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81" yWindow="5355" windowWidth="19320" windowHeight="104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<sst xmlns="http://schemas.openxmlformats.org/spreadsheetml/2006/main" count="236" uniqueCount="93">
  <si>
    <t>Document Name:</t>
  </si>
  <si>
    <t>Issuing Entity</t>
  </si>
  <si>
    <t>Name</t>
  </si>
  <si>
    <t>Description</t>
  </si>
  <si>
    <t>Accepted / Rejected</t>
  </si>
  <si>
    <t>Reviewer</t>
  </si>
  <si>
    <t>Reason</t>
  </si>
  <si>
    <t>Reliant</t>
  </si>
  <si>
    <t>M. Wagner</t>
  </si>
  <si>
    <t>Section Page Number</t>
  </si>
  <si>
    <t>1.2, page 1</t>
  </si>
  <si>
    <t>1.2, page 2</t>
  </si>
  <si>
    <t>1.6, page 9</t>
  </si>
  <si>
    <t>2.1.5, page 11</t>
  </si>
  <si>
    <t>2.1.6, page 12</t>
  </si>
  <si>
    <t>2.1.6, page 13</t>
  </si>
  <si>
    <t>2.1.6, page 14</t>
  </si>
  <si>
    <t>2.3.6, page 15</t>
  </si>
  <si>
    <t>2.4.3, page 16</t>
  </si>
  <si>
    <t>2.5.3, page 17</t>
  </si>
  <si>
    <t>2.6.4, page 19</t>
  </si>
  <si>
    <t>2.6.6, page 20</t>
  </si>
  <si>
    <t>2.7.4, page 21</t>
  </si>
  <si>
    <t>2.9.3, page 23</t>
  </si>
  <si>
    <t>2.9.4, page 23</t>
  </si>
  <si>
    <t>2.9.6, page 24</t>
  </si>
  <si>
    <t>2.12.6, page 30</t>
  </si>
  <si>
    <t>2.13.6.4.i.2, ii.2, iii.2, iv.2, pages 33, 34</t>
  </si>
  <si>
    <t>2.14.6.2.i.2, ii.2, iii.2, pages 36, 37</t>
  </si>
  <si>
    <t>2.15.6.2.i.1, ii.1, iii.1, pages 39, 40</t>
  </si>
  <si>
    <t>Section 2.17.6.1, page 44</t>
  </si>
  <si>
    <t>2.18.6, page 46</t>
  </si>
  <si>
    <t>2.19.5.1, page 47</t>
  </si>
  <si>
    <t>2.20.5.4, page 48</t>
  </si>
  <si>
    <t>2.31, page 60</t>
  </si>
  <si>
    <r>
      <t>Note that all assumptions for credit for CRRs hold for PCRRs as well.  Under Protocols 7.1(2) PCRRs and MCFRIs are a subset of CRRs. Please confirm that the use of CRR in this document and other credit document includes the treatment of PCRRs and MCFRIs.</t>
    </r>
    <r>
      <rPr>
        <b/>
        <sz val="12"/>
        <rFont val="Times New Roman"/>
        <family val="1"/>
      </rPr>
      <t xml:space="preserve"> A global statement to this effect should be made here and the systems should recognize and import/calculate with the PCRR/MCFRI data as well.  </t>
    </r>
  </si>
  <si>
    <t xml:space="preserve">RTDAEP calculation does not appear to be correct.  </t>
  </si>
  <si>
    <t>Probability of default needs description.</t>
  </si>
  <si>
    <t xml:space="preserve"> Interface with MMS needs to be more clearly defined.  </t>
  </si>
  <si>
    <t xml:space="preserve"> what does “Counter-Party certified” mean?]</t>
  </si>
  <si>
    <t>Calculate 7 day Average RTP</t>
  </si>
  <si>
    <t>how will this be accomplished? Will the Registration system identify data changed over a certain time period and send it to CMM or will CMM somehow poll the Registration system for the info?</t>
  </si>
  <si>
    <t>they are time weighted averages</t>
  </si>
  <si>
    <t>don’t recall seeing this assumption covered in registration documents…as we recall, most registration processes are business processes and are not as automated as this assumption appears to indicate.</t>
  </si>
  <si>
    <t>similar to comments in the Requirement Specification, manual editing activities should be clearly defined and documented and as many cases as possible should be worked through with the CWG to ensure that all parties understand the processes</t>
  </si>
  <si>
    <t>how is the score used? Where is this term defined?</t>
  </si>
  <si>
    <t>is this the credit limit that is assigned to Counter Parties or will ERCOT amend this through other processes?  Will Counter parties be informed of this information?</t>
  </si>
  <si>
    <t>insertion of blank line for spacing</t>
  </si>
  <si>
    <t xml:space="preserve"> (or business process) </t>
  </si>
  <si>
    <t>these values are variables, right?</t>
  </si>
  <si>
    <t>not clear what is being calculated here. Settlements will calculate a value for the ERCOT 345 Bus for both DA (on an hourly basis) and RT (on a 15 minute basis).  Is the ROME system doing only the 7 day average? It should not be calculating the same thing that settlements is calculating.]</t>
  </si>
  <si>
    <t>don’t believe settlements is calculating a Daily Average RT price (please check). Thus ROME will need to average the 15-minute RT values over 7 days. So you will need to add the 15 minute interval values over the previous 7 days and divide by the number of intervals (96*7), iterating daily by dropping off the oldest date and pulling in the newest set of 96 RT values. The entire equation is incorrect.</t>
  </si>
  <si>
    <t>this term does not appear to be in the Protocols. Is there any way to recharacterize this in terms used in the Protocols? Why aren’t the terms in the protocols sufficient? If RTLCNS was in an NPRR I apologize, but if it wasn’t it should be. Same for RTLNC.</t>
  </si>
  <si>
    <t>don’t disagree…is this in an NPRR?</t>
  </si>
  <si>
    <t>how is this value determined?  The process should be defined and presented to CWG</t>
  </si>
  <si>
    <t>might have missed it, but nothing here says that it sends the value to the MMS system. Will MMS pull this value?</t>
  </si>
  <si>
    <t xml:space="preserve"> what will ERCOT credit do with the messages? Will action be taken?</t>
  </si>
  <si>
    <t>like the Bi-Lateral Threshold concept, details should be fleshed out with TPTF or CWG.</t>
  </si>
  <si>
    <t>what is a message type?</t>
  </si>
  <si>
    <t>RTLCNS stands for Real Time Liability Completed but Not Settled and RTLNC stands for Real Time Liability Not Completed.  The use of these values, although not acronyms, is referenced in Protocol 16 and the CMM Requirements documents in descriptions of RTL (Real Time Liability).</t>
  </si>
  <si>
    <t>See sections 2.18.6.3.iv and 2.18.6.6 - the DAM is executed in MMS so references to "sends the message to DAM ACL endpoint (web service)" delivers the information for MMS to the integration layer that will deliver it to MMS.  The details of the integration layer are outside the scope of this document.</t>
  </si>
  <si>
    <t>No, QSE Number is the equivalent of the "Applicant/CP ID" in this context. The "QSE" Y/N field is simply a flag to indicate from registration whether the CP is a QSE.</t>
  </si>
  <si>
    <t xml:space="preserve">See Section 11 of Protocol 16, CMM Requirements Section 2.2 and CMM CSD Section 2.6 further describe the related processes for establishing the Counter-Party's credit score.  </t>
  </si>
  <si>
    <t>rejected</t>
  </si>
  <si>
    <t>Detailed design element based on the ERCOT Credit Model being developed by the CWG</t>
  </si>
  <si>
    <t>The "Counter-Party suggested credit limit is provided by the Applicant / Counter-Party during the registration process.  Section 11 of Protocol 16, CMM Requirements Section 2.2 and CMM CSD Section 2.6 further describe the related processes for establishing the Counter-Party's credit score and credit limit.  Credit limits will be provided to Counter-Parties on a business daily basis through MIS.</t>
  </si>
  <si>
    <t>Yes, see NPRR033 as approved by the Board on December 12, 2006</t>
  </si>
  <si>
    <t>The specific definitions of content and format of these reports are being detailed in the Detail Design Document.  This "message type" would refer to the type of update or activity received for a given Applicant / Counterparty</t>
  </si>
  <si>
    <t xml:space="preserve">There are terms in here that do not seem to appear in the Protocols: specifically RTLCNS, and RTLNC.  Why are these needed? If they are in an NPRR, I apologize.  </t>
  </si>
  <si>
    <t>response</t>
  </si>
  <si>
    <t>n/a</t>
  </si>
  <si>
    <t>accepted</t>
  </si>
  <si>
    <t>The Registration system is source of record for registration data</t>
  </si>
  <si>
    <t>TN.COMS.63C01.CSD_v1.1.A.doc - Credit Monitoring &amp; Management Conceptual System Design</t>
  </si>
  <si>
    <t>CMM gets the CRR owned by the CRR owner from the CRR system. If the CRR ownership should include PCRR as well as MCFRI, they will be defined so in the integration interfaces.</t>
  </si>
  <si>
    <t>ERCOT</t>
  </si>
  <si>
    <t xml:space="preserve">The calculation  is correct - hourly,daily RT prices will be calculated in integration layer and then the 7 day average. </t>
  </si>
  <si>
    <t>Please refer Section 2.17 of CMM CSD document, Section 2.6 of CMM Requirements document</t>
  </si>
  <si>
    <t>Please see sections 2.18.6.3.iv and 2.18.6.6 - the DAM is executed in MMS so references to "sends the message to DAM ACL endpoint (web service)" delivers the information for MMS to the integration layer that will deliver it to MMS.  The details of the integration layer are outside the scope of this document.</t>
  </si>
  <si>
    <t xml:space="preserve">Calculating 7 day average is within IEL sub process - no seprate business process for RTP has been defined in requirements document. </t>
  </si>
  <si>
    <t>Please refer to section 2.8.2 of Requirements document for requirements. The reports will be generated in the integration layer based on updates from Registration System.</t>
  </si>
  <si>
    <t>yes.</t>
  </si>
  <si>
    <t xml:space="preserve">This design description reflects design elements of the integration layer. The CMM -Registration interface is an automated programmatic interface. </t>
  </si>
  <si>
    <t xml:space="preserve">This refers to "certified data" about the Counter-Party from Registration system after issuing of digital certificate. </t>
  </si>
  <si>
    <t xml:space="preserve">These Requirements and described processes are in accordance with Protocols and CWG approval. If there are specific concerns, please specify them to be addressed. </t>
  </si>
  <si>
    <t xml:space="preserve">The "Counter-Party suggested credit limit is the limit assigned to the Counter- parties by the CMM application. </t>
  </si>
  <si>
    <t xml:space="preserve">Version 1.0 of the Requirements and CSD were approved by CWG. If there are specific concerns, please specify them to be addressed. </t>
  </si>
  <si>
    <r>
      <t>QSE Number</t>
    </r>
    <r>
      <rPr>
        <sz val="12"/>
        <rFont val="Times New Roman"/>
        <family val="1"/>
      </rPr>
      <t>”</t>
    </r>
    <r>
      <rPr>
        <b/>
        <sz val="12"/>
        <rFont val="Times New Roman"/>
        <family val="1"/>
      </rPr>
      <t xml:space="preserve"> was used in the</t>
    </r>
    <r>
      <rPr>
        <sz val="12"/>
        <rFont val="Times New Roman"/>
        <family val="1"/>
      </rPr>
      <t xml:space="preserve"> credit</t>
    </r>
    <r>
      <rPr>
        <b/>
        <sz val="12"/>
        <rFont val="Times New Roman"/>
        <family val="1"/>
      </rPr>
      <t xml:space="preserve"> requirement specification</t>
    </r>
    <r>
      <rPr>
        <sz val="12"/>
        <rFont val="Times New Roman"/>
        <family val="1"/>
      </rPr>
      <t xml:space="preserve"> doc but it isn’t defined here. Is it the same as “QSE</t>
    </r>
  </si>
  <si>
    <t>ROME Integration parses XML into Counter-Party Plain Old Java Object (POJO)</t>
  </si>
  <si>
    <t>For each type of CRR or PCRR– PTP Obligation, PTP Option, and Flowgate Rights [these CRR assumptions hold for PCRRs as well and this document should state this.]</t>
  </si>
  <si>
    <t>ERCOT Hub Average 345 kV Hub</t>
  </si>
  <si>
    <t>Default Probablility model will be developed together with the CWG and will be used with the approval of CWG.</t>
  </si>
  <si>
    <t xml:space="preserve">These messages are informatioal to provide early warning so that ERCOT could analyze credit risks to the whole market or specific Counter-Parties. Please refer to Protocols 16.11.4.1 (3). Version 1.0 of the requirements was presented to CWG and approved by them. If there are any specific concerns, please specify them to be addressed.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</si>
</sst>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sz val="8"/>
      <name val="Arial"/>
      <family val="0"/>
    </font>
    <font>
      <sz val="12"/>
      <name val="Times New Roman"/>
      <family val="1"/>
    </font>
    <font>
      <b/>
      <sz val="12"/>
      <name val="Times New Roman"/>
      <family val="1"/>
    </font>
    <font>
      <u val="single"/>
      <sz val="10"/>
      <color indexed="12"/>
      <name val="Arial"/>
      <family val="0"/>
    </font>
    <font>
      <u val="single"/>
      <sz val="10"/>
      <color indexed="36"/>
      <name val="Arial"/>
      <family val="0"/>
    </font>
    <font>
      <i/>
      <sz val="10"/>
      <name val="Arial"/>
      <family val="2"/>
    </font>
  </fonts>
  <fills count="2">
    <fill>
      <patternFill/>
    </fill>
    <fill>
      <patternFill patternType="gray125"/>
    </fill>
  </fills>
  <borders count="2">
    <border>
      <left/>
      <right/>
      <top/>
      <bottom/>
      <diagonal/>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Fill="1" applyAlignment="1">
      <alignment/>
    </xf>
    <xf numFmtId="0" fontId="0" fillId="0" borderId="0" xfId="0" applyFill="1" applyAlignment="1">
      <alignment/>
    </xf>
    <xf numFmtId="0" fontId="1" fillId="0" borderId="0" xfId="0" applyFont="1" applyFill="1" applyAlignment="1">
      <alignment horizontal="center"/>
    </xf>
    <xf numFmtId="0" fontId="1" fillId="0" borderId="0" xfId="0" applyFont="1" applyFill="1" applyAlignment="1">
      <alignment horizontal="center" wrapText="1"/>
    </xf>
    <xf numFmtId="0" fontId="0" fillId="0" borderId="0" xfId="0" applyFont="1" applyAlignment="1">
      <alignment horizontal="left" vertical="top" wrapText="1"/>
    </xf>
    <xf numFmtId="0" fontId="0" fillId="0" borderId="1" xfId="0" applyBorder="1" applyAlignment="1">
      <alignment vertical="top" wrapText="1"/>
    </xf>
    <xf numFmtId="0" fontId="3" fillId="0" borderId="1" xfId="0" applyFont="1" applyBorder="1" applyAlignment="1">
      <alignment vertical="top" wrapText="1"/>
    </xf>
    <xf numFmtId="0" fontId="0" fillId="0" borderId="1" xfId="0" applyFont="1" applyBorder="1" applyAlignment="1">
      <alignment vertical="top" wrapText="1"/>
    </xf>
    <xf numFmtId="0" fontId="0" fillId="0" borderId="0" xfId="0" applyFill="1" applyAlignment="1">
      <alignment vertical="top"/>
    </xf>
    <xf numFmtId="0" fontId="0" fillId="0" borderId="0" xfId="0" applyFont="1" applyFill="1" applyAlignment="1">
      <alignment wrapText="1"/>
    </xf>
    <xf numFmtId="0" fontId="4" fillId="0" borderId="1" xfId="0" applyFont="1" applyBorder="1" applyAlignment="1">
      <alignment vertical="top" wrapText="1"/>
    </xf>
    <xf numFmtId="0" fontId="0" fillId="0" borderId="1" xfId="0" applyFont="1" applyBorder="1" applyAlignment="1">
      <alignment vertical="top" wrapText="1"/>
    </xf>
    <xf numFmtId="0" fontId="7" fillId="0" borderId="1" xfId="0" applyFont="1" applyBorder="1" applyAlignment="1">
      <alignment vertical="top" wrapText="1"/>
    </xf>
    <xf numFmtId="0" fontId="0" fillId="0" borderId="0" xfId="0" applyFont="1" applyAlignment="1">
      <alignment/>
    </xf>
    <xf numFmtId="0" fontId="0" fillId="0" borderId="1" xfId="0" applyBorder="1" applyAlignment="1">
      <alignment vertical="top"/>
    </xf>
    <xf numFmtId="0" fontId="0" fillId="0" borderId="1" xfId="0"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tabSelected="1" workbookViewId="0" topLeftCell="D1">
      <selection activeCell="H47" sqref="H47"/>
    </sheetView>
  </sheetViews>
  <sheetFormatPr defaultColWidth="9.140625" defaultRowHeight="12.75"/>
  <cols>
    <col min="1" max="1" width="3.140625" style="0" customWidth="1"/>
    <col min="2" max="2" width="16.7109375" style="0" customWidth="1"/>
    <col min="3" max="3" width="10.28125" style="0" customWidth="1"/>
    <col min="4" max="4" width="13.57421875" style="0" customWidth="1"/>
    <col min="5" max="5" width="50.8515625" style="14" customWidth="1"/>
    <col min="6" max="6" width="19.421875" style="0" customWidth="1"/>
    <col min="7" max="7" width="9.57421875" style="0" customWidth="1"/>
    <col min="8" max="8" width="48.57421875" style="0" customWidth="1"/>
  </cols>
  <sheetData>
    <row r="1" spans="2:8" ht="12.75">
      <c r="B1" s="1" t="s">
        <v>0</v>
      </c>
      <c r="C1" s="2" t="s">
        <v>73</v>
      </c>
      <c r="D1" s="2"/>
      <c r="E1" s="10"/>
      <c r="F1" s="2"/>
      <c r="G1" s="2"/>
      <c r="H1" s="2"/>
    </row>
    <row r="2" spans="2:8" ht="12.75">
      <c r="B2" s="2"/>
      <c r="C2" s="2"/>
      <c r="D2" s="2"/>
      <c r="E2" s="10"/>
      <c r="F2" s="2"/>
      <c r="G2" s="2"/>
      <c r="H2" s="2"/>
    </row>
    <row r="3" spans="2:8" ht="26.25" thickBot="1">
      <c r="B3" s="3" t="s">
        <v>1</v>
      </c>
      <c r="C3" s="3" t="s">
        <v>2</v>
      </c>
      <c r="D3" s="4" t="s">
        <v>9</v>
      </c>
      <c r="E3" s="4" t="s">
        <v>3</v>
      </c>
      <c r="F3" s="3" t="s">
        <v>4</v>
      </c>
      <c r="G3" s="3" t="s">
        <v>5</v>
      </c>
      <c r="H3" s="3" t="s">
        <v>6</v>
      </c>
    </row>
    <row r="4" spans="1:8" ht="142.5" thickBot="1">
      <c r="A4" s="6">
        <v>1</v>
      </c>
      <c r="B4" s="5" t="s">
        <v>7</v>
      </c>
      <c r="C4" s="9" t="s">
        <v>8</v>
      </c>
      <c r="D4" s="6" t="s">
        <v>70</v>
      </c>
      <c r="E4" s="7" t="s">
        <v>35</v>
      </c>
      <c r="F4" s="15" t="s">
        <v>69</v>
      </c>
      <c r="G4" s="16" t="s">
        <v>75</v>
      </c>
      <c r="H4" s="6" t="s">
        <v>74</v>
      </c>
    </row>
    <row r="5" spans="1:8" ht="77.25" thickBot="1">
      <c r="A5" s="6">
        <f>A4+1</f>
        <v>2</v>
      </c>
      <c r="B5" s="5" t="s">
        <v>7</v>
      </c>
      <c r="C5" s="9" t="s">
        <v>8</v>
      </c>
      <c r="D5" s="6" t="s">
        <v>70</v>
      </c>
      <c r="E5" s="11" t="s">
        <v>68</v>
      </c>
      <c r="F5" s="15" t="s">
        <v>69</v>
      </c>
      <c r="G5" s="16" t="s">
        <v>75</v>
      </c>
      <c r="H5" s="6" t="s">
        <v>59</v>
      </c>
    </row>
    <row r="6" spans="1:8" ht="39" thickBot="1">
      <c r="A6" s="6">
        <f aca="true" t="shared" si="0" ref="A6:A36">A5+1</f>
        <v>3</v>
      </c>
      <c r="B6" s="5" t="s">
        <v>7</v>
      </c>
      <c r="C6" s="9" t="s">
        <v>8</v>
      </c>
      <c r="D6" s="6" t="s">
        <v>70</v>
      </c>
      <c r="E6" s="11" t="s">
        <v>36</v>
      </c>
      <c r="F6" s="15" t="s">
        <v>69</v>
      </c>
      <c r="G6" s="16" t="s">
        <v>75</v>
      </c>
      <c r="H6" s="6" t="s">
        <v>76</v>
      </c>
    </row>
    <row r="7" spans="1:8" ht="26.25" thickBot="1">
      <c r="A7" s="6">
        <f t="shared" si="0"/>
        <v>4</v>
      </c>
      <c r="B7" s="5" t="s">
        <v>7</v>
      </c>
      <c r="C7" s="9" t="s">
        <v>8</v>
      </c>
      <c r="D7" s="6" t="s">
        <v>70</v>
      </c>
      <c r="E7" s="11" t="s">
        <v>37</v>
      </c>
      <c r="F7" s="15" t="s">
        <v>69</v>
      </c>
      <c r="G7" s="16" t="s">
        <v>75</v>
      </c>
      <c r="H7" s="6" t="s">
        <v>77</v>
      </c>
    </row>
    <row r="8" spans="1:8" ht="77.25" thickBot="1">
      <c r="A8" s="6">
        <f t="shared" si="0"/>
        <v>5</v>
      </c>
      <c r="B8" s="5" t="s">
        <v>7</v>
      </c>
      <c r="C8" s="9" t="s">
        <v>8</v>
      </c>
      <c r="D8" s="6" t="s">
        <v>70</v>
      </c>
      <c r="E8" s="11" t="s">
        <v>38</v>
      </c>
      <c r="F8" s="15" t="s">
        <v>69</v>
      </c>
      <c r="G8" s="16" t="s">
        <v>75</v>
      </c>
      <c r="H8" s="6" t="s">
        <v>78</v>
      </c>
    </row>
    <row r="9" spans="1:8" ht="39" thickBot="1">
      <c r="A9" s="6">
        <f t="shared" si="0"/>
        <v>6</v>
      </c>
      <c r="B9" s="5" t="s">
        <v>7</v>
      </c>
      <c r="C9" s="9" t="s">
        <v>8</v>
      </c>
      <c r="D9" s="6" t="s">
        <v>10</v>
      </c>
      <c r="E9" s="8" t="s">
        <v>39</v>
      </c>
      <c r="F9" s="15" t="s">
        <v>69</v>
      </c>
      <c r="G9" s="16" t="s">
        <v>75</v>
      </c>
      <c r="H9" s="6" t="s">
        <v>83</v>
      </c>
    </row>
    <row r="10" spans="1:8" ht="39" thickBot="1">
      <c r="A10" s="6">
        <f t="shared" si="0"/>
        <v>7</v>
      </c>
      <c r="B10" s="5" t="s">
        <v>7</v>
      </c>
      <c r="C10" s="9" t="s">
        <v>8</v>
      </c>
      <c r="D10" s="6" t="s">
        <v>11</v>
      </c>
      <c r="E10" s="8" t="s">
        <v>40</v>
      </c>
      <c r="F10" s="15" t="s">
        <v>63</v>
      </c>
      <c r="G10" s="16" t="s">
        <v>75</v>
      </c>
      <c r="H10" s="6" t="s">
        <v>79</v>
      </c>
    </row>
    <row r="11" spans="1:8" ht="51.75" thickBot="1">
      <c r="A11" s="6">
        <f t="shared" si="0"/>
        <v>8</v>
      </c>
      <c r="B11" s="5" t="s">
        <v>7</v>
      </c>
      <c r="C11" s="9" t="s">
        <v>8</v>
      </c>
      <c r="D11" s="6" t="s">
        <v>11</v>
      </c>
      <c r="E11" s="8" t="s">
        <v>41</v>
      </c>
      <c r="F11" s="15" t="s">
        <v>69</v>
      </c>
      <c r="G11" s="16" t="s">
        <v>75</v>
      </c>
      <c r="H11" s="6" t="s">
        <v>80</v>
      </c>
    </row>
    <row r="12" spans="1:8" ht="13.5" thickBot="1">
      <c r="A12" s="6">
        <f t="shared" si="0"/>
        <v>9</v>
      </c>
      <c r="B12" s="5" t="s">
        <v>7</v>
      </c>
      <c r="C12" s="9" t="s">
        <v>8</v>
      </c>
      <c r="D12" s="6" t="s">
        <v>12</v>
      </c>
      <c r="E12" s="8" t="s">
        <v>42</v>
      </c>
      <c r="F12" s="15" t="s">
        <v>69</v>
      </c>
      <c r="G12" s="16" t="s">
        <v>75</v>
      </c>
      <c r="H12" s="6" t="s">
        <v>81</v>
      </c>
    </row>
    <row r="13" spans="1:8" ht="48" thickBot="1">
      <c r="A13" s="6">
        <f t="shared" si="0"/>
        <v>10</v>
      </c>
      <c r="B13" s="5" t="s">
        <v>7</v>
      </c>
      <c r="C13" s="9" t="s">
        <v>8</v>
      </c>
      <c r="D13" s="6" t="s">
        <v>13</v>
      </c>
      <c r="E13" s="11" t="s">
        <v>87</v>
      </c>
      <c r="F13" s="15" t="s">
        <v>69</v>
      </c>
      <c r="G13" s="16" t="s">
        <v>75</v>
      </c>
      <c r="H13" s="6" t="s">
        <v>61</v>
      </c>
    </row>
    <row r="14" spans="1:8" ht="51.75" thickBot="1">
      <c r="A14" s="6">
        <f t="shared" si="0"/>
        <v>11</v>
      </c>
      <c r="B14" s="5" t="s">
        <v>7</v>
      </c>
      <c r="C14" s="9" t="s">
        <v>8</v>
      </c>
      <c r="D14" s="6" t="s">
        <v>14</v>
      </c>
      <c r="E14" s="8" t="s">
        <v>43</v>
      </c>
      <c r="F14" s="15" t="s">
        <v>69</v>
      </c>
      <c r="G14" s="16" t="s">
        <v>75</v>
      </c>
      <c r="H14" s="6" t="s">
        <v>82</v>
      </c>
    </row>
    <row r="15" spans="1:8" ht="26.25" thickBot="1">
      <c r="A15" s="6">
        <f t="shared" si="0"/>
        <v>12</v>
      </c>
      <c r="B15" s="5" t="s">
        <v>7</v>
      </c>
      <c r="C15" s="9" t="s">
        <v>8</v>
      </c>
      <c r="D15" s="6" t="s">
        <v>15</v>
      </c>
      <c r="E15" s="8" t="s">
        <v>88</v>
      </c>
      <c r="F15" s="15" t="s">
        <v>71</v>
      </c>
      <c r="G15" s="16" t="s">
        <v>75</v>
      </c>
      <c r="H15" s="6"/>
    </row>
    <row r="16" spans="1:8" ht="64.5" thickBot="1">
      <c r="A16" s="6">
        <f t="shared" si="0"/>
        <v>13</v>
      </c>
      <c r="B16" s="5" t="s">
        <v>7</v>
      </c>
      <c r="C16" s="9" t="s">
        <v>8</v>
      </c>
      <c r="D16" s="6" t="s">
        <v>16</v>
      </c>
      <c r="E16" s="8" t="s">
        <v>44</v>
      </c>
      <c r="F16" s="15" t="s">
        <v>69</v>
      </c>
      <c r="G16" s="16" t="s">
        <v>75</v>
      </c>
      <c r="H16" s="8" t="s">
        <v>84</v>
      </c>
    </row>
    <row r="17" spans="1:8" ht="51.75" thickBot="1">
      <c r="A17" s="6">
        <f t="shared" si="0"/>
        <v>14</v>
      </c>
      <c r="B17" s="5" t="s">
        <v>7</v>
      </c>
      <c r="C17" s="9" t="s">
        <v>8</v>
      </c>
      <c r="D17" s="6" t="s">
        <v>17</v>
      </c>
      <c r="E17" s="8" t="s">
        <v>45</v>
      </c>
      <c r="F17" s="15" t="s">
        <v>69</v>
      </c>
      <c r="G17" s="16" t="s">
        <v>75</v>
      </c>
      <c r="H17" s="6" t="s">
        <v>62</v>
      </c>
    </row>
    <row r="18" spans="1:8" ht="39" thickBot="1">
      <c r="A18" s="6">
        <f t="shared" si="0"/>
        <v>15</v>
      </c>
      <c r="B18" s="5" t="s">
        <v>7</v>
      </c>
      <c r="C18" s="9" t="s">
        <v>8</v>
      </c>
      <c r="D18" s="6" t="s">
        <v>17</v>
      </c>
      <c r="E18" s="8" t="s">
        <v>46</v>
      </c>
      <c r="F18" s="15" t="s">
        <v>69</v>
      </c>
      <c r="G18" s="16" t="s">
        <v>75</v>
      </c>
      <c r="H18" s="6" t="s">
        <v>85</v>
      </c>
    </row>
    <row r="19" spans="1:8" ht="13.5" thickBot="1">
      <c r="A19" s="6">
        <f t="shared" si="0"/>
        <v>16</v>
      </c>
      <c r="B19" s="5" t="s">
        <v>7</v>
      </c>
      <c r="C19" s="9" t="s">
        <v>8</v>
      </c>
      <c r="D19" s="6" t="s">
        <v>18</v>
      </c>
      <c r="E19" s="12" t="s">
        <v>47</v>
      </c>
      <c r="F19" s="15" t="s">
        <v>71</v>
      </c>
      <c r="G19" s="16" t="s">
        <v>75</v>
      </c>
      <c r="H19" s="6"/>
    </row>
    <row r="20" spans="1:8" ht="26.25" thickBot="1">
      <c r="A20" s="6">
        <f t="shared" si="0"/>
        <v>17</v>
      </c>
      <c r="B20" s="5" t="s">
        <v>7</v>
      </c>
      <c r="C20" s="9" t="s">
        <v>8</v>
      </c>
      <c r="D20" s="6" t="s">
        <v>19</v>
      </c>
      <c r="E20" s="8" t="s">
        <v>48</v>
      </c>
      <c r="F20" s="15" t="s">
        <v>63</v>
      </c>
      <c r="G20" s="16" t="s">
        <v>75</v>
      </c>
      <c r="H20" s="6" t="s">
        <v>72</v>
      </c>
    </row>
    <row r="21" spans="1:8" ht="26.25" thickBot="1">
      <c r="A21" s="6">
        <f t="shared" si="0"/>
        <v>18</v>
      </c>
      <c r="B21" s="5" t="s">
        <v>7</v>
      </c>
      <c r="C21" s="9" t="s">
        <v>8</v>
      </c>
      <c r="D21" s="6" t="s">
        <v>20</v>
      </c>
      <c r="E21" s="8" t="s">
        <v>49</v>
      </c>
      <c r="F21" s="15" t="s">
        <v>69</v>
      </c>
      <c r="G21" s="16" t="s">
        <v>75</v>
      </c>
      <c r="H21" s="6" t="s">
        <v>64</v>
      </c>
    </row>
    <row r="22" spans="1:8" ht="102.75" thickBot="1">
      <c r="A22" s="6">
        <f t="shared" si="0"/>
        <v>19</v>
      </c>
      <c r="B22" s="5" t="s">
        <v>7</v>
      </c>
      <c r="C22" s="9" t="s">
        <v>8</v>
      </c>
      <c r="D22" s="6" t="s">
        <v>21</v>
      </c>
      <c r="E22" s="8" t="s">
        <v>46</v>
      </c>
      <c r="F22" s="15" t="s">
        <v>69</v>
      </c>
      <c r="G22" s="16" t="s">
        <v>75</v>
      </c>
      <c r="H22" s="6" t="s">
        <v>65</v>
      </c>
    </row>
    <row r="23" spans="1:8" ht="51.75" thickBot="1">
      <c r="A23" s="6">
        <f t="shared" si="0"/>
        <v>20</v>
      </c>
      <c r="B23" s="5" t="s">
        <v>7</v>
      </c>
      <c r="C23" s="9" t="s">
        <v>8</v>
      </c>
      <c r="D23" s="6" t="s">
        <v>22</v>
      </c>
      <c r="E23" s="8" t="s">
        <v>89</v>
      </c>
      <c r="F23" s="15" t="s">
        <v>69</v>
      </c>
      <c r="G23" s="16" t="s">
        <v>75</v>
      </c>
      <c r="H23" s="6" t="s">
        <v>74</v>
      </c>
    </row>
    <row r="24" spans="1:8" ht="13.5" thickBot="1">
      <c r="A24" s="6">
        <f t="shared" si="0"/>
        <v>21</v>
      </c>
      <c r="B24" s="5" t="s">
        <v>7</v>
      </c>
      <c r="C24" s="9" t="s">
        <v>8</v>
      </c>
      <c r="D24" s="6" t="s">
        <v>23</v>
      </c>
      <c r="E24" s="8" t="s">
        <v>90</v>
      </c>
      <c r="F24" s="15" t="s">
        <v>71</v>
      </c>
      <c r="G24" s="16" t="s">
        <v>75</v>
      </c>
      <c r="H24" s="6"/>
    </row>
    <row r="25" spans="1:8" ht="13.5" thickBot="1">
      <c r="A25" s="6">
        <f t="shared" si="0"/>
        <v>22</v>
      </c>
      <c r="B25" s="5" t="s">
        <v>7</v>
      </c>
      <c r="C25" s="9" t="s">
        <v>8</v>
      </c>
      <c r="D25" s="6" t="s">
        <v>23</v>
      </c>
      <c r="E25" s="8" t="s">
        <v>90</v>
      </c>
      <c r="F25" s="15" t="s">
        <v>71</v>
      </c>
      <c r="G25" s="16" t="s">
        <v>75</v>
      </c>
      <c r="H25" s="6"/>
    </row>
    <row r="26" spans="1:8" ht="77.25" thickBot="1">
      <c r="A26" s="6">
        <f t="shared" si="0"/>
        <v>23</v>
      </c>
      <c r="B26" s="5" t="s">
        <v>7</v>
      </c>
      <c r="C26" s="9" t="s">
        <v>8</v>
      </c>
      <c r="D26" s="6" t="s">
        <v>24</v>
      </c>
      <c r="E26" s="8" t="s">
        <v>50</v>
      </c>
      <c r="F26" s="15" t="s">
        <v>69</v>
      </c>
      <c r="G26" s="16" t="s">
        <v>75</v>
      </c>
      <c r="H26" s="6" t="s">
        <v>76</v>
      </c>
    </row>
    <row r="27" spans="1:8" ht="90" thickBot="1">
      <c r="A27" s="6">
        <f t="shared" si="0"/>
        <v>24</v>
      </c>
      <c r="B27" s="5" t="s">
        <v>7</v>
      </c>
      <c r="C27" s="9" t="s">
        <v>8</v>
      </c>
      <c r="D27" s="6" t="s">
        <v>25</v>
      </c>
      <c r="E27" s="8" t="s">
        <v>51</v>
      </c>
      <c r="F27" s="15" t="s">
        <v>69</v>
      </c>
      <c r="G27" s="16" t="s">
        <v>75</v>
      </c>
      <c r="H27" s="6" t="s">
        <v>76</v>
      </c>
    </row>
    <row r="28" spans="1:8" ht="77.25" thickBot="1">
      <c r="A28" s="6">
        <f t="shared" si="0"/>
        <v>25</v>
      </c>
      <c r="B28" s="5" t="s">
        <v>7</v>
      </c>
      <c r="C28" s="9" t="s">
        <v>8</v>
      </c>
      <c r="D28" s="6" t="s">
        <v>26</v>
      </c>
      <c r="E28" s="13" t="s">
        <v>52</v>
      </c>
      <c r="F28" s="15" t="s">
        <v>69</v>
      </c>
      <c r="G28" s="16" t="s">
        <v>75</v>
      </c>
      <c r="H28" s="6" t="s">
        <v>59</v>
      </c>
    </row>
    <row r="29" spans="1:8" ht="39" thickBot="1">
      <c r="A29" s="6">
        <f t="shared" si="0"/>
        <v>26</v>
      </c>
      <c r="B29" s="5" t="s">
        <v>7</v>
      </c>
      <c r="C29" s="9" t="s">
        <v>8</v>
      </c>
      <c r="D29" s="6" t="s">
        <v>27</v>
      </c>
      <c r="E29" s="8" t="s">
        <v>53</v>
      </c>
      <c r="F29" s="15" t="s">
        <v>69</v>
      </c>
      <c r="G29" s="16" t="s">
        <v>75</v>
      </c>
      <c r="H29" s="6" t="s">
        <v>66</v>
      </c>
    </row>
    <row r="30" spans="1:8" ht="39" thickBot="1">
      <c r="A30" s="6">
        <f t="shared" si="0"/>
        <v>27</v>
      </c>
      <c r="B30" s="5" t="s">
        <v>7</v>
      </c>
      <c r="C30" s="9" t="s">
        <v>8</v>
      </c>
      <c r="D30" s="6" t="s">
        <v>28</v>
      </c>
      <c r="E30" s="8" t="s">
        <v>53</v>
      </c>
      <c r="F30" s="15" t="s">
        <v>69</v>
      </c>
      <c r="G30" s="16" t="s">
        <v>75</v>
      </c>
      <c r="H30" s="6" t="s">
        <v>66</v>
      </c>
    </row>
    <row r="31" spans="1:8" ht="39" thickBot="1">
      <c r="A31" s="6">
        <f t="shared" si="0"/>
        <v>28</v>
      </c>
      <c r="B31" s="5" t="s">
        <v>7</v>
      </c>
      <c r="C31" s="9" t="s">
        <v>8</v>
      </c>
      <c r="D31" s="6" t="s">
        <v>29</v>
      </c>
      <c r="E31" s="8" t="s">
        <v>53</v>
      </c>
      <c r="F31" s="15" t="s">
        <v>69</v>
      </c>
      <c r="G31" s="16" t="s">
        <v>75</v>
      </c>
      <c r="H31" s="6" t="s">
        <v>66</v>
      </c>
    </row>
    <row r="32" spans="1:8" ht="39" thickBot="1">
      <c r="A32" s="6">
        <f t="shared" si="0"/>
        <v>29</v>
      </c>
      <c r="B32" s="5" t="s">
        <v>7</v>
      </c>
      <c r="C32" s="9" t="s">
        <v>8</v>
      </c>
      <c r="D32" s="6" t="s">
        <v>30</v>
      </c>
      <c r="E32" s="8" t="s">
        <v>54</v>
      </c>
      <c r="F32" s="15" t="s">
        <v>69</v>
      </c>
      <c r="G32" s="16" t="s">
        <v>75</v>
      </c>
      <c r="H32" s="6" t="s">
        <v>91</v>
      </c>
    </row>
    <row r="33" spans="1:8" ht="77.25" thickBot="1">
      <c r="A33" s="6">
        <f t="shared" si="0"/>
        <v>30</v>
      </c>
      <c r="B33" s="5" t="s">
        <v>7</v>
      </c>
      <c r="C33" s="9" t="s">
        <v>8</v>
      </c>
      <c r="D33" s="6" t="s">
        <v>31</v>
      </c>
      <c r="E33" s="7" t="s">
        <v>55</v>
      </c>
      <c r="F33" s="15" t="s">
        <v>69</v>
      </c>
      <c r="G33" s="16" t="s">
        <v>75</v>
      </c>
      <c r="H33" s="6" t="s">
        <v>60</v>
      </c>
    </row>
    <row r="34" spans="1:8" ht="90" thickBot="1">
      <c r="A34" s="6">
        <f t="shared" si="0"/>
        <v>31</v>
      </c>
      <c r="B34" s="5" t="s">
        <v>7</v>
      </c>
      <c r="C34" s="9" t="s">
        <v>8</v>
      </c>
      <c r="D34" s="6" t="s">
        <v>32</v>
      </c>
      <c r="E34" s="8" t="s">
        <v>56</v>
      </c>
      <c r="F34" s="15" t="s">
        <v>69</v>
      </c>
      <c r="G34" s="16" t="s">
        <v>75</v>
      </c>
      <c r="H34" s="8" t="s">
        <v>92</v>
      </c>
    </row>
    <row r="35" spans="1:8" ht="39" thickBot="1">
      <c r="A35" s="6">
        <f>A34+1</f>
        <v>32</v>
      </c>
      <c r="B35" s="5" t="s">
        <v>7</v>
      </c>
      <c r="C35" s="9" t="s">
        <v>8</v>
      </c>
      <c r="D35" s="6" t="s">
        <v>33</v>
      </c>
      <c r="E35" s="8" t="s">
        <v>57</v>
      </c>
      <c r="F35" s="15" t="s">
        <v>69</v>
      </c>
      <c r="G35" s="16" t="s">
        <v>75</v>
      </c>
      <c r="H35" s="6" t="s">
        <v>86</v>
      </c>
    </row>
    <row r="36" spans="1:8" ht="64.5" thickBot="1">
      <c r="A36" s="6">
        <f t="shared" si="0"/>
        <v>33</v>
      </c>
      <c r="B36" s="5" t="s">
        <v>7</v>
      </c>
      <c r="C36" s="9" t="s">
        <v>8</v>
      </c>
      <c r="D36" s="6" t="s">
        <v>34</v>
      </c>
      <c r="E36" s="8" t="s">
        <v>58</v>
      </c>
      <c r="F36" s="15" t="s">
        <v>69</v>
      </c>
      <c r="G36" s="16" t="s">
        <v>75</v>
      </c>
      <c r="H36" s="6" t="s">
        <v>67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sshirovama</dc:creator>
  <cp:keywords/>
  <dc:description/>
  <cp:lastModifiedBy>sshirovama</cp:lastModifiedBy>
  <dcterms:created xsi:type="dcterms:W3CDTF">2007-07-04T14:37:20Z</dcterms:created>
  <dcterms:modified xsi:type="dcterms:W3CDTF">2007-07-05T17:23:23Z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