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chartsheets/sheet4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 activeTab="12"/>
  </bookViews>
  <sheets>
    <sheet name="Cover Page_1" sheetId="1" r:id="rId1"/>
    <sheet name="RSC to RGN_2" sheetId="2" r:id="rId2"/>
    <sheet name="RSC STAT CODES_3" sheetId="3" r:id="rId3"/>
    <sheet name="Sheet7" sheetId="24" state="hidden" r:id="rId4"/>
    <sheet name="QMWG SYSTEM-WIDE DATA" sheetId="16" r:id="rId5"/>
    <sheet name="QMWG SYSTEM-WIDE CHART" sheetId="17" r:id="rId6"/>
    <sheet name="QMWG SOUTH-HOUSTON DATA" sheetId="18" r:id="rId7"/>
    <sheet name="QMWG SOUTH-HOUSTON CHART" sheetId="23" r:id="rId8"/>
    <sheet name="QMWG WEST-NORTH DATA" sheetId="19" r:id="rId9"/>
    <sheet name="QMWG WEST-NORTH CHART" sheetId="20" r:id="rId10"/>
    <sheet name="QMWG PANHANDLE DATA" sheetId="21" r:id="rId11"/>
    <sheet name="QMWG PANHANDLE CHART" sheetId="22" r:id="rId12"/>
    <sheet name="HA System-wide STWPF_4" sheetId="4" r:id="rId13"/>
    <sheet name="DA System-wide STWPF_5" sheetId="5" r:id="rId14"/>
  </sheets>
  <definedNames>
    <definedName name="_xlnm._FilterDatabase" localSheetId="3" hidden="1">Sheet7!$A$1:$M$1</definedName>
    <definedName name="TOC_1">'HA System-wide STWPF_4'!$A$1</definedName>
    <definedName name="TOC_2">'DA System-wide STWPF_5'!$A$1</definedName>
    <definedName name="TOC_3">#REF!</definedName>
    <definedName name="TOC_4">#REF!</definedName>
    <definedName name="TOC_5">#REF!</definedName>
    <definedName name="TOC_6">#REF!</definedName>
    <definedName name="TOC_7">#REF!</definedName>
    <definedName name="TOC_8">#REF!</definedName>
  </definedNames>
  <calcPr calcId="145621"/>
  <pivotCaches>
    <pivotCache cacheId="1" r:id="rId15"/>
  </pivotCaches>
  <webPublishing codePage="1252"/>
</workbook>
</file>

<file path=xl/calcChain.xml><?xml version="1.0" encoding="utf-8"?>
<calcChain xmlns="http://schemas.openxmlformats.org/spreadsheetml/2006/main">
  <c r="O2" i="24" l="1"/>
  <c r="N2" i="24"/>
  <c r="M50" i="24"/>
  <c r="M42" i="24"/>
  <c r="M48" i="24"/>
  <c r="M41" i="24"/>
  <c r="M38" i="24"/>
  <c r="M15" i="24"/>
  <c r="M9" i="24"/>
  <c r="M7" i="24"/>
  <c r="M4" i="24"/>
  <c r="M5" i="24"/>
  <c r="M2" i="24"/>
  <c r="M3" i="24"/>
  <c r="M6" i="24"/>
  <c r="M8" i="24"/>
  <c r="M19" i="24"/>
  <c r="M44" i="24"/>
  <c r="M84" i="24"/>
  <c r="M104" i="24"/>
  <c r="M109" i="24"/>
  <c r="M106" i="24"/>
  <c r="M117" i="24"/>
  <c r="M112" i="24"/>
  <c r="M126" i="24"/>
  <c r="M102" i="24"/>
  <c r="M71" i="24"/>
  <c r="M66" i="24"/>
  <c r="M87" i="24"/>
  <c r="M78" i="24"/>
  <c r="M91" i="24"/>
  <c r="M72" i="24"/>
  <c r="M54" i="24"/>
  <c r="M46" i="24"/>
  <c r="M47" i="24"/>
  <c r="M32" i="24"/>
  <c r="M34" i="24"/>
  <c r="M85" i="24"/>
  <c r="M99" i="24"/>
  <c r="M105" i="24"/>
  <c r="M140" i="24"/>
  <c r="M159" i="24"/>
  <c r="M156" i="24"/>
  <c r="M177" i="24"/>
  <c r="M215" i="24"/>
  <c r="M260" i="24"/>
  <c r="M280" i="24"/>
  <c r="M286" i="24"/>
  <c r="M314" i="24"/>
  <c r="M363" i="24"/>
  <c r="M461" i="24"/>
  <c r="M516" i="24"/>
  <c r="M580" i="24"/>
  <c r="M592" i="24"/>
  <c r="M542" i="24"/>
  <c r="M534" i="24"/>
  <c r="M510" i="24"/>
  <c r="M455" i="24"/>
  <c r="M339" i="24"/>
  <c r="M392" i="24"/>
  <c r="M391" i="24"/>
  <c r="M303" i="24"/>
  <c r="M205" i="24"/>
  <c r="M184" i="24"/>
  <c r="M227" i="24"/>
  <c r="M281" i="24"/>
  <c r="M298" i="24"/>
  <c r="M334" i="24"/>
  <c r="M369" i="24"/>
  <c r="M326" i="24"/>
  <c r="M342" i="24"/>
  <c r="M372" i="24"/>
  <c r="M367" i="24"/>
  <c r="M373" i="24"/>
  <c r="M404" i="24"/>
  <c r="M425" i="24"/>
  <c r="M401" i="24"/>
  <c r="M412" i="24"/>
  <c r="M381" i="24"/>
  <c r="M471" i="24"/>
  <c r="M492" i="24"/>
  <c r="M569" i="24"/>
  <c r="M670" i="24"/>
  <c r="M705" i="24"/>
  <c r="M712" i="24"/>
  <c r="M703" i="24"/>
  <c r="M686" i="24"/>
  <c r="M664" i="24"/>
  <c r="M622" i="24"/>
  <c r="M616" i="24"/>
  <c r="M609" i="24"/>
  <c r="M603" i="24"/>
  <c r="M577" i="24"/>
  <c r="M560" i="24"/>
  <c r="M533" i="24"/>
  <c r="M561" i="24"/>
  <c r="M546" i="24"/>
  <c r="M575" i="24"/>
  <c r="M557" i="24"/>
  <c r="M521" i="24"/>
  <c r="M504" i="24"/>
  <c r="M497" i="24"/>
  <c r="M490" i="24"/>
  <c r="M493" i="24"/>
  <c r="M480" i="24"/>
  <c r="M444" i="24"/>
  <c r="M406" i="24"/>
  <c r="M384" i="24"/>
  <c r="M375" i="24"/>
  <c r="M379" i="24"/>
  <c r="M376" i="24"/>
  <c r="M365" i="24"/>
  <c r="M350" i="24"/>
  <c r="M338" i="24"/>
  <c r="M329" i="24"/>
  <c r="M301" i="24"/>
  <c r="M321" i="24"/>
  <c r="M351" i="24"/>
  <c r="M419" i="24"/>
  <c r="M469" i="24"/>
  <c r="M506" i="24"/>
  <c r="M572" i="24"/>
  <c r="M567" i="24"/>
  <c r="M562" i="24"/>
  <c r="M530" i="24"/>
  <c r="M538" i="24"/>
  <c r="M564" i="24"/>
  <c r="M558" i="24"/>
  <c r="M526" i="24"/>
  <c r="M453" i="24"/>
  <c r="M353" i="24"/>
  <c r="M341" i="24"/>
  <c r="M323" i="24"/>
  <c r="M269" i="24"/>
  <c r="M190" i="24"/>
  <c r="M155" i="24"/>
  <c r="M146" i="24"/>
  <c r="M143" i="24"/>
  <c r="M161" i="24"/>
  <c r="M266" i="24"/>
  <c r="M396" i="24"/>
  <c r="M505" i="24"/>
  <c r="M596" i="24"/>
  <c r="M628" i="24"/>
  <c r="M643" i="24"/>
  <c r="M655" i="24"/>
  <c r="M640" i="24"/>
  <c r="M613" i="24"/>
  <c r="M586" i="24"/>
  <c r="M563" i="24"/>
  <c r="M501" i="24"/>
  <c r="M460" i="24"/>
  <c r="M400" i="24"/>
  <c r="M309" i="24"/>
  <c r="M176" i="24"/>
  <c r="M170" i="24"/>
  <c r="M138" i="24"/>
  <c r="M152" i="24"/>
  <c r="M189" i="24"/>
  <c r="M273" i="24"/>
  <c r="M324" i="24"/>
  <c r="M374" i="24"/>
  <c r="M380" i="24"/>
  <c r="M371" i="24"/>
  <c r="M464" i="24"/>
  <c r="M552" i="24"/>
  <c r="M600" i="24"/>
  <c r="M651" i="24"/>
  <c r="M659" i="24"/>
  <c r="M654" i="24"/>
  <c r="M619" i="24"/>
  <c r="M605" i="24"/>
  <c r="M590" i="24"/>
  <c r="M559" i="24"/>
  <c r="M502" i="24"/>
  <c r="M447" i="24"/>
  <c r="M362" i="24"/>
  <c r="M267" i="24"/>
  <c r="M248" i="24"/>
  <c r="M236" i="24"/>
  <c r="M244" i="24"/>
  <c r="M261" i="24"/>
  <c r="M200" i="24"/>
  <c r="M150" i="24"/>
  <c r="M148" i="24"/>
  <c r="M181" i="24"/>
  <c r="M241" i="24"/>
  <c r="M276" i="24"/>
  <c r="M295" i="24"/>
  <c r="M343" i="24"/>
  <c r="M316" i="24"/>
  <c r="M305" i="24"/>
  <c r="M317" i="24"/>
  <c r="M296" i="24"/>
  <c r="M212" i="24"/>
  <c r="M122" i="24"/>
  <c r="M45" i="24"/>
  <c r="M21" i="24"/>
  <c r="M13" i="24"/>
  <c r="M29" i="24"/>
  <c r="M67" i="24"/>
  <c r="M97" i="24"/>
  <c r="M144" i="24"/>
  <c r="M178" i="24"/>
  <c r="M173" i="24"/>
  <c r="M229" i="24"/>
  <c r="M250" i="24"/>
  <c r="M217" i="24"/>
  <c r="M216" i="24"/>
  <c r="M223" i="24"/>
  <c r="M218" i="24"/>
  <c r="M174" i="24"/>
  <c r="M147" i="24"/>
  <c r="M130" i="24"/>
  <c r="M77" i="24"/>
  <c r="M33" i="24"/>
  <c r="M59" i="24"/>
  <c r="M129" i="24"/>
  <c r="M202" i="24"/>
  <c r="M199" i="24"/>
  <c r="M219" i="24"/>
  <c r="M191" i="24"/>
  <c r="M201" i="24"/>
  <c r="M198" i="24"/>
  <c r="M133" i="24"/>
  <c r="M61" i="24"/>
  <c r="M100" i="24"/>
  <c r="M124" i="24"/>
  <c r="M121" i="24"/>
  <c r="M92" i="24"/>
  <c r="M90" i="24"/>
  <c r="M86" i="24"/>
  <c r="M58" i="24"/>
  <c r="M43" i="24"/>
  <c r="M49" i="24"/>
  <c r="M96" i="24"/>
  <c r="M164" i="24"/>
  <c r="M251" i="24"/>
  <c r="M288" i="24"/>
  <c r="M330" i="24"/>
  <c r="M310" i="24"/>
  <c r="M278" i="24"/>
  <c r="M270" i="24"/>
  <c r="M231" i="24"/>
  <c r="M210" i="24"/>
  <c r="M207" i="24"/>
  <c r="M220" i="24"/>
  <c r="M247" i="24"/>
  <c r="M240" i="24"/>
  <c r="M213" i="24"/>
  <c r="M175" i="24"/>
  <c r="M196" i="24"/>
  <c r="M228" i="24"/>
  <c r="M249" i="24"/>
  <c r="M272" i="24"/>
  <c r="M271" i="24"/>
  <c r="M246" i="24"/>
  <c r="M242" i="24"/>
  <c r="M252" i="24"/>
  <c r="M262" i="24"/>
  <c r="M320" i="24"/>
  <c r="M423" i="24"/>
  <c r="M457" i="24"/>
  <c r="M446" i="24"/>
  <c r="M434" i="24"/>
  <c r="M398" i="24"/>
  <c r="M333" i="24"/>
  <c r="M282" i="24"/>
  <c r="M264" i="24"/>
  <c r="M274" i="24"/>
  <c r="M255" i="24"/>
  <c r="M245" i="24"/>
  <c r="M237" i="24"/>
  <c r="M163" i="24"/>
  <c r="M118" i="24"/>
  <c r="M172" i="24"/>
  <c r="M185" i="24"/>
  <c r="M135" i="24"/>
  <c r="M81" i="24"/>
  <c r="M26" i="24"/>
  <c r="M22" i="24"/>
  <c r="M18" i="24"/>
  <c r="M14" i="24"/>
  <c r="M23" i="24"/>
  <c r="M136" i="24"/>
  <c r="M243" i="24"/>
  <c r="M283" i="24"/>
  <c r="M290" i="24"/>
  <c r="M254" i="24"/>
  <c r="M230" i="24"/>
  <c r="M169" i="24"/>
  <c r="M168" i="24"/>
  <c r="M142" i="24"/>
  <c r="M134" i="24"/>
  <c r="M153" i="24"/>
  <c r="M171" i="24"/>
  <c r="M195" i="24"/>
  <c r="M194" i="24"/>
  <c r="M139" i="24"/>
  <c r="M222" i="24"/>
  <c r="M302" i="24"/>
  <c r="M445" i="24"/>
  <c r="M454" i="24"/>
  <c r="M437" i="24"/>
  <c r="M442" i="24"/>
  <c r="M441" i="24"/>
  <c r="M456" i="24"/>
  <c r="M433" i="24"/>
  <c r="M407" i="24"/>
  <c r="M415" i="24"/>
  <c r="M431" i="24"/>
  <c r="M383" i="24"/>
  <c r="M344" i="24"/>
  <c r="M318" i="24"/>
  <c r="M322" i="24"/>
  <c r="M328" i="24"/>
  <c r="M308" i="24"/>
  <c r="M292" i="24"/>
  <c r="M297" i="24"/>
  <c r="M325" i="24"/>
  <c r="M370" i="24"/>
  <c r="M414" i="24"/>
  <c r="M494" i="24"/>
  <c r="M541" i="24"/>
  <c r="M631" i="24"/>
  <c r="M680" i="24"/>
  <c r="M685" i="24"/>
  <c r="M668" i="24"/>
  <c r="M621" i="24"/>
  <c r="M551" i="24"/>
  <c r="M479" i="24"/>
  <c r="M397" i="24"/>
  <c r="M364" i="24"/>
  <c r="M345" i="24"/>
  <c r="M300" i="24"/>
  <c r="M277" i="24"/>
  <c r="M183" i="24"/>
  <c r="M114" i="24"/>
  <c r="M55" i="24"/>
  <c r="M25" i="24"/>
  <c r="M36" i="24"/>
  <c r="M68" i="24"/>
  <c r="M120" i="24"/>
  <c r="M125" i="24"/>
  <c r="M167" i="24"/>
  <c r="M137" i="24"/>
  <c r="M88" i="24"/>
  <c r="M74" i="24"/>
  <c r="M73" i="24"/>
  <c r="M56" i="24"/>
  <c r="M76" i="24"/>
  <c r="M89" i="24"/>
  <c r="M80" i="24"/>
  <c r="M103" i="24"/>
  <c r="M108" i="24"/>
  <c r="M141" i="24"/>
  <c r="M225" i="24"/>
  <c r="M293" i="24"/>
  <c r="M349" i="24"/>
  <c r="M389" i="24"/>
  <c r="M422" i="24"/>
  <c r="M438" i="24"/>
  <c r="M436" i="24"/>
  <c r="M428" i="24"/>
  <c r="M421" i="24"/>
  <c r="M424" i="24"/>
  <c r="M435" i="24"/>
  <c r="M387" i="24"/>
  <c r="M395" i="24"/>
  <c r="M352" i="24"/>
  <c r="M291" i="24"/>
  <c r="M336" i="24"/>
  <c r="M331" i="24"/>
  <c r="M337" i="24"/>
  <c r="M355" i="24"/>
  <c r="M411" i="24"/>
  <c r="M408" i="24"/>
  <c r="M427" i="24"/>
  <c r="M443" i="24"/>
  <c r="M458" i="24"/>
  <c r="M517" i="24"/>
  <c r="M612" i="24"/>
  <c r="M653" i="24"/>
  <c r="M672" i="24"/>
  <c r="M661" i="24"/>
  <c r="M652" i="24"/>
  <c r="M660" i="24"/>
  <c r="M627" i="24"/>
  <c r="M588" i="24"/>
  <c r="M571" i="24"/>
  <c r="M495" i="24"/>
  <c r="M466" i="24"/>
  <c r="M382" i="24"/>
  <c r="M356" i="24"/>
  <c r="M327" i="24"/>
  <c r="M386" i="24"/>
  <c r="M432" i="24"/>
  <c r="M459" i="24"/>
  <c r="M484" i="24"/>
  <c r="M508" i="24"/>
  <c r="M537" i="24"/>
  <c r="M520" i="24"/>
  <c r="M477" i="24"/>
  <c r="M451" i="24"/>
  <c r="M416" i="24"/>
  <c r="M399" i="24"/>
  <c r="M390" i="24"/>
  <c r="M393" i="24"/>
  <c r="M366" i="24"/>
  <c r="M315" i="24"/>
  <c r="M284" i="24"/>
  <c r="M279" i="24"/>
  <c r="M256" i="24"/>
  <c r="M232" i="24"/>
  <c r="M197" i="24"/>
  <c r="M166" i="24"/>
  <c r="M157" i="24"/>
  <c r="M60" i="24"/>
  <c r="M11" i="24"/>
  <c r="M10" i="24"/>
  <c r="M24" i="24"/>
  <c r="M62" i="24"/>
  <c r="M111" i="24"/>
  <c r="M149" i="24"/>
  <c r="M208" i="24"/>
  <c r="M257" i="24"/>
  <c r="M259" i="24"/>
  <c r="M235" i="24"/>
  <c r="M294" i="24"/>
  <c r="M409" i="24"/>
  <c r="M486" i="24"/>
  <c r="M544" i="24"/>
  <c r="M591" i="24"/>
  <c r="M598" i="24"/>
  <c r="M601" i="24"/>
  <c r="M583" i="24"/>
  <c r="M570" i="24"/>
  <c r="M532" i="24"/>
  <c r="M513" i="24"/>
  <c r="M474" i="24"/>
  <c r="M465" i="24"/>
  <c r="M430" i="24"/>
  <c r="M429" i="24"/>
  <c r="M420" i="24"/>
  <c r="M385" i="24"/>
  <c r="M340" i="24"/>
  <c r="M335" i="24"/>
  <c r="M394" i="24"/>
  <c r="M450" i="24"/>
  <c r="M462" i="24"/>
  <c r="M468" i="24"/>
  <c r="M491" i="24"/>
  <c r="M496" i="24"/>
  <c r="M509" i="24"/>
  <c r="M523" i="24"/>
  <c r="M585" i="24"/>
  <c r="M625" i="24"/>
  <c r="M630" i="24"/>
  <c r="M632" i="24"/>
  <c r="M645" i="24"/>
  <c r="M610" i="24"/>
  <c r="M584" i="24"/>
  <c r="M568" i="24"/>
  <c r="M522" i="24"/>
  <c r="M472" i="24"/>
  <c r="M347" i="24"/>
  <c r="M312" i="24"/>
  <c r="M377" i="24"/>
  <c r="M357" i="24"/>
  <c r="M304" i="24"/>
  <c r="M265" i="24"/>
  <c r="M268" i="24"/>
  <c r="M233" i="24"/>
  <c r="M204" i="24"/>
  <c r="M203" i="24"/>
  <c r="M154" i="24"/>
  <c r="M127" i="24"/>
  <c r="M145" i="24"/>
  <c r="M123" i="24"/>
  <c r="M107" i="24"/>
  <c r="M131" i="24"/>
  <c r="M115" i="24"/>
  <c r="M98" i="24"/>
  <c r="M69" i="24"/>
  <c r="M52" i="24"/>
  <c r="M39" i="24"/>
  <c r="M57" i="24"/>
  <c r="M64" i="24"/>
  <c r="M63" i="24"/>
  <c r="M51" i="24"/>
  <c r="M75" i="24"/>
  <c r="M162" i="24"/>
  <c r="M119" i="24"/>
  <c r="M83" i="24"/>
  <c r="M17" i="24"/>
  <c r="M12" i="24"/>
  <c r="M94" i="24"/>
  <c r="M165" i="24"/>
  <c r="M93" i="24"/>
  <c r="M79" i="24"/>
  <c r="M113" i="24"/>
  <c r="M151" i="24"/>
  <c r="M180" i="24"/>
  <c r="M221" i="24"/>
  <c r="M186" i="24"/>
  <c r="M160" i="24"/>
  <c r="M182" i="24"/>
  <c r="M206" i="24"/>
  <c r="M192" i="24"/>
  <c r="M211" i="24"/>
  <c r="M226" i="24"/>
  <c r="M234" i="24"/>
  <c r="M193" i="24"/>
  <c r="M116" i="24"/>
  <c r="M40" i="24"/>
  <c r="M37" i="24"/>
  <c r="M28" i="24"/>
  <c r="M16" i="24"/>
  <c r="M20" i="24"/>
  <c r="M27" i="24"/>
  <c r="M35" i="24"/>
  <c r="M30" i="24"/>
  <c r="M31" i="24"/>
  <c r="M70" i="24"/>
  <c r="M187" i="24"/>
  <c r="M358" i="24"/>
  <c r="M467" i="24"/>
  <c r="M512" i="24"/>
  <c r="M566" i="24"/>
  <c r="M595" i="24"/>
  <c r="M620" i="24"/>
  <c r="M636" i="24"/>
  <c r="M637" i="24"/>
  <c r="M633" i="24"/>
  <c r="M624" i="24"/>
  <c r="M606" i="24"/>
  <c r="M589" i="24"/>
  <c r="M487" i="24"/>
  <c r="M440" i="24"/>
  <c r="M418" i="24"/>
  <c r="M410" i="24"/>
  <c r="M426" i="24"/>
  <c r="M482" i="24"/>
  <c r="M518" i="24"/>
  <c r="M556" i="24"/>
  <c r="M593" i="24"/>
  <c r="M581" i="24"/>
  <c r="M548" i="24"/>
  <c r="M647" i="24"/>
  <c r="M694" i="24"/>
  <c r="M722" i="24"/>
  <c r="M730" i="24"/>
  <c r="M733" i="24"/>
  <c r="M738" i="24"/>
  <c r="M740" i="24"/>
  <c r="M736" i="24"/>
  <c r="M731" i="24"/>
  <c r="M724" i="24"/>
  <c r="M716" i="24"/>
  <c r="M704" i="24"/>
  <c r="M676" i="24"/>
  <c r="M629" i="24"/>
  <c r="M602" i="24"/>
  <c r="M531" i="24"/>
  <c r="M473" i="24"/>
  <c r="M348" i="24"/>
  <c r="M263" i="24"/>
  <c r="M214" i="24"/>
  <c r="M238" i="24"/>
  <c r="M253" i="24"/>
  <c r="M258" i="24"/>
  <c r="M299" i="24"/>
  <c r="M452" i="24"/>
  <c r="M500" i="24"/>
  <c r="M514" i="24"/>
  <c r="M527" i="24"/>
  <c r="M623" i="24"/>
  <c r="M665" i="24"/>
  <c r="M682" i="24"/>
  <c r="M693" i="24"/>
  <c r="M695" i="24"/>
  <c r="M696" i="24"/>
  <c r="M687" i="24"/>
  <c r="M673" i="24"/>
  <c r="M648" i="24"/>
  <c r="M573" i="24"/>
  <c r="M574" i="24"/>
  <c r="M607" i="24"/>
  <c r="M638" i="24"/>
  <c r="M639" i="24"/>
  <c r="M634" i="24"/>
  <c r="M644" i="24"/>
  <c r="M669" i="24"/>
  <c r="M684" i="24"/>
  <c r="M671" i="24"/>
  <c r="M618" i="24"/>
  <c r="M597" i="24"/>
  <c r="M641" i="24"/>
  <c r="M691" i="24"/>
  <c r="M728" i="24"/>
  <c r="M739" i="24"/>
  <c r="M741" i="24"/>
  <c r="M734" i="24"/>
  <c r="M729" i="24"/>
  <c r="M727" i="24"/>
  <c r="M718" i="24"/>
  <c r="M697" i="24"/>
  <c r="M678" i="24"/>
  <c r="M667" i="24"/>
  <c r="M677" i="24"/>
  <c r="M656" i="24"/>
  <c r="M549" i="24"/>
  <c r="M515" i="24"/>
  <c r="M543" i="24"/>
  <c r="M540" i="24"/>
  <c r="M535" i="24"/>
  <c r="M519" i="24"/>
  <c r="M478" i="24"/>
  <c r="M439" i="24"/>
  <c r="M319" i="24"/>
  <c r="M239" i="24"/>
  <c r="M209" i="24"/>
  <c r="M188" i="24"/>
  <c r="M275" i="24"/>
  <c r="M361" i="24"/>
  <c r="M485" i="24"/>
  <c r="M599" i="24"/>
  <c r="M650" i="24"/>
  <c r="M649" i="24"/>
  <c r="M635" i="24"/>
  <c r="M594" i="24"/>
  <c r="M555" i="24"/>
  <c r="M476" i="24"/>
  <c r="M289" i="24"/>
  <c r="M179" i="24"/>
  <c r="M158" i="24"/>
  <c r="M128" i="24"/>
  <c r="M110" i="24"/>
  <c r="M101" i="24"/>
  <c r="M82" i="24"/>
  <c r="M65" i="24"/>
  <c r="M95" i="24"/>
  <c r="M132" i="24"/>
  <c r="M224" i="24"/>
  <c r="M368" i="24"/>
  <c r="M483" i="24"/>
  <c r="M608" i="24"/>
  <c r="M657" i="24"/>
  <c r="M681" i="24"/>
  <c r="M723" i="24"/>
  <c r="M726" i="24"/>
  <c r="M715" i="24"/>
  <c r="M719" i="24"/>
  <c r="M710" i="24"/>
  <c r="M709" i="24"/>
  <c r="M706" i="24"/>
  <c r="M690" i="24"/>
  <c r="M614" i="24"/>
  <c r="M529" i="24"/>
  <c r="M503" i="24"/>
  <c r="M498" i="24"/>
  <c r="M499" i="24"/>
  <c r="M525" i="24"/>
  <c r="M550" i="24"/>
  <c r="M547" i="24"/>
  <c r="M539" i="24"/>
  <c r="M528" i="24"/>
  <c r="M524" i="24"/>
  <c r="M663" i="24"/>
  <c r="M702" i="24"/>
  <c r="M708" i="24"/>
  <c r="M721" i="24"/>
  <c r="M735" i="24"/>
  <c r="M742" i="24"/>
  <c r="M744" i="24"/>
  <c r="M743" i="24"/>
  <c r="M732" i="24"/>
  <c r="M720" i="24"/>
  <c r="M707" i="24"/>
  <c r="M699" i="24"/>
  <c r="M688" i="24"/>
  <c r="M642" i="24"/>
  <c r="M626" i="24"/>
  <c r="M604" i="24"/>
  <c r="M579" i="24"/>
  <c r="M553" i="24"/>
  <c r="M554" i="24"/>
  <c r="M578" i="24"/>
  <c r="M662" i="24"/>
  <c r="M713" i="24"/>
  <c r="M737" i="24"/>
  <c r="M725" i="24"/>
  <c r="M714" i="24"/>
  <c r="M717" i="24"/>
  <c r="M711" i="24"/>
  <c r="M701" i="24"/>
  <c r="M679" i="24"/>
  <c r="M646" i="24"/>
  <c r="M615" i="24"/>
  <c r="M611" i="24"/>
  <c r="M576" i="24"/>
  <c r="M511" i="24"/>
  <c r="M470" i="24"/>
  <c r="M402" i="24"/>
  <c r="M354" i="24"/>
  <c r="M311" i="24"/>
  <c r="M313" i="24"/>
  <c r="M306" i="24"/>
  <c r="M287" i="24"/>
  <c r="M285" i="24"/>
  <c r="M307" i="24"/>
  <c r="M332" i="24"/>
  <c r="M360" i="24"/>
  <c r="M388" i="24"/>
  <c r="M403" i="24"/>
  <c r="M413" i="24"/>
  <c r="M481" i="24"/>
  <c r="M587" i="24"/>
  <c r="M666" i="24"/>
  <c r="M674" i="24"/>
  <c r="M689" i="24"/>
  <c r="M700" i="24"/>
  <c r="M698" i="24"/>
  <c r="M692" i="24"/>
  <c r="M675" i="24"/>
  <c r="M658" i="24"/>
  <c r="M617" i="24"/>
  <c r="M565" i="24"/>
  <c r="M507" i="24"/>
  <c r="M463" i="24"/>
  <c r="M449" i="24"/>
  <c r="M405" i="24"/>
  <c r="M359" i="24"/>
  <c r="M346" i="24"/>
  <c r="M378" i="24"/>
  <c r="M417" i="24"/>
  <c r="M448" i="24"/>
  <c r="M475" i="24"/>
  <c r="M488" i="24"/>
  <c r="M489" i="24"/>
  <c r="M536" i="24"/>
  <c r="M545" i="24"/>
  <c r="M582" i="24"/>
  <c r="M683" i="24"/>
  <c r="M53" i="24"/>
</calcChain>
</file>

<file path=xl/sharedStrings.xml><?xml version="1.0" encoding="utf-8"?>
<sst xmlns="http://schemas.openxmlformats.org/spreadsheetml/2006/main" count="15330" uniqueCount="318">
  <si>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</si>
  <si>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</si>
  <si>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</si>
  <si>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</si>
  <si>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Mar 1, 2015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Mar 31, 2015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</si>
  <si>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</si>
  <si>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</si>
  <si>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</si>
  <si>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</si>
  <si>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</si>
  <si>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</si>
  <si>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</si>
  <si>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</si>
  <si>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</si>
  <si>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Apr 1, 2015 9:49:32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</si>
  <si>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Apr 1, 2015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10:11:22 AM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</si>
  <si>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</si>
  <si>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</si>
  <si>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</si>
  <si>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</si>
  <si>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</si>
  <si>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</si>
  <si>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</si>
  <si>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</si>
  <si>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</si>
  <si>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</si>
  <si>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</si>
  <si>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</si>
  <si>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03/01/2015</t>
  </si>
  <si>
    <t>03/02/2015</t>
  </si>
  <si>
    <t>03/03/2015</t>
  </si>
  <si>
    <t>03/04/2015</t>
  </si>
  <si>
    <t>03/05/2015</t>
  </si>
  <si>
    <t>03/06/2015</t>
  </si>
  <si>
    <t>03/07/2015</t>
  </si>
  <si>
    <t>03/08/2015</t>
  </si>
  <si>
    <t>03/09/2015</t>
  </si>
  <si>
    <t>03/10/2015</t>
  </si>
  <si>
    <t>03/11/2015</t>
  </si>
  <si>
    <t>03/12/2015</t>
  </si>
  <si>
    <t>03/13/2015</t>
  </si>
  <si>
    <t>03/14/2015</t>
  </si>
  <si>
    <t>03/15/2015</t>
  </si>
  <si>
    <t>03/16/2015</t>
  </si>
  <si>
    <t>03/17/2015</t>
  </si>
  <si>
    <t>03/18/2015</t>
  </si>
  <si>
    <t>03/19/2015</t>
  </si>
  <si>
    <t>03/20/2015</t>
  </si>
  <si>
    <t>03/21/2015</t>
  </si>
  <si>
    <t>03/22/2015</t>
  </si>
  <si>
    <t>03/23/2015</t>
  </si>
  <si>
    <t>03/24/2015</t>
  </si>
  <si>
    <t>03/25/2015</t>
  </si>
  <si>
    <t>03/26/2015</t>
  </si>
  <si>
    <t>03/27/2015</t>
  </si>
  <si>
    <t>03/28/2015</t>
  </si>
  <si>
    <t>03/29/2015</t>
  </si>
  <si>
    <t>03/30/2015</t>
  </si>
  <si>
    <t>03/31/2015</t>
  </si>
  <si>
    <t>RES_NAME</t>
  </si>
  <si>
    <t>ROUTE_66_WIND1</t>
  </si>
  <si>
    <t>SRWE1_SRWE2</t>
  </si>
  <si>
    <t>SSPURTWO_SS3WIND1</t>
  </si>
  <si>
    <t>SSPURTWO_SS3WIND2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</si>
  <si>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</si>
  <si>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</si>
  <si>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</si>
  <si>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</si>
  <si>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</si>
  <si>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</si>
  <si>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</si>
  <si>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</si>
  <si>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</si>
  <si>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</si>
  <si>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BAFFIN_UNIT1</t>
  </si>
  <si>
    <t>BAFFIN_UNIT2</t>
  </si>
  <si>
    <t>BCATWIND_WIND_1</t>
  </si>
  <si>
    <t>WEST-NORTH</t>
  </si>
  <si>
    <t>BLSUMMIT_BLSMT1_5</t>
  </si>
  <si>
    <t>BLSUMMIT_BLSMT1_6</t>
  </si>
  <si>
    <t>BRAZ_WND_WND1</t>
  </si>
  <si>
    <t>BRAZ_WND_WND2</t>
  </si>
  <si>
    <t>BRTSW_BCW1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</si>
  <si>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</si>
  <si>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</si>
  <si>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</si>
  <si>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</si>
  <si>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</si>
  <si>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</si>
  <si>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</si>
  <si>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CAPRIDG4_CR4</t>
  </si>
  <si>
    <t>CAPRIDGE_CR1</t>
  </si>
  <si>
    <t>CAPRIDGE_CR2</t>
  </si>
  <si>
    <t>CAPRIDGE_CR3</t>
  </si>
  <si>
    <t>CEDROHIL_CHW1</t>
  </si>
  <si>
    <t>CHAMPION_UNIT1</t>
  </si>
  <si>
    <t>COTTON_PAP2</t>
  </si>
  <si>
    <t>CSEC_CSECG1</t>
  </si>
  <si>
    <t>CSEC_CSECG2</t>
  </si>
  <si>
    <t>ELB_ELBCREEK</t>
  </si>
  <si>
    <t>ENAS_ENA1</t>
  </si>
  <si>
    <t>EXGNWTL_WIND_1</t>
  </si>
  <si>
    <t>FLTCK_SSI</t>
  </si>
  <si>
    <t>GOAT_GOATWIN2</t>
  </si>
  <si>
    <t>GOAT_GOATWIND</t>
  </si>
  <si>
    <t>GPASTURE_WIND_I</t>
  </si>
  <si>
    <t>GPASTURE_WIND_II</t>
  </si>
  <si>
    <t>GRANDVW1_GV1A</t>
  </si>
  <si>
    <t>PANHANDLE</t>
  </si>
  <si>
    <t>GRANDVW1_GV1B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</si>
  <si>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</si>
  <si>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</si>
  <si>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</si>
  <si>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</si>
  <si>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</si>
  <si>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</si>
  <si>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</si>
  <si>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</si>
  <si>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</si>
  <si>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</si>
  <si>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</si>
  <si>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</si>
  <si>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</si>
  <si>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</si>
  <si>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</si>
  <si>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</si>
  <si>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</si>
  <si>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</si>
  <si>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</si>
  <si>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</si>
  <si>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</si>
  <si>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</si>
  <si>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</si>
  <si>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</si>
  <si>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</si>
  <si>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</si>
  <si>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</si>
  <si>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</si>
  <si>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</si>
  <si>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</si>
  <si>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</si>
  <si>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</si>
  <si>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</si>
  <si>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</si>
  <si>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</si>
  <si>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</si>
  <si>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</si>
  <si>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</si>
  <si>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</si>
  <si>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</si>
  <si>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</si>
  <si>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MCDLD_FCW1</t>
  </si>
  <si>
    <t>MCDLD_SBW1</t>
  </si>
  <si>
    <t>MESQCRK_WND1</t>
  </si>
  <si>
    <t>MESQCRK_WND2</t>
  </si>
  <si>
    <t>MIAM1_G1</t>
  </si>
  <si>
    <t>MIAM1_G2</t>
  </si>
  <si>
    <t>MOZART_WIND_1</t>
  </si>
  <si>
    <t>MWEC_G1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</si>
  <si>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</si>
  <si>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</si>
  <si>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</si>
  <si>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</si>
  <si>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</si>
  <si>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</si>
  <si>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</si>
  <si>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</si>
  <si>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</si>
  <si>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</si>
  <si>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</si>
  <si>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</si>
  <si>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</si>
  <si>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</si>
  <si>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</si>
  <si>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</si>
  <si>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</si>
  <si>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</si>
  <si>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SENATEWD_UNIT1</t>
  </si>
  <si>
    <t>SGMTN_SIGNALM2</t>
  </si>
  <si>
    <t>SGMTN_SIGNALMT</t>
  </si>
  <si>
    <t>SRWE1_UNIT1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</si>
  <si>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</si>
  <si>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</si>
  <si>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</si>
  <si>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</si>
  <si>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</si>
  <si>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</si>
  <si>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</si>
  <si>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</si>
  <si>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</si>
  <si>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</si>
  <si>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</si>
  <si>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</si>
  <si>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</si>
  <si>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</si>
  <si>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</si>
  <si>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</si>
  <si>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</si>
  <si>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</si>
  <si>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</si>
  <si>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WEC_WECG1</t>
  </si>
  <si>
    <t>WHTTAIL_WR1</t>
  </si>
  <si>
    <t>WNDTHST2_UNIT1</t>
  </si>
  <si>
    <t>WOODWRD1_WOODWRD1</t>
  </si>
  <si>
    <t>WOODWRD2_WOODWRD2</t>
  </si>
  <si>
    <t>INDNNWP_INDNNWP_J01</t>
  </si>
  <si>
    <t>PENA_UNIT2_J01</t>
  </si>
  <si>
    <t>INDNNWP_INDNNWP_J02</t>
  </si>
  <si>
    <t>PENA_UNIT2_J02</t>
  </si>
  <si>
    <t>PAP1_PAP1_J02</t>
  </si>
  <si>
    <t>KUNITZ_WIND_LGE_J01</t>
  </si>
  <si>
    <t>PAP1_PAP1_J01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</si>
  <si>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</si>
  <si>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</si>
  <si>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</si>
  <si>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</si>
  <si>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</si>
  <si>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</si>
  <si>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</si>
  <si>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</si>
  <si>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</si>
  <si>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</si>
  <si>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</si>
  <si>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</si>
  <si>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</si>
  <si>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</si>
  <si>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</si>
  <si>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</si>
  <si>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</si>
  <si>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</si>
  <si>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</si>
  <si>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</si>
  <si>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</si>
  <si>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</si>
  <si>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</si>
  <si>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</si>
  <si>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</si>
  <si>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</si>
  <si>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</si>
  <si>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</si>
  <si>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</si>
  <si>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</si>
  <si>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</si>
  <si>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</si>
  <si>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</si>
  <si>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</si>
  <si>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</si>
  <si>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</si>
  <si>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</si>
  <si>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</si>
  <si>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</si>
  <si>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</si>
  <si>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</si>
  <si>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</si>
  <si>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</si>
  <si>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</si>
  <si>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</si>
  <si>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</si>
  <si>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</si>
  <si>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</si>
  <si>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</si>
  <si>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</si>
  <si>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</si>
  <si>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</si>
  <si>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</si>
  <si>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</si>
  <si>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</si>
  <si>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</si>
  <si>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</si>
  <si>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</si>
  <si>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</si>
  <si>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</si>
  <si>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</si>
  <si>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</si>
  <si>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</si>
  <si>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</si>
  <si>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</si>
  <si>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</si>
  <si>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</si>
  <si>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</si>
  <si>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</si>
  <si>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</si>
  <si>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</si>
  <si>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</si>
  <si>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</si>
  <si>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</si>
  <si>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</si>
  <si>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</si>
  <si>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</si>
  <si>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</si>
  <si>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</si>
  <si>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</si>
  <si>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</si>
  <si>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</si>
  <si>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</si>
  <si>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</si>
  <si>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</si>
  <si>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</si>
  <si>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</si>
  <si>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</si>
  <si>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</si>
  <si>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t>COP HSL</t>
  </si>
  <si>
    <t xml:space="preserve"> COP HSL</t>
  </si>
  <si>
    <t>Hour-Ahead Mean</t>
  </si>
  <si>
    <t>Day-Ahead 1430 Mean</t>
  </si>
  <si>
    <t>Monthly Mean Absolute Percent Error of Installed Capacity [%]</t>
  </si>
  <si>
    <t>Monthly Mean Estimated Uncurtailed Power Output [MW]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</si>
  <si>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</si>
  <si>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DATA: </t>
    </r>
    <r>
      <rPr>
        <sz val="14"/>
        <color rgb="FFFFFF00"/>
        <rFont val="Arial"/>
        <family val="2"/>
      </rPr>
      <t>SOUTH-HOUSTON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</si>
  <si>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</si>
  <si>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t>Count</t>
  </si>
  <si>
    <t>Row Labels</t>
  </si>
  <si>
    <t>Grand Total</t>
  </si>
  <si>
    <t>Average of RT Aggr Wind-Output</t>
  </si>
  <si>
    <t>Average of Count</t>
  </si>
  <si>
    <t>Average of Est. Uncurtailed Output</t>
  </si>
  <si>
    <t>Average of RT Est. Curtailments</t>
  </si>
  <si>
    <t>Average of Aggr 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</si>
</sst>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\ h:mm:ss\ AM/PM"/>
    <numFmt numFmtId="165" formatCode="#,##0.0"/>
    <numFmt numFmtId="166" formatCode="#,##0.00%"/>
    <numFmt numFmtId="167" formatCode="0.0"/>
    <numFmt numFmtId="168" formatCode="0.0%"/>
    <numFmt numFmtId="169" formatCode="#,##0.000000"/>
  </numFmts>
  <fonts count="4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4"/>
      <color theme="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4"/>
      <color rgb="FFFFFF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0B8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85BE"/>
        <bgColor indexed="64"/>
      </patternFill>
    </fill>
  </fills>
  <borders count="3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608BB4"/>
      </left>
      <right style="medium">
        <color rgb="FF608BB4"/>
      </right>
      <top/>
      <bottom/>
      <diagonal/>
    </border>
  </borders>
  <cellStyleXfs count="4913">
    <xf numFmtId="0" fontId="0" fillId="0" borderId="0"/>
    <xf numFmtId="0" fontId="1" fillId="0" borderId="0"/>
    <xf numFmtId="9" fontId="2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19" fillId="6" borderId="6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8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8" fillId="0" borderId="0"/>
    <xf numFmtId="0" fontId="35" fillId="0" borderId="0"/>
    <xf numFmtId="0" fontId="35" fillId="0" borderId="0"/>
    <xf numFmtId="0" fontId="1" fillId="0" borderId="0"/>
    <xf numFmtId="0" fontId="2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9" borderId="10" applyNumberFormat="0" applyFont="0" applyAlignment="0" applyProtection="0"/>
    <xf numFmtId="0" fontId="29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1" fillId="0" borderId="0" xfId="4009"/>
    <xf numFmtId="167" fontId="38" fillId="0" borderId="17" xfId="4009" applyNumberFormat="1" applyFont="1" applyFill="1" applyBorder="1" applyAlignment="1">
      <alignment horizontal="center" vertical="center"/>
    </xf>
    <xf numFmtId="17" fontId="37" fillId="35" borderId="13" xfId="4009" applyNumberFormat="1" applyFont="1" applyFill="1" applyBorder="1"/>
    <xf numFmtId="17" fontId="37" fillId="0" borderId="13" xfId="4009" applyNumberFormat="1" applyFont="1" applyFill="1" applyBorder="1"/>
    <xf numFmtId="168" fontId="38" fillId="0" borderId="13" xfId="4009" applyNumberFormat="1" applyFont="1" applyFill="1" applyBorder="1" applyAlignment="1">
      <alignment horizontal="center" vertical="center"/>
    </xf>
    <xf numFmtId="167" fontId="38" fillId="0" borderId="13" xfId="4009" applyNumberFormat="1" applyFont="1" applyFill="1" applyBorder="1" applyAlignment="1">
      <alignment horizontal="center" vertical="center"/>
    </xf>
    <xf numFmtId="10" fontId="1" fillId="0" borderId="0" xfId="4009" applyNumberFormat="1"/>
    <xf numFmtId="168" fontId="38" fillId="0" borderId="29" xfId="4009" applyNumberFormat="1" applyFont="1" applyBorder="1" applyAlignment="1">
      <alignment horizontal="center" vertical="center"/>
    </xf>
    <xf numFmtId="17" fontId="37" fillId="0" borderId="31" xfId="4009" applyNumberFormat="1" applyFont="1" applyFill="1" applyBorder="1"/>
    <xf numFmtId="166" fontId="9" fillId="0" borderId="2" xfId="4051" applyNumberFormat="1" applyFont="1" applyBorder="1" applyAlignment="1">
      <alignment horizontal="right" vertical="top"/>
    </xf>
    <xf numFmtId="168" fontId="38" fillId="0" borderId="32" xfId="4009" applyNumberFormat="1" applyFont="1" applyBorder="1" applyAlignment="1">
      <alignment horizontal="center" vertical="center"/>
    </xf>
    <xf numFmtId="166" fontId="0" fillId="0" borderId="0" xfId="0" applyNumberFormat="1"/>
    <xf numFmtId="0" fontId="31" fillId="34" borderId="19" xfId="4009" applyFont="1" applyFill="1" applyBorder="1" applyAlignment="1">
      <alignment vertical="center" wrapText="1"/>
    </xf>
    <xf numFmtId="166" fontId="9" fillId="0" borderId="2" xfId="4050" applyNumberFormat="1" applyFont="1" applyBorder="1" applyAlignment="1">
      <alignment horizontal="right" vertical="top"/>
    </xf>
    <xf numFmtId="10" fontId="38" fillId="0" borderId="29" xfId="4009" applyNumberFormat="1" applyFont="1" applyBorder="1" applyAlignment="1">
      <alignment horizontal="center" vertical="center"/>
    </xf>
    <xf numFmtId="0" fontId="31" fillId="34" borderId="0" xfId="4009" applyFont="1" applyFill="1" applyBorder="1" applyAlignment="1">
      <alignment vertical="center" wrapText="1"/>
    </xf>
    <xf numFmtId="17" fontId="37" fillId="35" borderId="31" xfId="4009" applyNumberFormat="1" applyFont="1" applyFill="1" applyBorder="1"/>
    <xf numFmtId="17" fontId="37" fillId="37" borderId="31" xfId="4009" applyNumberFormat="1" applyFont="1" applyFill="1" applyBorder="1"/>
    <xf numFmtId="0" fontId="9" fillId="2" borderId="33" xfId="0" applyFont="1" applyFill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9" fontId="9" fillId="0" borderId="2" xfId="0" applyNumberFormat="1" applyFont="1" applyBorder="1" applyAlignment="1">
      <alignment horizontal="right" vertical="top"/>
    </xf>
    <xf numFmtId="166" fontId="9" fillId="0" borderId="0" xfId="0" applyNumberFormat="1" applyFont="1" applyBorder="1" applyAlignment="1">
      <alignment horizontal="right" vertical="top"/>
    </xf>
    <xf numFmtId="166" fontId="9" fillId="0" borderId="0" xfId="4051" applyNumberFormat="1" applyFont="1" applyBorder="1" applyAlignment="1">
      <alignment horizontal="right" vertical="top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9" fillId="38" borderId="13" xfId="4009" applyFont="1" applyFill="1" applyBorder="1" applyAlignment="1">
      <alignment horizontal="center" vertical="center"/>
    </xf>
    <xf numFmtId="0" fontId="39" fillId="38" borderId="13" xfId="4009" applyFont="1" applyFill="1" applyBorder="1" applyAlignment="1">
      <alignment horizontal="center" vertical="center" wrapText="1"/>
    </xf>
    <xf numFmtId="0" fontId="39" fillId="38" borderId="12" xfId="4009" applyFont="1" applyFill="1" applyBorder="1" applyAlignment="1">
      <alignment horizontal="center" vertical="center" wrapText="1"/>
    </xf>
    <xf numFmtId="0" fontId="31" fillId="38" borderId="13" xfId="4009" applyFont="1" applyFill="1" applyBorder="1" applyAlignment="1">
      <alignment horizontal="center" vertical="center"/>
    </xf>
    <xf numFmtId="0" fontId="31" fillId="38" borderId="13" xfId="4009" applyFont="1" applyFill="1" applyBorder="1" applyAlignment="1">
      <alignment horizontal="center" vertical="center" wrapText="1"/>
    </xf>
    <xf numFmtId="0" fontId="31" fillId="38" borderId="12" xfId="4009" applyFont="1" applyFill="1" applyBorder="1" applyAlignment="1">
      <alignment horizontal="center" vertical="center" wrapText="1"/>
    </xf>
    <xf numFmtId="0" fontId="32" fillId="36" borderId="28" xfId="4009" applyFont="1" applyFill="1" applyBorder="1" applyAlignment="1">
      <alignment horizontal="center" vertical="center"/>
    </xf>
    <xf numFmtId="0" fontId="32" fillId="36" borderId="23" xfId="4009" applyFont="1" applyFill="1" applyBorder="1" applyAlignment="1">
      <alignment horizontal="center" vertical="center"/>
    </xf>
    <xf numFmtId="0" fontId="32" fillId="36" borderId="27" xfId="4009" applyFont="1" applyFill="1" applyBorder="1" applyAlignment="1">
      <alignment horizontal="center" vertical="center"/>
    </xf>
    <xf numFmtId="0" fontId="33" fillId="34" borderId="28" xfId="4009" applyFont="1" applyFill="1" applyBorder="1" applyAlignment="1">
      <alignment horizontal="center" vertical="center" wrapText="1"/>
    </xf>
    <xf numFmtId="0" fontId="33" fillId="34" borderId="23" xfId="4009" applyFont="1" applyFill="1" applyBorder="1" applyAlignment="1">
      <alignment horizontal="center" vertical="center" wrapText="1"/>
    </xf>
    <xf numFmtId="0" fontId="33" fillId="34" borderId="27" xfId="4009" applyFont="1" applyFill="1" applyBorder="1" applyAlignment="1">
      <alignment horizontal="center" vertical="center" wrapText="1"/>
    </xf>
    <xf numFmtId="0" fontId="32" fillId="36" borderId="26" xfId="4009" applyFont="1" applyFill="1" applyBorder="1" applyAlignment="1">
      <alignment horizontal="center" vertical="center"/>
    </xf>
    <xf numFmtId="0" fontId="32" fillId="36" borderId="25" xfId="4009" applyFont="1" applyFill="1" applyBorder="1" applyAlignment="1">
      <alignment horizontal="center" vertical="center"/>
    </xf>
    <xf numFmtId="0" fontId="32" fillId="36" borderId="24" xfId="4009" applyFont="1" applyFill="1" applyBorder="1" applyAlignment="1">
      <alignment horizontal="center" vertical="center"/>
    </xf>
    <xf numFmtId="0" fontId="31" fillId="34" borderId="15" xfId="4009" applyFont="1" applyFill="1" applyBorder="1" applyAlignment="1">
      <alignment horizontal="center" vertical="center" wrapText="1"/>
    </xf>
    <xf numFmtId="0" fontId="31" fillId="34" borderId="14" xfId="4009" applyFont="1" applyFill="1" applyBorder="1" applyAlignment="1">
      <alignment horizontal="center" vertical="center" wrapText="1"/>
    </xf>
    <xf numFmtId="0" fontId="31" fillId="34" borderId="18" xfId="4009" applyFont="1" applyFill="1" applyBorder="1" applyAlignment="1">
      <alignment horizontal="center" vertical="center" wrapText="1"/>
    </xf>
    <xf numFmtId="0" fontId="31" fillId="34" borderId="23" xfId="4009" applyFont="1" applyFill="1" applyBorder="1" applyAlignment="1">
      <alignment horizontal="center" vertical="center" wrapText="1"/>
    </xf>
    <xf numFmtId="0" fontId="31" fillId="34" borderId="19" xfId="4009" applyFont="1" applyFill="1" applyBorder="1" applyAlignment="1">
      <alignment horizontal="center" vertical="center" wrapText="1"/>
    </xf>
    <xf numFmtId="0" fontId="31" fillId="34" borderId="16" xfId="4009" applyFont="1" applyFill="1" applyBorder="1" applyAlignment="1">
      <alignment horizontal="center" vertical="center" wrapText="1"/>
    </xf>
    <xf numFmtId="0" fontId="39" fillId="38" borderId="22" xfId="4009" applyFont="1" applyFill="1" applyBorder="1" applyAlignment="1">
      <alignment horizontal="center" vertical="center"/>
    </xf>
    <xf numFmtId="0" fontId="39" fillId="38" borderId="21" xfId="4009" applyFont="1" applyFill="1" applyBorder="1" applyAlignment="1">
      <alignment horizontal="center" vertical="center"/>
    </xf>
    <xf numFmtId="0" fontId="39" fillId="38" borderId="20" xfId="4009" applyFont="1" applyFill="1" applyBorder="1" applyAlignment="1">
      <alignment horizontal="center" vertical="center"/>
    </xf>
    <xf numFmtId="0" fontId="31" fillId="34" borderId="30" xfId="4009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4913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2 2 2" xfId="13"/>
    <cellStyle name="20% - Accent1 12 3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2 2" xfId="21"/>
    <cellStyle name="20% - Accent1 14 3" xfId="22"/>
    <cellStyle name="20% - Accent1 15" xfId="23"/>
    <cellStyle name="20% - Accent1 15 2" xfId="24"/>
    <cellStyle name="20% - Accent1 15 2 2" xfId="25"/>
    <cellStyle name="20% - Accent1 15 3" xfId="26"/>
    <cellStyle name="20% - Accent1 16" xfId="27"/>
    <cellStyle name="20% - Accent1 16 2" xfId="28"/>
    <cellStyle name="20% - Accent1 16 2 2" xfId="29"/>
    <cellStyle name="20% - Accent1 16 3" xfId="30"/>
    <cellStyle name="20% - Accent1 17" xfId="31"/>
    <cellStyle name="20% - Accent1 17 2" xfId="32"/>
    <cellStyle name="20% - Accent1 17 2 2" xfId="33"/>
    <cellStyle name="20% - Accent1 17 3" xfId="34"/>
    <cellStyle name="20% - Accent1 18" xfId="35"/>
    <cellStyle name="20% - Accent1 18 2" xfId="36"/>
    <cellStyle name="20% - Accent1 18 2 2" xfId="37"/>
    <cellStyle name="20% - Accent1 18 3" xfId="38"/>
    <cellStyle name="20% - Accent1 19" xfId="39"/>
    <cellStyle name="20% - Accent1 19 2" xfId="40"/>
    <cellStyle name="20% - Accent1 19 2 2" xfId="41"/>
    <cellStyle name="20% - Accent1 19 3" xfId="42"/>
    <cellStyle name="20% - Accent1 2" xfId="43"/>
    <cellStyle name="20% - Accent1 2 2" xfId="44"/>
    <cellStyle name="20% - Accent1 2 2 2" xfId="45"/>
    <cellStyle name="20% - Accent1 2 3" xfId="46"/>
    <cellStyle name="20% - Accent1 20" xfId="47"/>
    <cellStyle name="20% - Accent1 20 2" xfId="48"/>
    <cellStyle name="20% - Accent1 20 2 2" xfId="49"/>
    <cellStyle name="20% - Accent1 20 3" xfId="50"/>
    <cellStyle name="20% - Accent1 21" xfId="51"/>
    <cellStyle name="20% - Accent1 21 2" xfId="52"/>
    <cellStyle name="20% - Accent1 21 2 2" xfId="53"/>
    <cellStyle name="20% - Accent1 21 3" xfId="54"/>
    <cellStyle name="20% - Accent1 22" xfId="55"/>
    <cellStyle name="20% - Accent1 22 2" xfId="56"/>
    <cellStyle name="20% - Accent1 22 2 2" xfId="57"/>
    <cellStyle name="20% - Accent1 22 3" xfId="58"/>
    <cellStyle name="20% - Accent1 23" xfId="59"/>
    <cellStyle name="20% - Accent1 23 2" xfId="60"/>
    <cellStyle name="20% - Accent1 23 2 2" xfId="61"/>
    <cellStyle name="20% - Accent1 23 3" xfId="62"/>
    <cellStyle name="20% - Accent1 24" xfId="63"/>
    <cellStyle name="20% - Accent1 24 2" xfId="64"/>
    <cellStyle name="20% - Accent1 24 2 2" xfId="65"/>
    <cellStyle name="20% - Accent1 24 3" xfId="66"/>
    <cellStyle name="20% - Accent1 25" xfId="67"/>
    <cellStyle name="20% - Accent1 25 2" xfId="68"/>
    <cellStyle name="20% - Accent1 25 2 2" xfId="69"/>
    <cellStyle name="20% - Accent1 25 3" xfId="70"/>
    <cellStyle name="20% - Accent1 26" xfId="71"/>
    <cellStyle name="20% - Accent1 26 2" xfId="72"/>
    <cellStyle name="20% - Accent1 26 2 2" xfId="73"/>
    <cellStyle name="20% - Accent1 26 3" xfId="74"/>
    <cellStyle name="20% - Accent1 27" xfId="75"/>
    <cellStyle name="20% - Accent1 27 2" xfId="76"/>
    <cellStyle name="20% - Accent1 27 2 2" xfId="77"/>
    <cellStyle name="20% - Accent1 27 3" xfId="78"/>
    <cellStyle name="20% - Accent1 28" xfId="79"/>
    <cellStyle name="20% - Accent1 28 2" xfId="80"/>
    <cellStyle name="20% - Accent1 28 2 2" xfId="81"/>
    <cellStyle name="20% - Accent1 28 3" xfId="82"/>
    <cellStyle name="20% - Accent1 29" xfId="83"/>
    <cellStyle name="20% - Accent1 29 2" xfId="84"/>
    <cellStyle name="20% - Accent1 29 2 2" xfId="85"/>
    <cellStyle name="20% - Accent1 29 3" xfId="86"/>
    <cellStyle name="20% - Accent1 3" xfId="87"/>
    <cellStyle name="20% - Accent1 3 2" xfId="88"/>
    <cellStyle name="20% - Accent1 3 2 2" xfId="89"/>
    <cellStyle name="20% - Accent1 3 3" xfId="90"/>
    <cellStyle name="20% - Accent1 30" xfId="91"/>
    <cellStyle name="20% - Accent1 30 2" xfId="92"/>
    <cellStyle name="20% - Accent1 30 2 2" xfId="93"/>
    <cellStyle name="20% - Accent1 30 3" xfId="94"/>
    <cellStyle name="20% - Accent1 31" xfId="95"/>
    <cellStyle name="20% - Accent1 31 2" xfId="96"/>
    <cellStyle name="20% - Accent1 31 2 2" xfId="97"/>
    <cellStyle name="20% - Accent1 31 3" xfId="98"/>
    <cellStyle name="20% - Accent1 32" xfId="99"/>
    <cellStyle name="20% - Accent1 33" xfId="100"/>
    <cellStyle name="20% - Accent1 34" xfId="101"/>
    <cellStyle name="20% - Accent1 35" xfId="102"/>
    <cellStyle name="20% - Accent1 36" xfId="103"/>
    <cellStyle name="20% - Accent1 37" xfId="104"/>
    <cellStyle name="20% - Accent1 38" xfId="105"/>
    <cellStyle name="20% - Accent1 39" xfId="106"/>
    <cellStyle name="20% - Accent1 4" xfId="107"/>
    <cellStyle name="20% - Accent1 4 2" xfId="108"/>
    <cellStyle name="20% - Accent1 4 2 2" xfId="109"/>
    <cellStyle name="20% - Accent1 4 3" xfId="110"/>
    <cellStyle name="20% - Accent1 40" xfId="111"/>
    <cellStyle name="20% - Accent1 41" xfId="112"/>
    <cellStyle name="20% - Accent1 42" xfId="113"/>
    <cellStyle name="20% - Accent1 43" xfId="114"/>
    <cellStyle name="20% - Accent1 44" xfId="115"/>
    <cellStyle name="20% - Accent1 45" xfId="116"/>
    <cellStyle name="20% - Accent1 46" xfId="117"/>
    <cellStyle name="20% - Accent1 47" xfId="118"/>
    <cellStyle name="20% - Accent1 48" xfId="119"/>
    <cellStyle name="20% - Accent1 49" xfId="120"/>
    <cellStyle name="20% - Accent1 5" xfId="121"/>
    <cellStyle name="20% - Accent1 5 2" xfId="122"/>
    <cellStyle name="20% - Accent1 5 2 2" xfId="123"/>
    <cellStyle name="20% - Accent1 5 3" xfId="124"/>
    <cellStyle name="20% - Accent1 50" xfId="125"/>
    <cellStyle name="20% - Accent1 51" xfId="126"/>
    <cellStyle name="20% - Accent1 52" xfId="127"/>
    <cellStyle name="20% - Accent1 53" xfId="128"/>
    <cellStyle name="20% - Accent1 54" xfId="129"/>
    <cellStyle name="20% - Accent1 55" xfId="130"/>
    <cellStyle name="20% - Accent1 56" xfId="131"/>
    <cellStyle name="20% - Accent1 56 2" xfId="132"/>
    <cellStyle name="20% - Accent1 56 2 2" xfId="133"/>
    <cellStyle name="20% - Accent1 56 3" xfId="134"/>
    <cellStyle name="20% - Accent1 57" xfId="135"/>
    <cellStyle name="20% - Accent1 57 2" xfId="136"/>
    <cellStyle name="20% - Accent1 57 2 2" xfId="137"/>
    <cellStyle name="20% - Accent1 57 3" xfId="138"/>
    <cellStyle name="20% - Accent1 58" xfId="139"/>
    <cellStyle name="20% - Accent1 58 2" xfId="140"/>
    <cellStyle name="20% - Accent1 58 2 2" xfId="141"/>
    <cellStyle name="20% - Accent1 58 3" xfId="142"/>
    <cellStyle name="20% - Accent1 59" xfId="143"/>
    <cellStyle name="20% - Accent1 59 2" xfId="144"/>
    <cellStyle name="20% - Accent1 59 2 2" xfId="145"/>
    <cellStyle name="20% - Accent1 59 3" xfId="146"/>
    <cellStyle name="20% - Accent1 6" xfId="147"/>
    <cellStyle name="20% - Accent1 6 2" xfId="148"/>
    <cellStyle name="20% - Accent1 6 2 2" xfId="149"/>
    <cellStyle name="20% - Accent1 6 3" xfId="150"/>
    <cellStyle name="20% - Accent1 60" xfId="151"/>
    <cellStyle name="20% - Accent1 60 2" xfId="152"/>
    <cellStyle name="20% - Accent1 60 2 2" xfId="153"/>
    <cellStyle name="20% - Accent1 60 3" xfId="154"/>
    <cellStyle name="20% - Accent1 61" xfId="155"/>
    <cellStyle name="20% - Accent1 61 2" xfId="156"/>
    <cellStyle name="20% - Accent1 61 2 2" xfId="157"/>
    <cellStyle name="20% - Accent1 61 3" xfId="158"/>
    <cellStyle name="20% - Accent1 62" xfId="159"/>
    <cellStyle name="20% - Accent1 62 2" xfId="160"/>
    <cellStyle name="20% - Accent1 62 2 2" xfId="161"/>
    <cellStyle name="20% - Accent1 62 3" xfId="162"/>
    <cellStyle name="20% - Accent1 63" xfId="163"/>
    <cellStyle name="20% - Accent1 63 2" xfId="164"/>
    <cellStyle name="20% - Accent1 63 2 2" xfId="165"/>
    <cellStyle name="20% - Accent1 63 3" xfId="166"/>
    <cellStyle name="20% - Accent1 64" xfId="167"/>
    <cellStyle name="20% - Accent1 64 2" xfId="168"/>
    <cellStyle name="20% - Accent1 64 2 2" xfId="169"/>
    <cellStyle name="20% - Accent1 64 3" xfId="170"/>
    <cellStyle name="20% - Accent1 65" xfId="171"/>
    <cellStyle name="20% - Accent1 65 2" xfId="172"/>
    <cellStyle name="20% - Accent1 65 2 2" xfId="173"/>
    <cellStyle name="20% - Accent1 65 3" xfId="174"/>
    <cellStyle name="20% - Accent1 66" xfId="175"/>
    <cellStyle name="20% - Accent1 66 2" xfId="176"/>
    <cellStyle name="20% - Accent1 66 2 2" xfId="177"/>
    <cellStyle name="20% - Accent1 66 3" xfId="178"/>
    <cellStyle name="20% - Accent1 67" xfId="179"/>
    <cellStyle name="20% - Accent1 67 2" xfId="180"/>
    <cellStyle name="20% - Accent1 67 2 2" xfId="181"/>
    <cellStyle name="20% - Accent1 67 3" xfId="182"/>
    <cellStyle name="20% - Accent1 68" xfId="183"/>
    <cellStyle name="20% - Accent1 68 2" xfId="184"/>
    <cellStyle name="20% - Accent1 68 2 2" xfId="185"/>
    <cellStyle name="20% - Accent1 68 3" xfId="186"/>
    <cellStyle name="20% - Accent1 69" xfId="187"/>
    <cellStyle name="20% - Accent1 69 2" xfId="188"/>
    <cellStyle name="20% - Accent1 69 2 2" xfId="189"/>
    <cellStyle name="20% - Accent1 69 3" xfId="190"/>
    <cellStyle name="20% - Accent1 7" xfId="191"/>
    <cellStyle name="20% - Accent1 7 2" xfId="192"/>
    <cellStyle name="20% - Accent1 7 2 2" xfId="193"/>
    <cellStyle name="20% - Accent1 7 3" xfId="194"/>
    <cellStyle name="20% - Accent1 70" xfId="195"/>
    <cellStyle name="20% - Accent1 70 2" xfId="196"/>
    <cellStyle name="20% - Accent1 70 2 2" xfId="197"/>
    <cellStyle name="20% - Accent1 70 3" xfId="198"/>
    <cellStyle name="20% - Accent1 71" xfId="199"/>
    <cellStyle name="20% - Accent1 71 2" xfId="200"/>
    <cellStyle name="20% - Accent1 8" xfId="201"/>
    <cellStyle name="20% - Accent1 8 2" xfId="202"/>
    <cellStyle name="20% - Accent1 8 2 2" xfId="203"/>
    <cellStyle name="20% - Accent1 8 3" xfId="204"/>
    <cellStyle name="20% - Accent1 9" xfId="205"/>
    <cellStyle name="20% - Accent1 9 2" xfId="206"/>
    <cellStyle name="20% - Accent1 9 2 2" xfId="207"/>
    <cellStyle name="20% - Accent1 9 3" xfId="208"/>
    <cellStyle name="20% - Accent2 10" xfId="209"/>
    <cellStyle name="20% - Accent2 10 2" xfId="210"/>
    <cellStyle name="20% - Accent2 10 2 2" xfId="211"/>
    <cellStyle name="20% - Accent2 10 3" xfId="212"/>
    <cellStyle name="20% - Accent2 11" xfId="213"/>
    <cellStyle name="20% - Accent2 11 2" xfId="214"/>
    <cellStyle name="20% - Accent2 11 2 2" xfId="215"/>
    <cellStyle name="20% - Accent2 11 3" xfId="216"/>
    <cellStyle name="20% - Accent2 12" xfId="217"/>
    <cellStyle name="20% - Accent2 12 2" xfId="218"/>
    <cellStyle name="20% - Accent2 12 2 2" xfId="219"/>
    <cellStyle name="20% - Accent2 12 3" xfId="220"/>
    <cellStyle name="20% - Accent2 13" xfId="221"/>
    <cellStyle name="20% - Accent2 13 2" xfId="222"/>
    <cellStyle name="20% - Accent2 13 2 2" xfId="223"/>
    <cellStyle name="20% - Accent2 13 3" xfId="224"/>
    <cellStyle name="20% - Accent2 14" xfId="225"/>
    <cellStyle name="20% - Accent2 14 2" xfId="226"/>
    <cellStyle name="20% - Accent2 14 2 2" xfId="227"/>
    <cellStyle name="20% - Accent2 14 3" xfId="228"/>
    <cellStyle name="20% - Accent2 15" xfId="229"/>
    <cellStyle name="20% - Accent2 15 2" xfId="230"/>
    <cellStyle name="20% - Accent2 15 2 2" xfId="231"/>
    <cellStyle name="20% - Accent2 15 3" xfId="232"/>
    <cellStyle name="20% - Accent2 16" xfId="233"/>
    <cellStyle name="20% - Accent2 16 2" xfId="234"/>
    <cellStyle name="20% - Accent2 16 2 2" xfId="235"/>
    <cellStyle name="20% - Accent2 16 3" xfId="236"/>
    <cellStyle name="20% - Accent2 17" xfId="237"/>
    <cellStyle name="20% - Accent2 17 2" xfId="238"/>
    <cellStyle name="20% - Accent2 17 2 2" xfId="239"/>
    <cellStyle name="20% - Accent2 17 3" xfId="240"/>
    <cellStyle name="20% - Accent2 18" xfId="241"/>
    <cellStyle name="20% - Accent2 18 2" xfId="242"/>
    <cellStyle name="20% - Accent2 18 2 2" xfId="243"/>
    <cellStyle name="20% - Accent2 18 3" xfId="244"/>
    <cellStyle name="20% - Accent2 19" xfId="245"/>
    <cellStyle name="20% - Accent2 19 2" xfId="246"/>
    <cellStyle name="20% - Accent2 19 2 2" xfId="247"/>
    <cellStyle name="20% - Accent2 19 3" xfId="248"/>
    <cellStyle name="20% - Accent2 2" xfId="249"/>
    <cellStyle name="20% - Accent2 2 2" xfId="250"/>
    <cellStyle name="20% - Accent2 2 2 2" xfId="251"/>
    <cellStyle name="20% - Accent2 2 3" xfId="252"/>
    <cellStyle name="20% - Accent2 20" xfId="253"/>
    <cellStyle name="20% - Accent2 20 2" xfId="254"/>
    <cellStyle name="20% - Accent2 20 2 2" xfId="255"/>
    <cellStyle name="20% - Accent2 20 3" xfId="256"/>
    <cellStyle name="20% - Accent2 21" xfId="257"/>
    <cellStyle name="20% - Accent2 21 2" xfId="258"/>
    <cellStyle name="20% - Accent2 21 2 2" xfId="259"/>
    <cellStyle name="20% - Accent2 21 3" xfId="260"/>
    <cellStyle name="20% - Accent2 22" xfId="261"/>
    <cellStyle name="20% - Accent2 22 2" xfId="262"/>
    <cellStyle name="20% - Accent2 22 2 2" xfId="263"/>
    <cellStyle name="20% - Accent2 22 3" xfId="264"/>
    <cellStyle name="20% - Accent2 23" xfId="265"/>
    <cellStyle name="20% - Accent2 23 2" xfId="266"/>
    <cellStyle name="20% - Accent2 23 2 2" xfId="267"/>
    <cellStyle name="20% - Accent2 23 3" xfId="268"/>
    <cellStyle name="20% - Accent2 24" xfId="269"/>
    <cellStyle name="20% - Accent2 24 2" xfId="270"/>
    <cellStyle name="20% - Accent2 24 2 2" xfId="271"/>
    <cellStyle name="20% - Accent2 24 3" xfId="272"/>
    <cellStyle name="20% - Accent2 25" xfId="273"/>
    <cellStyle name="20% - Accent2 25 2" xfId="274"/>
    <cellStyle name="20% - Accent2 25 2 2" xfId="275"/>
    <cellStyle name="20% - Accent2 25 3" xfId="276"/>
    <cellStyle name="20% - Accent2 26" xfId="277"/>
    <cellStyle name="20% - Accent2 26 2" xfId="278"/>
    <cellStyle name="20% - Accent2 26 2 2" xfId="279"/>
    <cellStyle name="20% - Accent2 26 3" xfId="280"/>
    <cellStyle name="20% - Accent2 27" xfId="281"/>
    <cellStyle name="20% - Accent2 27 2" xfId="282"/>
    <cellStyle name="20% - Accent2 27 2 2" xfId="283"/>
    <cellStyle name="20% - Accent2 27 3" xfId="284"/>
    <cellStyle name="20% - Accent2 28" xfId="285"/>
    <cellStyle name="20% - Accent2 28 2" xfId="286"/>
    <cellStyle name="20% - Accent2 28 2 2" xfId="287"/>
    <cellStyle name="20% - Accent2 28 3" xfId="288"/>
    <cellStyle name="20% - Accent2 29" xfId="289"/>
    <cellStyle name="20% - Accent2 29 2" xfId="290"/>
    <cellStyle name="20% - Accent2 29 2 2" xfId="291"/>
    <cellStyle name="20% - Accent2 29 3" xfId="292"/>
    <cellStyle name="20% - Accent2 3" xfId="293"/>
    <cellStyle name="20% - Accent2 3 2" xfId="294"/>
    <cellStyle name="20% - Accent2 3 2 2" xfId="295"/>
    <cellStyle name="20% - Accent2 3 3" xfId="296"/>
    <cellStyle name="20% - Accent2 30" xfId="297"/>
    <cellStyle name="20% - Accent2 30 2" xfId="298"/>
    <cellStyle name="20% - Accent2 30 2 2" xfId="299"/>
    <cellStyle name="20% - Accent2 30 3" xfId="300"/>
    <cellStyle name="20% - Accent2 31" xfId="301"/>
    <cellStyle name="20% - Accent2 31 2" xfId="302"/>
    <cellStyle name="20% - Accent2 31 2 2" xfId="303"/>
    <cellStyle name="20% - Accent2 31 3" xfId="304"/>
    <cellStyle name="20% - Accent2 32" xfId="305"/>
    <cellStyle name="20% - Accent2 33" xfId="306"/>
    <cellStyle name="20% - Accent2 34" xfId="307"/>
    <cellStyle name="20% - Accent2 35" xfId="308"/>
    <cellStyle name="20% - Accent2 36" xfId="309"/>
    <cellStyle name="20% - Accent2 37" xfId="310"/>
    <cellStyle name="20% - Accent2 38" xfId="311"/>
    <cellStyle name="20% - Accent2 39" xfId="312"/>
    <cellStyle name="20% - Accent2 4" xfId="313"/>
    <cellStyle name="20% - Accent2 4 2" xfId="314"/>
    <cellStyle name="20% - Accent2 4 2 2" xfId="315"/>
    <cellStyle name="20% - Accent2 4 3" xfId="316"/>
    <cellStyle name="20% - Accent2 40" xfId="317"/>
    <cellStyle name="20% - Accent2 41" xfId="318"/>
    <cellStyle name="20% - Accent2 42" xfId="319"/>
    <cellStyle name="20% - Accent2 43" xfId="320"/>
    <cellStyle name="20% - Accent2 44" xfId="321"/>
    <cellStyle name="20% - Accent2 45" xfId="322"/>
    <cellStyle name="20% - Accent2 46" xfId="323"/>
    <cellStyle name="20% - Accent2 47" xfId="324"/>
    <cellStyle name="20% - Accent2 48" xfId="325"/>
    <cellStyle name="20% - Accent2 49" xfId="326"/>
    <cellStyle name="20% - Accent2 5" xfId="327"/>
    <cellStyle name="20% - Accent2 5 2" xfId="328"/>
    <cellStyle name="20% - Accent2 5 2 2" xfId="329"/>
    <cellStyle name="20% - Accent2 5 3" xfId="330"/>
    <cellStyle name="20% - Accent2 50" xfId="331"/>
    <cellStyle name="20% - Accent2 51" xfId="332"/>
    <cellStyle name="20% - Accent2 52" xfId="333"/>
    <cellStyle name="20% - Accent2 53" xfId="334"/>
    <cellStyle name="20% - Accent2 54" xfId="335"/>
    <cellStyle name="20% - Accent2 55" xfId="336"/>
    <cellStyle name="20% - Accent2 56" xfId="337"/>
    <cellStyle name="20% - Accent2 56 2" xfId="338"/>
    <cellStyle name="20% - Accent2 56 2 2" xfId="339"/>
    <cellStyle name="20% - Accent2 56 3" xfId="340"/>
    <cellStyle name="20% - Accent2 57" xfId="341"/>
    <cellStyle name="20% - Accent2 57 2" xfId="342"/>
    <cellStyle name="20% - Accent2 57 2 2" xfId="343"/>
    <cellStyle name="20% - Accent2 57 3" xfId="344"/>
    <cellStyle name="20% - Accent2 58" xfId="345"/>
    <cellStyle name="20% - Accent2 58 2" xfId="346"/>
    <cellStyle name="20% - Accent2 58 2 2" xfId="347"/>
    <cellStyle name="20% - Accent2 58 3" xfId="348"/>
    <cellStyle name="20% - Accent2 59" xfId="349"/>
    <cellStyle name="20% - Accent2 59 2" xfId="350"/>
    <cellStyle name="20% - Accent2 59 2 2" xfId="351"/>
    <cellStyle name="20% - Accent2 59 3" xfId="352"/>
    <cellStyle name="20% - Accent2 6" xfId="353"/>
    <cellStyle name="20% - Accent2 6 2" xfId="354"/>
    <cellStyle name="20% - Accent2 6 2 2" xfId="355"/>
    <cellStyle name="20% - Accent2 6 3" xfId="356"/>
    <cellStyle name="20% - Accent2 60" xfId="357"/>
    <cellStyle name="20% - Accent2 60 2" xfId="358"/>
    <cellStyle name="20% - Accent2 60 2 2" xfId="359"/>
    <cellStyle name="20% - Accent2 60 3" xfId="360"/>
    <cellStyle name="20% - Accent2 61" xfId="361"/>
    <cellStyle name="20% - Accent2 61 2" xfId="362"/>
    <cellStyle name="20% - Accent2 61 2 2" xfId="363"/>
    <cellStyle name="20% - Accent2 61 3" xfId="364"/>
    <cellStyle name="20% - Accent2 62" xfId="365"/>
    <cellStyle name="20% - Accent2 62 2" xfId="366"/>
    <cellStyle name="20% - Accent2 62 2 2" xfId="367"/>
    <cellStyle name="20% - Accent2 62 3" xfId="368"/>
    <cellStyle name="20% - Accent2 63" xfId="369"/>
    <cellStyle name="20% - Accent2 63 2" xfId="370"/>
    <cellStyle name="20% - Accent2 63 2 2" xfId="371"/>
    <cellStyle name="20% - Accent2 63 3" xfId="372"/>
    <cellStyle name="20% - Accent2 64" xfId="373"/>
    <cellStyle name="20% - Accent2 64 2" xfId="374"/>
    <cellStyle name="20% - Accent2 64 2 2" xfId="375"/>
    <cellStyle name="20% - Accent2 64 3" xfId="376"/>
    <cellStyle name="20% - Accent2 65" xfId="377"/>
    <cellStyle name="20% - Accent2 65 2" xfId="378"/>
    <cellStyle name="20% - Accent2 65 2 2" xfId="379"/>
    <cellStyle name="20% - Accent2 65 3" xfId="380"/>
    <cellStyle name="20% - Accent2 66" xfId="381"/>
    <cellStyle name="20% - Accent2 66 2" xfId="382"/>
    <cellStyle name="20% - Accent2 66 2 2" xfId="383"/>
    <cellStyle name="20% - Accent2 66 3" xfId="384"/>
    <cellStyle name="20% - Accent2 67" xfId="385"/>
    <cellStyle name="20% - Accent2 67 2" xfId="386"/>
    <cellStyle name="20% - Accent2 67 2 2" xfId="387"/>
    <cellStyle name="20% - Accent2 67 3" xfId="388"/>
    <cellStyle name="20% - Accent2 68" xfId="389"/>
    <cellStyle name="20% - Accent2 68 2" xfId="390"/>
    <cellStyle name="20% - Accent2 68 2 2" xfId="391"/>
    <cellStyle name="20% - Accent2 68 3" xfId="392"/>
    <cellStyle name="20% - Accent2 69" xfId="393"/>
    <cellStyle name="20% - Accent2 69 2" xfId="394"/>
    <cellStyle name="20% - Accent2 69 2 2" xfId="395"/>
    <cellStyle name="20% - Accent2 69 3" xfId="396"/>
    <cellStyle name="20% - Accent2 7" xfId="397"/>
    <cellStyle name="20% - Accent2 7 2" xfId="398"/>
    <cellStyle name="20% - Accent2 7 2 2" xfId="399"/>
    <cellStyle name="20% - Accent2 7 3" xfId="400"/>
    <cellStyle name="20% - Accent2 70" xfId="401"/>
    <cellStyle name="20% - Accent2 70 2" xfId="402"/>
    <cellStyle name="20% - Accent2 70 2 2" xfId="403"/>
    <cellStyle name="20% - Accent2 70 3" xfId="404"/>
    <cellStyle name="20% - Accent2 71" xfId="405"/>
    <cellStyle name="20% - Accent2 71 2" xfId="406"/>
    <cellStyle name="20% - Accent2 8" xfId="407"/>
    <cellStyle name="20% - Accent2 8 2" xfId="408"/>
    <cellStyle name="20% - Accent2 8 2 2" xfId="409"/>
    <cellStyle name="20% - Accent2 8 3" xfId="410"/>
    <cellStyle name="20% - Accent2 9" xfId="411"/>
    <cellStyle name="20% - Accent2 9 2" xfId="412"/>
    <cellStyle name="20% - Accent2 9 2 2" xfId="413"/>
    <cellStyle name="20% - Accent2 9 3" xfId="414"/>
    <cellStyle name="20% - Accent3 10" xfId="415"/>
    <cellStyle name="20% - Accent3 10 2" xfId="416"/>
    <cellStyle name="20% - Accent3 10 2 2" xfId="417"/>
    <cellStyle name="20% - Accent3 10 3" xfId="418"/>
    <cellStyle name="20% - Accent3 11" xfId="419"/>
    <cellStyle name="20% - Accent3 11 2" xfId="420"/>
    <cellStyle name="20% - Accent3 11 2 2" xfId="421"/>
    <cellStyle name="20% - Accent3 11 3" xfId="422"/>
    <cellStyle name="20% - Accent3 12" xfId="423"/>
    <cellStyle name="20% - Accent3 12 2" xfId="424"/>
    <cellStyle name="20% - Accent3 12 2 2" xfId="425"/>
    <cellStyle name="20% - Accent3 12 3" xfId="426"/>
    <cellStyle name="20% - Accent3 13" xfId="427"/>
    <cellStyle name="20% - Accent3 13 2" xfId="428"/>
    <cellStyle name="20% - Accent3 13 2 2" xfId="429"/>
    <cellStyle name="20% - Accent3 13 3" xfId="430"/>
    <cellStyle name="20% - Accent3 14" xfId="431"/>
    <cellStyle name="20% - Accent3 14 2" xfId="432"/>
    <cellStyle name="20% - Accent3 14 2 2" xfId="433"/>
    <cellStyle name="20% - Accent3 14 3" xfId="434"/>
    <cellStyle name="20% - Accent3 15" xfId="435"/>
    <cellStyle name="20% - Accent3 15 2" xfId="436"/>
    <cellStyle name="20% - Accent3 15 2 2" xfId="437"/>
    <cellStyle name="20% - Accent3 15 3" xfId="438"/>
    <cellStyle name="20% - Accent3 16" xfId="439"/>
    <cellStyle name="20% - Accent3 16 2" xfId="440"/>
    <cellStyle name="20% - Accent3 16 2 2" xfId="441"/>
    <cellStyle name="20% - Accent3 16 3" xfId="442"/>
    <cellStyle name="20% - Accent3 17" xfId="443"/>
    <cellStyle name="20% - Accent3 17 2" xfId="444"/>
    <cellStyle name="20% - Accent3 17 2 2" xfId="445"/>
    <cellStyle name="20% - Accent3 17 3" xfId="446"/>
    <cellStyle name="20% - Accent3 18" xfId="447"/>
    <cellStyle name="20% - Accent3 18 2" xfId="448"/>
    <cellStyle name="20% - Accent3 18 2 2" xfId="449"/>
    <cellStyle name="20% - Accent3 18 3" xfId="450"/>
    <cellStyle name="20% - Accent3 19" xfId="451"/>
    <cellStyle name="20% - Accent3 19 2" xfId="452"/>
    <cellStyle name="20% - Accent3 19 2 2" xfId="453"/>
    <cellStyle name="20% - Accent3 19 3" xfId="454"/>
    <cellStyle name="20% - Accent3 2" xfId="455"/>
    <cellStyle name="20% - Accent3 2 2" xfId="456"/>
    <cellStyle name="20% - Accent3 2 2 2" xfId="457"/>
    <cellStyle name="20% - Accent3 2 3" xfId="458"/>
    <cellStyle name="20% - Accent3 20" xfId="459"/>
    <cellStyle name="20% - Accent3 20 2" xfId="460"/>
    <cellStyle name="20% - Accent3 20 2 2" xfId="461"/>
    <cellStyle name="20% - Accent3 20 3" xfId="462"/>
    <cellStyle name="20% - Accent3 21" xfId="463"/>
    <cellStyle name="20% - Accent3 21 2" xfId="464"/>
    <cellStyle name="20% - Accent3 21 2 2" xfId="465"/>
    <cellStyle name="20% - Accent3 21 3" xfId="466"/>
    <cellStyle name="20% - Accent3 22" xfId="467"/>
    <cellStyle name="20% - Accent3 22 2" xfId="468"/>
    <cellStyle name="20% - Accent3 22 2 2" xfId="469"/>
    <cellStyle name="20% - Accent3 22 3" xfId="470"/>
    <cellStyle name="20% - Accent3 23" xfId="471"/>
    <cellStyle name="20% - Accent3 23 2" xfId="472"/>
    <cellStyle name="20% - Accent3 23 2 2" xfId="473"/>
    <cellStyle name="20% - Accent3 23 3" xfId="474"/>
    <cellStyle name="20% - Accent3 24" xfId="475"/>
    <cellStyle name="20% - Accent3 24 2" xfId="476"/>
    <cellStyle name="20% - Accent3 24 2 2" xfId="477"/>
    <cellStyle name="20% - Accent3 24 3" xfId="478"/>
    <cellStyle name="20% - Accent3 25" xfId="479"/>
    <cellStyle name="20% - Accent3 25 2" xfId="480"/>
    <cellStyle name="20% - Accent3 25 2 2" xfId="481"/>
    <cellStyle name="20% - Accent3 25 3" xfId="482"/>
    <cellStyle name="20% - Accent3 26" xfId="483"/>
    <cellStyle name="20% - Accent3 26 2" xfId="484"/>
    <cellStyle name="20% - Accent3 26 2 2" xfId="485"/>
    <cellStyle name="20% - Accent3 26 3" xfId="486"/>
    <cellStyle name="20% - Accent3 27" xfId="487"/>
    <cellStyle name="20% - Accent3 27 2" xfId="488"/>
    <cellStyle name="20% - Accent3 27 2 2" xfId="489"/>
    <cellStyle name="20% - Accent3 27 3" xfId="490"/>
    <cellStyle name="20% - Accent3 28" xfId="491"/>
    <cellStyle name="20% - Accent3 28 2" xfId="492"/>
    <cellStyle name="20% - Accent3 28 2 2" xfId="493"/>
    <cellStyle name="20% - Accent3 28 3" xfId="494"/>
    <cellStyle name="20% - Accent3 29" xfId="495"/>
    <cellStyle name="20% - Accent3 29 2" xfId="496"/>
    <cellStyle name="20% - Accent3 29 2 2" xfId="497"/>
    <cellStyle name="20% - Accent3 29 3" xfId="498"/>
    <cellStyle name="20% - Accent3 3" xfId="499"/>
    <cellStyle name="20% - Accent3 3 2" xfId="500"/>
    <cellStyle name="20% - Accent3 3 2 2" xfId="501"/>
    <cellStyle name="20% - Accent3 3 3" xfId="502"/>
    <cellStyle name="20% - Accent3 30" xfId="503"/>
    <cellStyle name="20% - Accent3 30 2" xfId="504"/>
    <cellStyle name="20% - Accent3 30 2 2" xfId="505"/>
    <cellStyle name="20% - Accent3 30 3" xfId="506"/>
    <cellStyle name="20% - Accent3 31" xfId="507"/>
    <cellStyle name="20% - Accent3 31 2" xfId="508"/>
    <cellStyle name="20% - Accent3 31 2 2" xfId="509"/>
    <cellStyle name="20% - Accent3 31 3" xfId="510"/>
    <cellStyle name="20% - Accent3 32" xfId="511"/>
    <cellStyle name="20% - Accent3 33" xfId="512"/>
    <cellStyle name="20% - Accent3 34" xfId="513"/>
    <cellStyle name="20% - Accent3 35" xfId="514"/>
    <cellStyle name="20% - Accent3 36" xfId="515"/>
    <cellStyle name="20% - Accent3 37" xfId="516"/>
    <cellStyle name="20% - Accent3 38" xfId="517"/>
    <cellStyle name="20% - Accent3 39" xfId="518"/>
    <cellStyle name="20% - Accent3 4" xfId="519"/>
    <cellStyle name="20% - Accent3 4 2" xfId="520"/>
    <cellStyle name="20% - Accent3 4 2 2" xfId="521"/>
    <cellStyle name="20% - Accent3 4 3" xfId="522"/>
    <cellStyle name="20% - Accent3 40" xfId="523"/>
    <cellStyle name="20% - Accent3 41" xfId="524"/>
    <cellStyle name="20% - Accent3 42" xfId="525"/>
    <cellStyle name="20% - Accent3 43" xfId="526"/>
    <cellStyle name="20% - Accent3 44" xfId="527"/>
    <cellStyle name="20% - Accent3 45" xfId="528"/>
    <cellStyle name="20% - Accent3 46" xfId="529"/>
    <cellStyle name="20% - Accent3 47" xfId="530"/>
    <cellStyle name="20% - Accent3 48" xfId="531"/>
    <cellStyle name="20% - Accent3 49" xfId="532"/>
    <cellStyle name="20% - Accent3 5" xfId="533"/>
    <cellStyle name="20% - Accent3 5 2" xfId="534"/>
    <cellStyle name="20% - Accent3 5 2 2" xfId="535"/>
    <cellStyle name="20% - Accent3 5 3" xfId="536"/>
    <cellStyle name="20% - Accent3 50" xfId="537"/>
    <cellStyle name="20% - Accent3 51" xfId="538"/>
    <cellStyle name="20% - Accent3 52" xfId="539"/>
    <cellStyle name="20% - Accent3 53" xfId="540"/>
    <cellStyle name="20% - Accent3 54" xfId="541"/>
    <cellStyle name="20% - Accent3 55" xfId="542"/>
    <cellStyle name="20% - Accent3 56" xfId="543"/>
    <cellStyle name="20% - Accent3 56 2" xfId="544"/>
    <cellStyle name="20% - Accent3 56 2 2" xfId="545"/>
    <cellStyle name="20% - Accent3 56 3" xfId="546"/>
    <cellStyle name="20% - Accent3 57" xfId="547"/>
    <cellStyle name="20% - Accent3 57 2" xfId="548"/>
    <cellStyle name="20% - Accent3 57 2 2" xfId="549"/>
    <cellStyle name="20% - Accent3 57 3" xfId="550"/>
    <cellStyle name="20% - Accent3 58" xfId="551"/>
    <cellStyle name="20% - Accent3 58 2" xfId="552"/>
    <cellStyle name="20% - Accent3 58 2 2" xfId="553"/>
    <cellStyle name="20% - Accent3 58 3" xfId="554"/>
    <cellStyle name="20% - Accent3 59" xfId="555"/>
    <cellStyle name="20% - Accent3 59 2" xfId="556"/>
    <cellStyle name="20% - Accent3 59 2 2" xfId="557"/>
    <cellStyle name="20% - Accent3 59 3" xfId="558"/>
    <cellStyle name="20% - Accent3 6" xfId="559"/>
    <cellStyle name="20% - Accent3 6 2" xfId="560"/>
    <cellStyle name="20% - Accent3 6 2 2" xfId="561"/>
    <cellStyle name="20% - Accent3 6 3" xfId="562"/>
    <cellStyle name="20% - Accent3 60" xfId="563"/>
    <cellStyle name="20% - Accent3 60 2" xfId="564"/>
    <cellStyle name="20% - Accent3 60 2 2" xfId="565"/>
    <cellStyle name="20% - Accent3 60 3" xfId="566"/>
    <cellStyle name="20% - Accent3 61" xfId="567"/>
    <cellStyle name="20% - Accent3 61 2" xfId="568"/>
    <cellStyle name="20% - Accent3 61 2 2" xfId="569"/>
    <cellStyle name="20% - Accent3 61 3" xfId="570"/>
    <cellStyle name="20% - Accent3 62" xfId="571"/>
    <cellStyle name="20% - Accent3 62 2" xfId="572"/>
    <cellStyle name="20% - Accent3 62 2 2" xfId="573"/>
    <cellStyle name="20% - Accent3 62 3" xfId="574"/>
    <cellStyle name="20% - Accent3 63" xfId="575"/>
    <cellStyle name="20% - Accent3 63 2" xfId="576"/>
    <cellStyle name="20% - Accent3 63 2 2" xfId="577"/>
    <cellStyle name="20% - Accent3 63 3" xfId="578"/>
    <cellStyle name="20% - Accent3 64" xfId="579"/>
    <cellStyle name="20% - Accent3 64 2" xfId="580"/>
    <cellStyle name="20% - Accent3 64 2 2" xfId="581"/>
    <cellStyle name="20% - Accent3 64 3" xfId="582"/>
    <cellStyle name="20% - Accent3 65" xfId="583"/>
    <cellStyle name="20% - Accent3 65 2" xfId="584"/>
    <cellStyle name="20% - Accent3 65 2 2" xfId="585"/>
    <cellStyle name="20% - Accent3 65 3" xfId="586"/>
    <cellStyle name="20% - Accent3 66" xfId="587"/>
    <cellStyle name="20% - Accent3 66 2" xfId="588"/>
    <cellStyle name="20% - Accent3 66 2 2" xfId="589"/>
    <cellStyle name="20% - Accent3 66 3" xfId="590"/>
    <cellStyle name="20% - Accent3 67" xfId="591"/>
    <cellStyle name="20% - Accent3 67 2" xfId="592"/>
    <cellStyle name="20% - Accent3 67 2 2" xfId="593"/>
    <cellStyle name="20% - Accent3 67 3" xfId="594"/>
    <cellStyle name="20% - Accent3 68" xfId="595"/>
    <cellStyle name="20% - Accent3 68 2" xfId="596"/>
    <cellStyle name="20% - Accent3 68 2 2" xfId="597"/>
    <cellStyle name="20% - Accent3 68 3" xfId="598"/>
    <cellStyle name="20% - Accent3 69" xfId="599"/>
    <cellStyle name="20% - Accent3 69 2" xfId="600"/>
    <cellStyle name="20% - Accent3 69 2 2" xfId="601"/>
    <cellStyle name="20% - Accent3 69 3" xfId="602"/>
    <cellStyle name="20% - Accent3 7" xfId="603"/>
    <cellStyle name="20% - Accent3 7 2" xfId="604"/>
    <cellStyle name="20% - Accent3 7 2 2" xfId="605"/>
    <cellStyle name="20% - Accent3 7 3" xfId="606"/>
    <cellStyle name="20% - Accent3 70" xfId="607"/>
    <cellStyle name="20% - Accent3 70 2" xfId="608"/>
    <cellStyle name="20% - Accent3 70 2 2" xfId="609"/>
    <cellStyle name="20% - Accent3 70 3" xfId="610"/>
    <cellStyle name="20% - Accent3 71" xfId="611"/>
    <cellStyle name="20% - Accent3 71 2" xfId="612"/>
    <cellStyle name="20% - Accent3 8" xfId="613"/>
    <cellStyle name="20% - Accent3 8 2" xfId="614"/>
    <cellStyle name="20% - Accent3 8 2 2" xfId="615"/>
    <cellStyle name="20% - Accent3 8 3" xfId="616"/>
    <cellStyle name="20% - Accent3 9" xfId="617"/>
    <cellStyle name="20% - Accent3 9 2" xfId="618"/>
    <cellStyle name="20% - Accent3 9 2 2" xfId="619"/>
    <cellStyle name="20% - Accent3 9 3" xfId="620"/>
    <cellStyle name="20% - Accent4 10" xfId="621"/>
    <cellStyle name="20% - Accent4 10 2" xfId="622"/>
    <cellStyle name="20% - Accent4 10 2 2" xfId="623"/>
    <cellStyle name="20% - Accent4 10 3" xfId="624"/>
    <cellStyle name="20% - Accent4 11" xfId="625"/>
    <cellStyle name="20% - Accent4 11 2" xfId="626"/>
    <cellStyle name="20% - Accent4 11 2 2" xfId="627"/>
    <cellStyle name="20% - Accent4 11 3" xfId="628"/>
    <cellStyle name="20% - Accent4 12" xfId="629"/>
    <cellStyle name="20% - Accent4 12 2" xfId="630"/>
    <cellStyle name="20% - Accent4 12 2 2" xfId="631"/>
    <cellStyle name="20% - Accent4 12 3" xfId="632"/>
    <cellStyle name="20% - Accent4 13" xfId="633"/>
    <cellStyle name="20% - Accent4 13 2" xfId="634"/>
    <cellStyle name="20% - Accent4 13 2 2" xfId="635"/>
    <cellStyle name="20% - Accent4 13 3" xfId="636"/>
    <cellStyle name="20% - Accent4 14" xfId="637"/>
    <cellStyle name="20% - Accent4 14 2" xfId="638"/>
    <cellStyle name="20% - Accent4 14 2 2" xfId="639"/>
    <cellStyle name="20% - Accent4 14 3" xfId="640"/>
    <cellStyle name="20% - Accent4 15" xfId="641"/>
    <cellStyle name="20% - Accent4 15 2" xfId="642"/>
    <cellStyle name="20% - Accent4 15 2 2" xfId="643"/>
    <cellStyle name="20% - Accent4 15 3" xfId="644"/>
    <cellStyle name="20% - Accent4 16" xfId="645"/>
    <cellStyle name="20% - Accent4 16 2" xfId="646"/>
    <cellStyle name="20% - Accent4 16 2 2" xfId="647"/>
    <cellStyle name="20% - Accent4 16 3" xfId="648"/>
    <cellStyle name="20% - Accent4 17" xfId="649"/>
    <cellStyle name="20% - Accent4 17 2" xfId="650"/>
    <cellStyle name="20% - Accent4 17 2 2" xfId="651"/>
    <cellStyle name="20% - Accent4 17 3" xfId="652"/>
    <cellStyle name="20% - Accent4 18" xfId="653"/>
    <cellStyle name="20% - Accent4 18 2" xfId="654"/>
    <cellStyle name="20% - Accent4 18 2 2" xfId="655"/>
    <cellStyle name="20% - Accent4 18 3" xfId="656"/>
    <cellStyle name="20% - Accent4 19" xfId="657"/>
    <cellStyle name="20% - Accent4 19 2" xfId="658"/>
    <cellStyle name="20% - Accent4 19 2 2" xfId="659"/>
    <cellStyle name="20% - Accent4 19 3" xfId="660"/>
    <cellStyle name="20% - Accent4 2" xfId="661"/>
    <cellStyle name="20% - Accent4 2 2" xfId="662"/>
    <cellStyle name="20% - Accent4 2 2 2" xfId="663"/>
    <cellStyle name="20% - Accent4 2 3" xfId="664"/>
    <cellStyle name="20% - Accent4 20" xfId="665"/>
    <cellStyle name="20% - Accent4 20 2" xfId="666"/>
    <cellStyle name="20% - Accent4 20 2 2" xfId="667"/>
    <cellStyle name="20% - Accent4 20 3" xfId="668"/>
    <cellStyle name="20% - Accent4 21" xfId="669"/>
    <cellStyle name="20% - Accent4 21 2" xfId="670"/>
    <cellStyle name="20% - Accent4 21 2 2" xfId="671"/>
    <cellStyle name="20% - Accent4 21 3" xfId="672"/>
    <cellStyle name="20% - Accent4 22" xfId="673"/>
    <cellStyle name="20% - Accent4 22 2" xfId="674"/>
    <cellStyle name="20% - Accent4 22 2 2" xfId="675"/>
    <cellStyle name="20% - Accent4 22 3" xfId="676"/>
    <cellStyle name="20% - Accent4 23" xfId="677"/>
    <cellStyle name="20% - Accent4 23 2" xfId="678"/>
    <cellStyle name="20% - Accent4 23 2 2" xfId="679"/>
    <cellStyle name="20% - Accent4 23 3" xfId="680"/>
    <cellStyle name="20% - Accent4 24" xfId="681"/>
    <cellStyle name="20% - Accent4 24 2" xfId="682"/>
    <cellStyle name="20% - Accent4 24 2 2" xfId="683"/>
    <cellStyle name="20% - Accent4 24 3" xfId="684"/>
    <cellStyle name="20% - Accent4 25" xfId="685"/>
    <cellStyle name="20% - Accent4 25 2" xfId="686"/>
    <cellStyle name="20% - Accent4 25 2 2" xfId="687"/>
    <cellStyle name="20% - Accent4 25 3" xfId="688"/>
    <cellStyle name="20% - Accent4 26" xfId="689"/>
    <cellStyle name="20% - Accent4 26 2" xfId="690"/>
    <cellStyle name="20% - Accent4 26 2 2" xfId="691"/>
    <cellStyle name="20% - Accent4 26 3" xfId="692"/>
    <cellStyle name="20% - Accent4 27" xfId="693"/>
    <cellStyle name="20% - Accent4 27 2" xfId="694"/>
    <cellStyle name="20% - Accent4 27 2 2" xfId="695"/>
    <cellStyle name="20% - Accent4 27 3" xfId="696"/>
    <cellStyle name="20% - Accent4 28" xfId="697"/>
    <cellStyle name="20% - Accent4 28 2" xfId="698"/>
    <cellStyle name="20% - Accent4 28 2 2" xfId="699"/>
    <cellStyle name="20% - Accent4 28 3" xfId="700"/>
    <cellStyle name="20% - Accent4 29" xfId="701"/>
    <cellStyle name="20% - Accent4 29 2" xfId="702"/>
    <cellStyle name="20% - Accent4 29 2 2" xfId="703"/>
    <cellStyle name="20% - Accent4 29 3" xfId="704"/>
    <cellStyle name="20% - Accent4 3" xfId="705"/>
    <cellStyle name="20% - Accent4 3 2" xfId="706"/>
    <cellStyle name="20% - Accent4 3 2 2" xfId="707"/>
    <cellStyle name="20% - Accent4 3 3" xfId="708"/>
    <cellStyle name="20% - Accent4 30" xfId="709"/>
    <cellStyle name="20% - Accent4 30 2" xfId="710"/>
    <cellStyle name="20% - Accent4 30 2 2" xfId="711"/>
    <cellStyle name="20% - Accent4 30 3" xfId="712"/>
    <cellStyle name="20% - Accent4 31" xfId="713"/>
    <cellStyle name="20% - Accent4 31 2" xfId="714"/>
    <cellStyle name="20% - Accent4 31 2 2" xfId="715"/>
    <cellStyle name="20% - Accent4 31 3" xfId="716"/>
    <cellStyle name="20% - Accent4 32" xfId="717"/>
    <cellStyle name="20% - Accent4 33" xfId="718"/>
    <cellStyle name="20% - Accent4 34" xfId="719"/>
    <cellStyle name="20% - Accent4 35" xfId="720"/>
    <cellStyle name="20% - Accent4 36" xfId="721"/>
    <cellStyle name="20% - Accent4 37" xfId="722"/>
    <cellStyle name="20% - Accent4 38" xfId="723"/>
    <cellStyle name="20% - Accent4 39" xfId="724"/>
    <cellStyle name="20% - Accent4 4" xfId="725"/>
    <cellStyle name="20% - Accent4 4 2" xfId="726"/>
    <cellStyle name="20% - Accent4 4 2 2" xfId="727"/>
    <cellStyle name="20% - Accent4 4 3" xfId="728"/>
    <cellStyle name="20% - Accent4 40" xfId="729"/>
    <cellStyle name="20% - Accent4 41" xfId="730"/>
    <cellStyle name="20% - Accent4 42" xfId="731"/>
    <cellStyle name="20% - Accent4 43" xfId="732"/>
    <cellStyle name="20% - Accent4 44" xfId="733"/>
    <cellStyle name="20% - Accent4 45" xfId="734"/>
    <cellStyle name="20% - Accent4 46" xfId="735"/>
    <cellStyle name="20% - Accent4 47" xfId="736"/>
    <cellStyle name="20% - Accent4 48" xfId="737"/>
    <cellStyle name="20% - Accent4 49" xfId="738"/>
    <cellStyle name="20% - Accent4 5" xfId="739"/>
    <cellStyle name="20% - Accent4 5 2" xfId="740"/>
    <cellStyle name="20% - Accent4 5 2 2" xfId="741"/>
    <cellStyle name="20% - Accent4 5 3" xfId="742"/>
    <cellStyle name="20% - Accent4 50" xfId="743"/>
    <cellStyle name="20% - Accent4 51" xfId="744"/>
    <cellStyle name="20% - Accent4 52" xfId="745"/>
    <cellStyle name="20% - Accent4 53" xfId="746"/>
    <cellStyle name="20% - Accent4 54" xfId="747"/>
    <cellStyle name="20% - Accent4 55" xfId="748"/>
    <cellStyle name="20% - Accent4 56" xfId="749"/>
    <cellStyle name="20% - Accent4 56 2" xfId="750"/>
    <cellStyle name="20% - Accent4 56 2 2" xfId="751"/>
    <cellStyle name="20% - Accent4 56 3" xfId="752"/>
    <cellStyle name="20% - Accent4 57" xfId="753"/>
    <cellStyle name="20% - Accent4 57 2" xfId="754"/>
    <cellStyle name="20% - Accent4 57 2 2" xfId="755"/>
    <cellStyle name="20% - Accent4 57 3" xfId="756"/>
    <cellStyle name="20% - Accent4 58" xfId="757"/>
    <cellStyle name="20% - Accent4 58 2" xfId="758"/>
    <cellStyle name="20% - Accent4 58 2 2" xfId="759"/>
    <cellStyle name="20% - Accent4 58 3" xfId="760"/>
    <cellStyle name="20% - Accent4 59" xfId="761"/>
    <cellStyle name="20% - Accent4 59 2" xfId="762"/>
    <cellStyle name="20% - Accent4 59 2 2" xfId="763"/>
    <cellStyle name="20% - Accent4 59 3" xfId="764"/>
    <cellStyle name="20% - Accent4 6" xfId="765"/>
    <cellStyle name="20% - Accent4 6 2" xfId="766"/>
    <cellStyle name="20% - Accent4 6 2 2" xfId="767"/>
    <cellStyle name="20% - Accent4 6 3" xfId="768"/>
    <cellStyle name="20% - Accent4 60" xfId="769"/>
    <cellStyle name="20% - Accent4 60 2" xfId="770"/>
    <cellStyle name="20% - Accent4 60 2 2" xfId="771"/>
    <cellStyle name="20% - Accent4 60 3" xfId="772"/>
    <cellStyle name="20% - Accent4 61" xfId="773"/>
    <cellStyle name="20% - Accent4 61 2" xfId="774"/>
    <cellStyle name="20% - Accent4 61 2 2" xfId="775"/>
    <cellStyle name="20% - Accent4 61 3" xfId="776"/>
    <cellStyle name="20% - Accent4 62" xfId="777"/>
    <cellStyle name="20% - Accent4 62 2" xfId="778"/>
    <cellStyle name="20% - Accent4 62 2 2" xfId="779"/>
    <cellStyle name="20% - Accent4 62 3" xfId="780"/>
    <cellStyle name="20% - Accent4 63" xfId="781"/>
    <cellStyle name="20% - Accent4 63 2" xfId="782"/>
    <cellStyle name="20% - Accent4 63 2 2" xfId="783"/>
    <cellStyle name="20% - Accent4 63 3" xfId="784"/>
    <cellStyle name="20% - Accent4 64" xfId="785"/>
    <cellStyle name="20% - Accent4 64 2" xfId="786"/>
    <cellStyle name="20% - Accent4 64 2 2" xfId="787"/>
    <cellStyle name="20% - Accent4 64 3" xfId="788"/>
    <cellStyle name="20% - Accent4 65" xfId="789"/>
    <cellStyle name="20% - Accent4 65 2" xfId="790"/>
    <cellStyle name="20% - Accent4 65 2 2" xfId="791"/>
    <cellStyle name="20% - Accent4 65 3" xfId="792"/>
    <cellStyle name="20% - Accent4 66" xfId="793"/>
    <cellStyle name="20% - Accent4 66 2" xfId="794"/>
    <cellStyle name="20% - Accent4 66 2 2" xfId="795"/>
    <cellStyle name="20% - Accent4 66 3" xfId="796"/>
    <cellStyle name="20% - Accent4 67" xfId="797"/>
    <cellStyle name="20% - Accent4 67 2" xfId="798"/>
    <cellStyle name="20% - Accent4 67 2 2" xfId="799"/>
    <cellStyle name="20% - Accent4 67 3" xfId="800"/>
    <cellStyle name="20% - Accent4 68" xfId="801"/>
    <cellStyle name="20% - Accent4 68 2" xfId="802"/>
    <cellStyle name="20% - Accent4 68 2 2" xfId="803"/>
    <cellStyle name="20% - Accent4 68 3" xfId="804"/>
    <cellStyle name="20% - Accent4 69" xfId="805"/>
    <cellStyle name="20% - Accent4 69 2" xfId="806"/>
    <cellStyle name="20% - Accent4 69 2 2" xfId="807"/>
    <cellStyle name="20% - Accent4 69 3" xfId="808"/>
    <cellStyle name="20% - Accent4 7" xfId="809"/>
    <cellStyle name="20% - Accent4 7 2" xfId="810"/>
    <cellStyle name="20% - Accent4 7 2 2" xfId="811"/>
    <cellStyle name="20% - Accent4 7 3" xfId="812"/>
    <cellStyle name="20% - Accent4 70" xfId="813"/>
    <cellStyle name="20% - Accent4 70 2" xfId="814"/>
    <cellStyle name="20% - Accent4 70 2 2" xfId="815"/>
    <cellStyle name="20% - Accent4 70 3" xfId="816"/>
    <cellStyle name="20% - Accent4 71" xfId="817"/>
    <cellStyle name="20% - Accent4 71 2" xfId="818"/>
    <cellStyle name="20% - Accent4 8" xfId="819"/>
    <cellStyle name="20% - Accent4 8 2" xfId="820"/>
    <cellStyle name="20% - Accent4 8 2 2" xfId="821"/>
    <cellStyle name="20% - Accent4 8 3" xfId="822"/>
    <cellStyle name="20% - Accent4 9" xfId="823"/>
    <cellStyle name="20% - Accent4 9 2" xfId="824"/>
    <cellStyle name="20% - Accent4 9 2 2" xfId="825"/>
    <cellStyle name="20% - Accent4 9 3" xfId="826"/>
    <cellStyle name="20% - Accent5 10" xfId="827"/>
    <cellStyle name="20% - Accent5 10 2" xfId="828"/>
    <cellStyle name="20% - Accent5 10 2 2" xfId="829"/>
    <cellStyle name="20% - Accent5 10 3" xfId="830"/>
    <cellStyle name="20% - Accent5 11" xfId="831"/>
    <cellStyle name="20% - Accent5 11 2" xfId="832"/>
    <cellStyle name="20% - Accent5 11 2 2" xfId="833"/>
    <cellStyle name="20% - Accent5 11 3" xfId="834"/>
    <cellStyle name="20% - Accent5 12" xfId="835"/>
    <cellStyle name="20% - Accent5 12 2" xfId="836"/>
    <cellStyle name="20% - Accent5 12 2 2" xfId="837"/>
    <cellStyle name="20% - Accent5 12 3" xfId="838"/>
    <cellStyle name="20% - Accent5 13" xfId="839"/>
    <cellStyle name="20% - Accent5 13 2" xfId="840"/>
    <cellStyle name="20% - Accent5 13 2 2" xfId="841"/>
    <cellStyle name="20% - Accent5 13 3" xfId="842"/>
    <cellStyle name="20% - Accent5 14" xfId="843"/>
    <cellStyle name="20% - Accent5 14 2" xfId="844"/>
    <cellStyle name="20% - Accent5 14 2 2" xfId="845"/>
    <cellStyle name="20% - Accent5 14 3" xfId="846"/>
    <cellStyle name="20% - Accent5 15" xfId="847"/>
    <cellStyle name="20% - Accent5 15 2" xfId="848"/>
    <cellStyle name="20% - Accent5 15 2 2" xfId="849"/>
    <cellStyle name="20% - Accent5 15 3" xfId="850"/>
    <cellStyle name="20% - Accent5 16" xfId="851"/>
    <cellStyle name="20% - Accent5 16 2" xfId="852"/>
    <cellStyle name="20% - Accent5 16 2 2" xfId="853"/>
    <cellStyle name="20% - Accent5 16 3" xfId="854"/>
    <cellStyle name="20% - Accent5 17" xfId="855"/>
    <cellStyle name="20% - Accent5 17 2" xfId="856"/>
    <cellStyle name="20% - Accent5 17 2 2" xfId="857"/>
    <cellStyle name="20% - Accent5 17 3" xfId="858"/>
    <cellStyle name="20% - Accent5 18" xfId="859"/>
    <cellStyle name="20% - Accent5 18 2" xfId="860"/>
    <cellStyle name="20% - Accent5 18 2 2" xfId="861"/>
    <cellStyle name="20% - Accent5 18 3" xfId="862"/>
    <cellStyle name="20% - Accent5 19" xfId="863"/>
    <cellStyle name="20% - Accent5 19 2" xfId="864"/>
    <cellStyle name="20% - Accent5 19 2 2" xfId="865"/>
    <cellStyle name="20% - Accent5 19 3" xfId="866"/>
    <cellStyle name="20% - Accent5 2" xfId="867"/>
    <cellStyle name="20% - Accent5 2 2" xfId="868"/>
    <cellStyle name="20% - Accent5 2 2 2" xfId="869"/>
    <cellStyle name="20% - Accent5 2 3" xfId="870"/>
    <cellStyle name="20% - Accent5 20" xfId="871"/>
    <cellStyle name="20% - Accent5 20 2" xfId="872"/>
    <cellStyle name="20% - Accent5 20 2 2" xfId="873"/>
    <cellStyle name="20% - Accent5 20 3" xfId="874"/>
    <cellStyle name="20% - Accent5 21" xfId="875"/>
    <cellStyle name="20% - Accent5 21 2" xfId="876"/>
    <cellStyle name="20% - Accent5 21 2 2" xfId="877"/>
    <cellStyle name="20% - Accent5 21 3" xfId="878"/>
    <cellStyle name="20% - Accent5 22" xfId="879"/>
    <cellStyle name="20% - Accent5 22 2" xfId="880"/>
    <cellStyle name="20% - Accent5 22 2 2" xfId="881"/>
    <cellStyle name="20% - Accent5 22 3" xfId="882"/>
    <cellStyle name="20% - Accent5 23" xfId="883"/>
    <cellStyle name="20% - Accent5 23 2" xfId="884"/>
    <cellStyle name="20% - Accent5 23 2 2" xfId="885"/>
    <cellStyle name="20% - Accent5 23 3" xfId="886"/>
    <cellStyle name="20% - Accent5 24" xfId="887"/>
    <cellStyle name="20% - Accent5 24 2" xfId="888"/>
    <cellStyle name="20% - Accent5 24 2 2" xfId="889"/>
    <cellStyle name="20% - Accent5 24 3" xfId="890"/>
    <cellStyle name="20% - Accent5 25" xfId="891"/>
    <cellStyle name="20% - Accent5 25 2" xfId="892"/>
    <cellStyle name="20% - Accent5 25 2 2" xfId="893"/>
    <cellStyle name="20% - Accent5 25 3" xfId="894"/>
    <cellStyle name="20% - Accent5 26" xfId="895"/>
    <cellStyle name="20% - Accent5 26 2" xfId="896"/>
    <cellStyle name="20% - Accent5 26 2 2" xfId="897"/>
    <cellStyle name="20% - Accent5 26 3" xfId="898"/>
    <cellStyle name="20% - Accent5 27" xfId="899"/>
    <cellStyle name="20% - Accent5 27 2" xfId="900"/>
    <cellStyle name="20% - Accent5 27 2 2" xfId="901"/>
    <cellStyle name="20% - Accent5 27 3" xfId="902"/>
    <cellStyle name="20% - Accent5 28" xfId="903"/>
    <cellStyle name="20% - Accent5 28 2" xfId="904"/>
    <cellStyle name="20% - Accent5 28 2 2" xfId="905"/>
    <cellStyle name="20% - Accent5 28 3" xfId="906"/>
    <cellStyle name="20% - Accent5 29" xfId="907"/>
    <cellStyle name="20% - Accent5 29 2" xfId="908"/>
    <cellStyle name="20% - Accent5 29 2 2" xfId="909"/>
    <cellStyle name="20% - Accent5 29 3" xfId="910"/>
    <cellStyle name="20% - Accent5 3" xfId="911"/>
    <cellStyle name="20% - Accent5 3 2" xfId="912"/>
    <cellStyle name="20% - Accent5 3 2 2" xfId="913"/>
    <cellStyle name="20% - Accent5 3 3" xfId="914"/>
    <cellStyle name="20% - Accent5 30" xfId="915"/>
    <cellStyle name="20% - Accent5 30 2" xfId="916"/>
    <cellStyle name="20% - Accent5 30 2 2" xfId="917"/>
    <cellStyle name="20% - Accent5 30 3" xfId="918"/>
    <cellStyle name="20% - Accent5 31" xfId="919"/>
    <cellStyle name="20% - Accent5 31 2" xfId="920"/>
    <cellStyle name="20% - Accent5 31 2 2" xfId="921"/>
    <cellStyle name="20% - Accent5 31 3" xfId="922"/>
    <cellStyle name="20% - Accent5 32" xfId="923"/>
    <cellStyle name="20% - Accent5 33" xfId="924"/>
    <cellStyle name="20% - Accent5 34" xfId="925"/>
    <cellStyle name="20% - Accent5 35" xfId="926"/>
    <cellStyle name="20% - Accent5 36" xfId="927"/>
    <cellStyle name="20% - Accent5 37" xfId="928"/>
    <cellStyle name="20% - Accent5 38" xfId="929"/>
    <cellStyle name="20% - Accent5 39" xfId="930"/>
    <cellStyle name="20% - Accent5 4" xfId="931"/>
    <cellStyle name="20% - Accent5 4 2" xfId="932"/>
    <cellStyle name="20% - Accent5 4 2 2" xfId="933"/>
    <cellStyle name="20% - Accent5 4 3" xfId="934"/>
    <cellStyle name="20% - Accent5 40" xfId="935"/>
    <cellStyle name="20% - Accent5 41" xfId="936"/>
    <cellStyle name="20% - Accent5 42" xfId="937"/>
    <cellStyle name="20% - Accent5 43" xfId="938"/>
    <cellStyle name="20% - Accent5 44" xfId="939"/>
    <cellStyle name="20% - Accent5 45" xfId="940"/>
    <cellStyle name="20% - Accent5 46" xfId="941"/>
    <cellStyle name="20% - Accent5 47" xfId="942"/>
    <cellStyle name="20% - Accent5 48" xfId="943"/>
    <cellStyle name="20% - Accent5 49" xfId="944"/>
    <cellStyle name="20% - Accent5 5" xfId="945"/>
    <cellStyle name="20% - Accent5 5 2" xfId="946"/>
    <cellStyle name="20% - Accent5 5 2 2" xfId="947"/>
    <cellStyle name="20% - Accent5 5 3" xfId="948"/>
    <cellStyle name="20% - Accent5 50" xfId="949"/>
    <cellStyle name="20% - Accent5 51" xfId="950"/>
    <cellStyle name="20% - Accent5 52" xfId="951"/>
    <cellStyle name="20% - Accent5 53" xfId="952"/>
    <cellStyle name="20% - Accent5 54" xfId="953"/>
    <cellStyle name="20% - Accent5 55" xfId="954"/>
    <cellStyle name="20% - Accent5 56" xfId="955"/>
    <cellStyle name="20% - Accent5 56 2" xfId="956"/>
    <cellStyle name="20% - Accent5 56 2 2" xfId="957"/>
    <cellStyle name="20% - Accent5 56 3" xfId="958"/>
    <cellStyle name="20% - Accent5 57" xfId="959"/>
    <cellStyle name="20% - Accent5 57 2" xfId="960"/>
    <cellStyle name="20% - Accent5 57 2 2" xfId="961"/>
    <cellStyle name="20% - Accent5 57 3" xfId="962"/>
    <cellStyle name="20% - Accent5 58" xfId="963"/>
    <cellStyle name="20% - Accent5 58 2" xfId="964"/>
    <cellStyle name="20% - Accent5 58 2 2" xfId="965"/>
    <cellStyle name="20% - Accent5 58 3" xfId="966"/>
    <cellStyle name="20% - Accent5 59" xfId="967"/>
    <cellStyle name="20% - Accent5 59 2" xfId="968"/>
    <cellStyle name="20% - Accent5 59 2 2" xfId="969"/>
    <cellStyle name="20% - Accent5 59 3" xfId="970"/>
    <cellStyle name="20% - Accent5 6" xfId="971"/>
    <cellStyle name="20% - Accent5 6 2" xfId="972"/>
    <cellStyle name="20% - Accent5 6 2 2" xfId="973"/>
    <cellStyle name="20% - Accent5 6 3" xfId="974"/>
    <cellStyle name="20% - Accent5 60" xfId="975"/>
    <cellStyle name="20% - Accent5 60 2" xfId="976"/>
    <cellStyle name="20% - Accent5 60 2 2" xfId="977"/>
    <cellStyle name="20% - Accent5 60 3" xfId="978"/>
    <cellStyle name="20% - Accent5 61" xfId="979"/>
    <cellStyle name="20% - Accent5 61 2" xfId="980"/>
    <cellStyle name="20% - Accent5 61 2 2" xfId="981"/>
    <cellStyle name="20% - Accent5 61 3" xfId="982"/>
    <cellStyle name="20% - Accent5 62" xfId="983"/>
    <cellStyle name="20% - Accent5 62 2" xfId="984"/>
    <cellStyle name="20% - Accent5 62 2 2" xfId="985"/>
    <cellStyle name="20% - Accent5 62 3" xfId="986"/>
    <cellStyle name="20% - Accent5 63" xfId="987"/>
    <cellStyle name="20% - Accent5 63 2" xfId="988"/>
    <cellStyle name="20% - Accent5 63 2 2" xfId="989"/>
    <cellStyle name="20% - Accent5 63 3" xfId="990"/>
    <cellStyle name="20% - Accent5 64" xfId="991"/>
    <cellStyle name="20% - Accent5 64 2" xfId="992"/>
    <cellStyle name="20% - Accent5 64 2 2" xfId="993"/>
    <cellStyle name="20% - Accent5 64 3" xfId="994"/>
    <cellStyle name="20% - Accent5 65" xfId="995"/>
    <cellStyle name="20% - Accent5 65 2" xfId="996"/>
    <cellStyle name="20% - Accent5 65 2 2" xfId="997"/>
    <cellStyle name="20% - Accent5 65 3" xfId="998"/>
    <cellStyle name="20% - Accent5 66" xfId="999"/>
    <cellStyle name="20% - Accent5 66 2" xfId="1000"/>
    <cellStyle name="20% - Accent5 66 2 2" xfId="1001"/>
    <cellStyle name="20% - Accent5 66 3" xfId="1002"/>
    <cellStyle name="20% - Accent5 67" xfId="1003"/>
    <cellStyle name="20% - Accent5 67 2" xfId="1004"/>
    <cellStyle name="20% - Accent5 67 2 2" xfId="1005"/>
    <cellStyle name="20% - Accent5 67 3" xfId="1006"/>
    <cellStyle name="20% - Accent5 68" xfId="1007"/>
    <cellStyle name="20% - Accent5 68 2" xfId="1008"/>
    <cellStyle name="20% - Accent5 68 2 2" xfId="1009"/>
    <cellStyle name="20% - Accent5 68 3" xfId="1010"/>
    <cellStyle name="20% - Accent5 69" xfId="1011"/>
    <cellStyle name="20% - Accent5 69 2" xfId="1012"/>
    <cellStyle name="20% - Accent5 69 2 2" xfId="1013"/>
    <cellStyle name="20% - Accent5 69 3" xfId="1014"/>
    <cellStyle name="20% - Accent5 7" xfId="1015"/>
    <cellStyle name="20% - Accent5 7 2" xfId="1016"/>
    <cellStyle name="20% - Accent5 7 2 2" xfId="1017"/>
    <cellStyle name="20% - Accent5 7 3" xfId="1018"/>
    <cellStyle name="20% - Accent5 70" xfId="1019"/>
    <cellStyle name="20% - Accent5 70 2" xfId="1020"/>
    <cellStyle name="20% - Accent5 70 2 2" xfId="1021"/>
    <cellStyle name="20% - Accent5 70 3" xfId="1022"/>
    <cellStyle name="20% - Accent5 71" xfId="1023"/>
    <cellStyle name="20% - Accent5 71 2" xfId="1024"/>
    <cellStyle name="20% - Accent5 8" xfId="1025"/>
    <cellStyle name="20% - Accent5 8 2" xfId="1026"/>
    <cellStyle name="20% - Accent5 8 2 2" xfId="1027"/>
    <cellStyle name="20% - Accent5 8 3" xfId="1028"/>
    <cellStyle name="20% - Accent5 9" xfId="1029"/>
    <cellStyle name="20% - Accent5 9 2" xfId="1030"/>
    <cellStyle name="20% - Accent5 9 2 2" xfId="1031"/>
    <cellStyle name="20% - Accent5 9 3" xfId="1032"/>
    <cellStyle name="20% - Accent6 10" xfId="1033"/>
    <cellStyle name="20% - Accent6 10 2" xfId="1034"/>
    <cellStyle name="20% - Accent6 10 2 2" xfId="1035"/>
    <cellStyle name="20% - Accent6 10 3" xfId="1036"/>
    <cellStyle name="20% - Accent6 11" xfId="1037"/>
    <cellStyle name="20% - Accent6 11 2" xfId="1038"/>
    <cellStyle name="20% - Accent6 11 2 2" xfId="1039"/>
    <cellStyle name="20% - Accent6 11 3" xfId="1040"/>
    <cellStyle name="20% - Accent6 12" xfId="1041"/>
    <cellStyle name="20% - Accent6 12 2" xfId="1042"/>
    <cellStyle name="20% - Accent6 12 2 2" xfId="1043"/>
    <cellStyle name="20% - Accent6 12 3" xfId="1044"/>
    <cellStyle name="20% - Accent6 13" xfId="1045"/>
    <cellStyle name="20% - Accent6 13 2" xfId="1046"/>
    <cellStyle name="20% - Accent6 13 2 2" xfId="1047"/>
    <cellStyle name="20% - Accent6 13 3" xfId="1048"/>
    <cellStyle name="20% - Accent6 14" xfId="1049"/>
    <cellStyle name="20% - Accent6 14 2" xfId="1050"/>
    <cellStyle name="20% - Accent6 14 2 2" xfId="1051"/>
    <cellStyle name="20% - Accent6 14 3" xfId="1052"/>
    <cellStyle name="20% - Accent6 15" xfId="1053"/>
    <cellStyle name="20% - Accent6 15 2" xfId="1054"/>
    <cellStyle name="20% - Accent6 15 2 2" xfId="1055"/>
    <cellStyle name="20% - Accent6 15 3" xfId="1056"/>
    <cellStyle name="20% - Accent6 16" xfId="1057"/>
    <cellStyle name="20% - Accent6 16 2" xfId="1058"/>
    <cellStyle name="20% - Accent6 16 2 2" xfId="1059"/>
    <cellStyle name="20% - Accent6 16 3" xfId="1060"/>
    <cellStyle name="20% - Accent6 17" xfId="1061"/>
    <cellStyle name="20% - Accent6 17 2" xfId="1062"/>
    <cellStyle name="20% - Accent6 17 2 2" xfId="1063"/>
    <cellStyle name="20% - Accent6 17 3" xfId="1064"/>
    <cellStyle name="20% - Accent6 18" xfId="1065"/>
    <cellStyle name="20% - Accent6 18 2" xfId="1066"/>
    <cellStyle name="20% - Accent6 18 2 2" xfId="1067"/>
    <cellStyle name="20% - Accent6 18 3" xfId="1068"/>
    <cellStyle name="20% - Accent6 19" xfId="1069"/>
    <cellStyle name="20% - Accent6 19 2" xfId="1070"/>
    <cellStyle name="20% - Accent6 19 2 2" xfId="1071"/>
    <cellStyle name="20% - Accent6 19 3" xfId="1072"/>
    <cellStyle name="20% - Accent6 2" xfId="1073"/>
    <cellStyle name="20% - Accent6 2 2" xfId="1074"/>
    <cellStyle name="20% - Accent6 2 2 2" xfId="1075"/>
    <cellStyle name="20% - Accent6 2 3" xfId="1076"/>
    <cellStyle name="20% - Accent6 20" xfId="1077"/>
    <cellStyle name="20% - Accent6 20 2" xfId="1078"/>
    <cellStyle name="20% - Accent6 20 2 2" xfId="1079"/>
    <cellStyle name="20% - Accent6 20 3" xfId="1080"/>
    <cellStyle name="20% - Accent6 21" xfId="1081"/>
    <cellStyle name="20% - Accent6 21 2" xfId="1082"/>
    <cellStyle name="20% - Accent6 21 2 2" xfId="1083"/>
    <cellStyle name="20% - Accent6 21 3" xfId="1084"/>
    <cellStyle name="20% - Accent6 22" xfId="1085"/>
    <cellStyle name="20% - Accent6 22 2" xfId="1086"/>
    <cellStyle name="20% - Accent6 22 2 2" xfId="1087"/>
    <cellStyle name="20% - Accent6 22 3" xfId="1088"/>
    <cellStyle name="20% - Accent6 23" xfId="1089"/>
    <cellStyle name="20% - Accent6 23 2" xfId="1090"/>
    <cellStyle name="20% - Accent6 23 2 2" xfId="1091"/>
    <cellStyle name="20% - Accent6 23 3" xfId="1092"/>
    <cellStyle name="20% - Accent6 24" xfId="1093"/>
    <cellStyle name="20% - Accent6 24 2" xfId="1094"/>
    <cellStyle name="20% - Accent6 24 2 2" xfId="1095"/>
    <cellStyle name="20% - Accent6 24 3" xfId="1096"/>
    <cellStyle name="20% - Accent6 25" xfId="1097"/>
    <cellStyle name="20% - Accent6 25 2" xfId="1098"/>
    <cellStyle name="20% - Accent6 25 2 2" xfId="1099"/>
    <cellStyle name="20% - Accent6 25 3" xfId="1100"/>
    <cellStyle name="20% - Accent6 26" xfId="1101"/>
    <cellStyle name="20% - Accent6 26 2" xfId="1102"/>
    <cellStyle name="20% - Accent6 26 2 2" xfId="1103"/>
    <cellStyle name="20% - Accent6 26 3" xfId="1104"/>
    <cellStyle name="20% - Accent6 27" xfId="1105"/>
    <cellStyle name="20% - Accent6 27 2" xfId="1106"/>
    <cellStyle name="20% - Accent6 27 2 2" xfId="1107"/>
    <cellStyle name="20% - Accent6 27 3" xfId="1108"/>
    <cellStyle name="20% - Accent6 28" xfId="1109"/>
    <cellStyle name="20% - Accent6 28 2" xfId="1110"/>
    <cellStyle name="20% - Accent6 28 2 2" xfId="1111"/>
    <cellStyle name="20% - Accent6 28 3" xfId="1112"/>
    <cellStyle name="20% - Accent6 29" xfId="1113"/>
    <cellStyle name="20% - Accent6 29 2" xfId="1114"/>
    <cellStyle name="20% - Accent6 29 2 2" xfId="1115"/>
    <cellStyle name="20% - Accent6 29 3" xfId="1116"/>
    <cellStyle name="20% - Accent6 3" xfId="1117"/>
    <cellStyle name="20% - Accent6 3 2" xfId="1118"/>
    <cellStyle name="20% - Accent6 3 2 2" xfId="1119"/>
    <cellStyle name="20% - Accent6 3 3" xfId="1120"/>
    <cellStyle name="20% - Accent6 30" xfId="1121"/>
    <cellStyle name="20% - Accent6 30 2" xfId="1122"/>
    <cellStyle name="20% - Accent6 30 2 2" xfId="1123"/>
    <cellStyle name="20% - Accent6 30 3" xfId="1124"/>
    <cellStyle name="20% - Accent6 31" xfId="1125"/>
    <cellStyle name="20% - Accent6 31 2" xfId="1126"/>
    <cellStyle name="20% - Accent6 31 2 2" xfId="1127"/>
    <cellStyle name="20% - Accent6 31 3" xfId="1128"/>
    <cellStyle name="20% - Accent6 32" xfId="1129"/>
    <cellStyle name="20% - Accent6 33" xfId="1130"/>
    <cellStyle name="20% - Accent6 34" xfId="1131"/>
    <cellStyle name="20% - Accent6 35" xfId="1132"/>
    <cellStyle name="20% - Accent6 36" xfId="1133"/>
    <cellStyle name="20% - Accent6 37" xfId="1134"/>
    <cellStyle name="20% - Accent6 38" xfId="1135"/>
    <cellStyle name="20% - Accent6 39" xfId="1136"/>
    <cellStyle name="20% - Accent6 4" xfId="1137"/>
    <cellStyle name="20% - Accent6 4 2" xfId="1138"/>
    <cellStyle name="20% - Accent6 4 2 2" xfId="1139"/>
    <cellStyle name="20% - Accent6 4 3" xfId="1140"/>
    <cellStyle name="20% - Accent6 40" xfId="1141"/>
    <cellStyle name="20% - Accent6 41" xfId="1142"/>
    <cellStyle name="20% - Accent6 42" xfId="1143"/>
    <cellStyle name="20% - Accent6 43" xfId="1144"/>
    <cellStyle name="20% - Accent6 44" xfId="1145"/>
    <cellStyle name="20% - Accent6 45" xfId="1146"/>
    <cellStyle name="20% - Accent6 46" xfId="1147"/>
    <cellStyle name="20% - Accent6 47" xfId="1148"/>
    <cellStyle name="20% - Accent6 48" xfId="1149"/>
    <cellStyle name="20% - Accent6 49" xfId="1150"/>
    <cellStyle name="20% - Accent6 5" xfId="1151"/>
    <cellStyle name="20% - Accent6 5 2" xfId="1152"/>
    <cellStyle name="20% - Accent6 5 2 2" xfId="1153"/>
    <cellStyle name="20% - Accent6 5 3" xfId="1154"/>
    <cellStyle name="20% - Accent6 50" xfId="1155"/>
    <cellStyle name="20% - Accent6 51" xfId="1156"/>
    <cellStyle name="20% - Accent6 52" xfId="1157"/>
    <cellStyle name="20% - Accent6 53" xfId="1158"/>
    <cellStyle name="20% - Accent6 54" xfId="1159"/>
    <cellStyle name="20% - Accent6 55" xfId="1160"/>
    <cellStyle name="20% - Accent6 56" xfId="1161"/>
    <cellStyle name="20% - Accent6 56 2" xfId="1162"/>
    <cellStyle name="20% - Accent6 56 2 2" xfId="1163"/>
    <cellStyle name="20% - Accent6 56 3" xfId="1164"/>
    <cellStyle name="20% - Accent6 57" xfId="1165"/>
    <cellStyle name="20% - Accent6 57 2" xfId="1166"/>
    <cellStyle name="20% - Accent6 57 2 2" xfId="1167"/>
    <cellStyle name="20% - Accent6 57 3" xfId="1168"/>
    <cellStyle name="20% - Accent6 58" xfId="1169"/>
    <cellStyle name="20% - Accent6 58 2" xfId="1170"/>
    <cellStyle name="20% - Accent6 58 2 2" xfId="1171"/>
    <cellStyle name="20% - Accent6 58 3" xfId="1172"/>
    <cellStyle name="20% - Accent6 59" xfId="1173"/>
    <cellStyle name="20% - Accent6 59 2" xfId="1174"/>
    <cellStyle name="20% - Accent6 59 2 2" xfId="1175"/>
    <cellStyle name="20% - Accent6 59 3" xfId="1176"/>
    <cellStyle name="20% - Accent6 6" xfId="1177"/>
    <cellStyle name="20% - Accent6 6 2" xfId="1178"/>
    <cellStyle name="20% - Accent6 6 2 2" xfId="1179"/>
    <cellStyle name="20% - Accent6 6 3" xfId="1180"/>
    <cellStyle name="20% - Accent6 60" xfId="1181"/>
    <cellStyle name="20% - Accent6 60 2" xfId="1182"/>
    <cellStyle name="20% - Accent6 60 2 2" xfId="1183"/>
    <cellStyle name="20% - Accent6 60 3" xfId="1184"/>
    <cellStyle name="20% - Accent6 61" xfId="1185"/>
    <cellStyle name="20% - Accent6 61 2" xfId="1186"/>
    <cellStyle name="20% - Accent6 61 2 2" xfId="1187"/>
    <cellStyle name="20% - Accent6 61 3" xfId="1188"/>
    <cellStyle name="20% - Accent6 62" xfId="1189"/>
    <cellStyle name="20% - Accent6 62 2" xfId="1190"/>
    <cellStyle name="20% - Accent6 62 2 2" xfId="1191"/>
    <cellStyle name="20% - Accent6 62 3" xfId="1192"/>
    <cellStyle name="20% - Accent6 63" xfId="1193"/>
    <cellStyle name="20% - Accent6 63 2" xfId="1194"/>
    <cellStyle name="20% - Accent6 63 2 2" xfId="1195"/>
    <cellStyle name="20% - Accent6 63 3" xfId="1196"/>
    <cellStyle name="20% - Accent6 64" xfId="1197"/>
    <cellStyle name="20% - Accent6 64 2" xfId="1198"/>
    <cellStyle name="20% - Accent6 64 2 2" xfId="1199"/>
    <cellStyle name="20% - Accent6 64 3" xfId="1200"/>
    <cellStyle name="20% - Accent6 65" xfId="1201"/>
    <cellStyle name="20% - Accent6 65 2" xfId="1202"/>
    <cellStyle name="20% - Accent6 65 2 2" xfId="1203"/>
    <cellStyle name="20% - Accent6 65 3" xfId="1204"/>
    <cellStyle name="20% - Accent6 66" xfId="1205"/>
    <cellStyle name="20% - Accent6 66 2" xfId="1206"/>
    <cellStyle name="20% - Accent6 66 2 2" xfId="1207"/>
    <cellStyle name="20% - Accent6 66 3" xfId="1208"/>
    <cellStyle name="20% - Accent6 67" xfId="1209"/>
    <cellStyle name="20% - Accent6 67 2" xfId="1210"/>
    <cellStyle name="20% - Accent6 67 2 2" xfId="1211"/>
    <cellStyle name="20% - Accent6 67 3" xfId="1212"/>
    <cellStyle name="20% - Accent6 68" xfId="1213"/>
    <cellStyle name="20% - Accent6 68 2" xfId="1214"/>
    <cellStyle name="20% - Accent6 68 2 2" xfId="1215"/>
    <cellStyle name="20% - Accent6 68 3" xfId="1216"/>
    <cellStyle name="20% - Accent6 69" xfId="1217"/>
    <cellStyle name="20% - Accent6 69 2" xfId="1218"/>
    <cellStyle name="20% - Accent6 69 2 2" xfId="1219"/>
    <cellStyle name="20% - Accent6 69 3" xfId="1220"/>
    <cellStyle name="20% - Accent6 7" xfId="1221"/>
    <cellStyle name="20% - Accent6 7 2" xfId="1222"/>
    <cellStyle name="20% - Accent6 7 2 2" xfId="1223"/>
    <cellStyle name="20% - Accent6 7 3" xfId="1224"/>
    <cellStyle name="20% - Accent6 70" xfId="1225"/>
    <cellStyle name="20% - Accent6 70 2" xfId="1226"/>
    <cellStyle name="20% - Accent6 70 2 2" xfId="1227"/>
    <cellStyle name="20% - Accent6 70 3" xfId="1228"/>
    <cellStyle name="20% - Accent6 71" xfId="1229"/>
    <cellStyle name="20% - Accent6 71 2" xfId="1230"/>
    <cellStyle name="20% - Accent6 8" xfId="1231"/>
    <cellStyle name="20% - Accent6 8 2" xfId="1232"/>
    <cellStyle name="20% - Accent6 8 2 2" xfId="1233"/>
    <cellStyle name="20% - Accent6 8 3" xfId="1234"/>
    <cellStyle name="20% - Accent6 9" xfId="1235"/>
    <cellStyle name="20% - Accent6 9 2" xfId="1236"/>
    <cellStyle name="20% - Accent6 9 2 2" xfId="1237"/>
    <cellStyle name="20% - Accent6 9 3" xfId="1238"/>
    <cellStyle name="40% - Accent1 10" xfId="1239"/>
    <cellStyle name="40% - Accent1 10 2" xfId="1240"/>
    <cellStyle name="40% - Accent1 10 2 2" xfId="1241"/>
    <cellStyle name="40% - Accent1 10 3" xfId="1242"/>
    <cellStyle name="40% - Accent1 11" xfId="1243"/>
    <cellStyle name="40% - Accent1 11 2" xfId="1244"/>
    <cellStyle name="40% - Accent1 11 2 2" xfId="1245"/>
    <cellStyle name="40% - Accent1 11 3" xfId="1246"/>
    <cellStyle name="40% - Accent1 12" xfId="1247"/>
    <cellStyle name="40% - Accent1 12 2" xfId="1248"/>
    <cellStyle name="40% - Accent1 12 2 2" xfId="1249"/>
    <cellStyle name="40% - Accent1 12 3" xfId="1250"/>
    <cellStyle name="40% - Accent1 13" xfId="1251"/>
    <cellStyle name="40% - Accent1 13 2" xfId="1252"/>
    <cellStyle name="40% - Accent1 13 2 2" xfId="1253"/>
    <cellStyle name="40% - Accent1 13 3" xfId="1254"/>
    <cellStyle name="40% - Accent1 14" xfId="1255"/>
    <cellStyle name="40% - Accent1 14 2" xfId="1256"/>
    <cellStyle name="40% - Accent1 14 2 2" xfId="1257"/>
    <cellStyle name="40% - Accent1 14 3" xfId="1258"/>
    <cellStyle name="40% - Accent1 15" xfId="1259"/>
    <cellStyle name="40% - Accent1 15 2" xfId="1260"/>
    <cellStyle name="40% - Accent1 15 2 2" xfId="1261"/>
    <cellStyle name="40% - Accent1 15 3" xfId="1262"/>
    <cellStyle name="40% - Accent1 16" xfId="1263"/>
    <cellStyle name="40% - Accent1 16 2" xfId="1264"/>
    <cellStyle name="40% - Accent1 16 2 2" xfId="1265"/>
    <cellStyle name="40% - Accent1 16 3" xfId="1266"/>
    <cellStyle name="40% - Accent1 17" xfId="1267"/>
    <cellStyle name="40% - Accent1 17 2" xfId="1268"/>
    <cellStyle name="40% - Accent1 17 2 2" xfId="1269"/>
    <cellStyle name="40% - Accent1 17 3" xfId="1270"/>
    <cellStyle name="40% - Accent1 18" xfId="1271"/>
    <cellStyle name="40% - Accent1 18 2" xfId="1272"/>
    <cellStyle name="40% - Accent1 18 2 2" xfId="1273"/>
    <cellStyle name="40% - Accent1 18 3" xfId="1274"/>
    <cellStyle name="40% - Accent1 19" xfId="1275"/>
    <cellStyle name="40% - Accent1 19 2" xfId="1276"/>
    <cellStyle name="40% - Accent1 19 2 2" xfId="1277"/>
    <cellStyle name="40% - Accent1 19 3" xfId="1278"/>
    <cellStyle name="40% - Accent1 2" xfId="1279"/>
    <cellStyle name="40% - Accent1 2 2" xfId="1280"/>
    <cellStyle name="40% - Accent1 2 2 2" xfId="1281"/>
    <cellStyle name="40% - Accent1 2 3" xfId="1282"/>
    <cellStyle name="40% - Accent1 20" xfId="1283"/>
    <cellStyle name="40% - Accent1 20 2" xfId="1284"/>
    <cellStyle name="40% - Accent1 20 2 2" xfId="1285"/>
    <cellStyle name="40% - Accent1 20 3" xfId="1286"/>
    <cellStyle name="40% - Accent1 21" xfId="1287"/>
    <cellStyle name="40% - Accent1 21 2" xfId="1288"/>
    <cellStyle name="40% - Accent1 21 2 2" xfId="1289"/>
    <cellStyle name="40% - Accent1 21 3" xfId="1290"/>
    <cellStyle name="40% - Accent1 22" xfId="1291"/>
    <cellStyle name="40% - Accent1 22 2" xfId="1292"/>
    <cellStyle name="40% - Accent1 22 2 2" xfId="1293"/>
    <cellStyle name="40% - Accent1 22 3" xfId="1294"/>
    <cellStyle name="40% - Accent1 23" xfId="1295"/>
    <cellStyle name="40% - Accent1 23 2" xfId="1296"/>
    <cellStyle name="40% - Accent1 23 2 2" xfId="1297"/>
    <cellStyle name="40% - Accent1 23 3" xfId="1298"/>
    <cellStyle name="40% - Accent1 24" xfId="1299"/>
    <cellStyle name="40% - Accent1 24 2" xfId="1300"/>
    <cellStyle name="40% - Accent1 24 2 2" xfId="1301"/>
    <cellStyle name="40% - Accent1 24 3" xfId="1302"/>
    <cellStyle name="40% - Accent1 25" xfId="1303"/>
    <cellStyle name="40% - Accent1 25 2" xfId="1304"/>
    <cellStyle name="40% - Accent1 25 2 2" xfId="1305"/>
    <cellStyle name="40% - Accent1 25 3" xfId="1306"/>
    <cellStyle name="40% - Accent1 26" xfId="1307"/>
    <cellStyle name="40% - Accent1 26 2" xfId="1308"/>
    <cellStyle name="40% - Accent1 26 2 2" xfId="1309"/>
    <cellStyle name="40% - Accent1 26 3" xfId="1310"/>
    <cellStyle name="40% - Accent1 27" xfId="1311"/>
    <cellStyle name="40% - Accent1 27 2" xfId="1312"/>
    <cellStyle name="40% - Accent1 27 2 2" xfId="1313"/>
    <cellStyle name="40% - Accent1 27 3" xfId="1314"/>
    <cellStyle name="40% - Accent1 28" xfId="1315"/>
    <cellStyle name="40% - Accent1 28 2" xfId="1316"/>
    <cellStyle name="40% - Accent1 28 2 2" xfId="1317"/>
    <cellStyle name="40% - Accent1 28 3" xfId="1318"/>
    <cellStyle name="40% - Accent1 29" xfId="1319"/>
    <cellStyle name="40% - Accent1 29 2" xfId="1320"/>
    <cellStyle name="40% - Accent1 29 2 2" xfId="1321"/>
    <cellStyle name="40% - Accent1 29 3" xfId="1322"/>
    <cellStyle name="40% - Accent1 3" xfId="1323"/>
    <cellStyle name="40% - Accent1 3 2" xfId="1324"/>
    <cellStyle name="40% - Accent1 3 2 2" xfId="1325"/>
    <cellStyle name="40% - Accent1 3 3" xfId="1326"/>
    <cellStyle name="40% - Accent1 30" xfId="1327"/>
    <cellStyle name="40% - Accent1 30 2" xfId="1328"/>
    <cellStyle name="40% - Accent1 30 2 2" xfId="1329"/>
    <cellStyle name="40% - Accent1 30 3" xfId="1330"/>
    <cellStyle name="40% - Accent1 31" xfId="1331"/>
    <cellStyle name="40% - Accent1 31 2" xfId="1332"/>
    <cellStyle name="40% - Accent1 31 2 2" xfId="1333"/>
    <cellStyle name="40% - Accent1 31 3" xfId="1334"/>
    <cellStyle name="40% - Accent1 32" xfId="1335"/>
    <cellStyle name="40% - Accent1 33" xfId="1336"/>
    <cellStyle name="40% - Accent1 34" xfId="1337"/>
    <cellStyle name="40% - Accent1 35" xfId="1338"/>
    <cellStyle name="40% - Accent1 36" xfId="1339"/>
    <cellStyle name="40% - Accent1 37" xfId="1340"/>
    <cellStyle name="40% - Accent1 38" xfId="1341"/>
    <cellStyle name="40% - Accent1 39" xfId="1342"/>
    <cellStyle name="40% - Accent1 4" xfId="1343"/>
    <cellStyle name="40% - Accent1 4 2" xfId="1344"/>
    <cellStyle name="40% - Accent1 4 2 2" xfId="1345"/>
    <cellStyle name="40% - Accent1 4 3" xfId="1346"/>
    <cellStyle name="40% - Accent1 40" xfId="1347"/>
    <cellStyle name="40% - Accent1 41" xfId="1348"/>
    <cellStyle name="40% - Accent1 42" xfId="1349"/>
    <cellStyle name="40% - Accent1 43" xfId="1350"/>
    <cellStyle name="40% - Accent1 44" xfId="1351"/>
    <cellStyle name="40% - Accent1 45" xfId="1352"/>
    <cellStyle name="40% - Accent1 46" xfId="1353"/>
    <cellStyle name="40% - Accent1 47" xfId="1354"/>
    <cellStyle name="40% - Accent1 48" xfId="1355"/>
    <cellStyle name="40% - Accent1 49" xfId="1356"/>
    <cellStyle name="40% - Accent1 5" xfId="1357"/>
    <cellStyle name="40% - Accent1 5 2" xfId="1358"/>
    <cellStyle name="40% - Accent1 5 2 2" xfId="1359"/>
    <cellStyle name="40% - Accent1 5 3" xfId="1360"/>
    <cellStyle name="40% - Accent1 50" xfId="1361"/>
    <cellStyle name="40% - Accent1 51" xfId="1362"/>
    <cellStyle name="40% - Accent1 52" xfId="1363"/>
    <cellStyle name="40% - Accent1 53" xfId="1364"/>
    <cellStyle name="40% - Accent1 54" xfId="1365"/>
    <cellStyle name="40% - Accent1 55" xfId="1366"/>
    <cellStyle name="40% - Accent1 56" xfId="1367"/>
    <cellStyle name="40% - Accent1 56 2" xfId="1368"/>
    <cellStyle name="40% - Accent1 56 2 2" xfId="1369"/>
    <cellStyle name="40% - Accent1 56 3" xfId="1370"/>
    <cellStyle name="40% - Accent1 57" xfId="1371"/>
    <cellStyle name="40% - Accent1 57 2" xfId="1372"/>
    <cellStyle name="40% - Accent1 57 2 2" xfId="1373"/>
    <cellStyle name="40% - Accent1 57 3" xfId="1374"/>
    <cellStyle name="40% - Accent1 58" xfId="1375"/>
    <cellStyle name="40% - Accent1 58 2" xfId="1376"/>
    <cellStyle name="40% - Accent1 58 2 2" xfId="1377"/>
    <cellStyle name="40% - Accent1 58 3" xfId="1378"/>
    <cellStyle name="40% - Accent1 59" xfId="1379"/>
    <cellStyle name="40% - Accent1 59 2" xfId="1380"/>
    <cellStyle name="40% - Accent1 59 2 2" xfId="1381"/>
    <cellStyle name="40% - Accent1 59 3" xfId="1382"/>
    <cellStyle name="40% - Accent1 6" xfId="1383"/>
    <cellStyle name="40% - Accent1 6 2" xfId="1384"/>
    <cellStyle name="40% - Accent1 6 2 2" xfId="1385"/>
    <cellStyle name="40% - Accent1 6 3" xfId="1386"/>
    <cellStyle name="40% - Accent1 60" xfId="1387"/>
    <cellStyle name="40% - Accent1 60 2" xfId="1388"/>
    <cellStyle name="40% - Accent1 60 2 2" xfId="1389"/>
    <cellStyle name="40% - Accent1 60 3" xfId="1390"/>
    <cellStyle name="40% - Accent1 61" xfId="1391"/>
    <cellStyle name="40% - Accent1 61 2" xfId="1392"/>
    <cellStyle name="40% - Accent1 61 2 2" xfId="1393"/>
    <cellStyle name="40% - Accent1 61 3" xfId="1394"/>
    <cellStyle name="40% - Accent1 62" xfId="1395"/>
    <cellStyle name="40% - Accent1 62 2" xfId="1396"/>
    <cellStyle name="40% - Accent1 62 2 2" xfId="1397"/>
    <cellStyle name="40% - Accent1 62 3" xfId="1398"/>
    <cellStyle name="40% - Accent1 63" xfId="1399"/>
    <cellStyle name="40% - Accent1 63 2" xfId="1400"/>
    <cellStyle name="40% - Accent1 63 2 2" xfId="1401"/>
    <cellStyle name="40% - Accent1 63 3" xfId="1402"/>
    <cellStyle name="40% - Accent1 64" xfId="1403"/>
    <cellStyle name="40% - Accent1 64 2" xfId="1404"/>
    <cellStyle name="40% - Accent1 64 2 2" xfId="1405"/>
    <cellStyle name="40% - Accent1 64 3" xfId="1406"/>
    <cellStyle name="40% - Accent1 65" xfId="1407"/>
    <cellStyle name="40% - Accent1 65 2" xfId="1408"/>
    <cellStyle name="40% - Accent1 65 2 2" xfId="1409"/>
    <cellStyle name="40% - Accent1 65 3" xfId="1410"/>
    <cellStyle name="40% - Accent1 66" xfId="1411"/>
    <cellStyle name="40% - Accent1 66 2" xfId="1412"/>
    <cellStyle name="40% - Accent1 66 2 2" xfId="1413"/>
    <cellStyle name="40% - Accent1 66 3" xfId="1414"/>
    <cellStyle name="40% - Accent1 67" xfId="1415"/>
    <cellStyle name="40% - Accent1 67 2" xfId="1416"/>
    <cellStyle name="40% - Accent1 67 2 2" xfId="1417"/>
    <cellStyle name="40% - Accent1 67 3" xfId="1418"/>
    <cellStyle name="40% - Accent1 68" xfId="1419"/>
    <cellStyle name="40% - Accent1 68 2" xfId="1420"/>
    <cellStyle name="40% - Accent1 68 2 2" xfId="1421"/>
    <cellStyle name="40% - Accent1 68 3" xfId="1422"/>
    <cellStyle name="40% - Accent1 69" xfId="1423"/>
    <cellStyle name="40% - Accent1 69 2" xfId="1424"/>
    <cellStyle name="40% - Accent1 69 2 2" xfId="1425"/>
    <cellStyle name="40% - Accent1 69 3" xfId="1426"/>
    <cellStyle name="40% - Accent1 7" xfId="1427"/>
    <cellStyle name="40% - Accent1 7 2" xfId="1428"/>
    <cellStyle name="40% - Accent1 7 2 2" xfId="1429"/>
    <cellStyle name="40% - Accent1 7 3" xfId="1430"/>
    <cellStyle name="40% - Accent1 70" xfId="1431"/>
    <cellStyle name="40% - Accent1 70 2" xfId="1432"/>
    <cellStyle name="40% - Accent1 70 2 2" xfId="1433"/>
    <cellStyle name="40% - Accent1 70 3" xfId="1434"/>
    <cellStyle name="40% - Accent1 71" xfId="1435"/>
    <cellStyle name="40% - Accent1 71 2" xfId="1436"/>
    <cellStyle name="40% - Accent1 8" xfId="1437"/>
    <cellStyle name="40% - Accent1 8 2" xfId="1438"/>
    <cellStyle name="40% - Accent1 8 2 2" xfId="1439"/>
    <cellStyle name="40% - Accent1 8 3" xfId="1440"/>
    <cellStyle name="40% - Accent1 9" xfId="1441"/>
    <cellStyle name="40% - Accent1 9 2" xfId="1442"/>
    <cellStyle name="40% - Accent1 9 2 2" xfId="1443"/>
    <cellStyle name="40% - Accent1 9 3" xfId="1444"/>
    <cellStyle name="40% - Accent2 10" xfId="1445"/>
    <cellStyle name="40% - Accent2 10 2" xfId="1446"/>
    <cellStyle name="40% - Accent2 10 2 2" xfId="1447"/>
    <cellStyle name="40% - Accent2 10 3" xfId="1448"/>
    <cellStyle name="40% - Accent2 11" xfId="1449"/>
    <cellStyle name="40% - Accent2 11 2" xfId="1450"/>
    <cellStyle name="40% - Accent2 11 2 2" xfId="1451"/>
    <cellStyle name="40% - Accent2 11 3" xfId="1452"/>
    <cellStyle name="40% - Accent2 12" xfId="1453"/>
    <cellStyle name="40% - Accent2 12 2" xfId="1454"/>
    <cellStyle name="40% - Accent2 12 2 2" xfId="1455"/>
    <cellStyle name="40% - Accent2 12 3" xfId="1456"/>
    <cellStyle name="40% - Accent2 13" xfId="1457"/>
    <cellStyle name="40% - Accent2 13 2" xfId="1458"/>
    <cellStyle name="40% - Accent2 13 2 2" xfId="1459"/>
    <cellStyle name="40% - Accent2 13 3" xfId="1460"/>
    <cellStyle name="40% - Accent2 14" xfId="1461"/>
    <cellStyle name="40% - Accent2 14 2" xfId="1462"/>
    <cellStyle name="40% - Accent2 14 2 2" xfId="1463"/>
    <cellStyle name="40% - Accent2 14 3" xfId="1464"/>
    <cellStyle name="40% - Accent2 15" xfId="1465"/>
    <cellStyle name="40% - Accent2 15 2" xfId="1466"/>
    <cellStyle name="40% - Accent2 15 2 2" xfId="1467"/>
    <cellStyle name="40% - Accent2 15 3" xfId="1468"/>
    <cellStyle name="40% - Accent2 16" xfId="1469"/>
    <cellStyle name="40% - Accent2 16 2" xfId="1470"/>
    <cellStyle name="40% - Accent2 16 2 2" xfId="1471"/>
    <cellStyle name="40% - Accent2 16 3" xfId="1472"/>
    <cellStyle name="40% - Accent2 17" xfId="1473"/>
    <cellStyle name="40% - Accent2 17 2" xfId="1474"/>
    <cellStyle name="40% - Accent2 17 2 2" xfId="1475"/>
    <cellStyle name="40% - Accent2 17 3" xfId="1476"/>
    <cellStyle name="40% - Accent2 18" xfId="1477"/>
    <cellStyle name="40% - Accent2 18 2" xfId="1478"/>
    <cellStyle name="40% - Accent2 18 2 2" xfId="1479"/>
    <cellStyle name="40% - Accent2 18 3" xfId="1480"/>
    <cellStyle name="40% - Accent2 19" xfId="1481"/>
    <cellStyle name="40% - Accent2 19 2" xfId="1482"/>
    <cellStyle name="40% - Accent2 19 2 2" xfId="1483"/>
    <cellStyle name="40% - Accent2 19 3" xfId="1484"/>
    <cellStyle name="40% - Accent2 2" xfId="1485"/>
    <cellStyle name="40% - Accent2 2 2" xfId="1486"/>
    <cellStyle name="40% - Accent2 2 2 2" xfId="1487"/>
    <cellStyle name="40% - Accent2 2 3" xfId="1488"/>
    <cellStyle name="40% - Accent2 20" xfId="1489"/>
    <cellStyle name="40% - Accent2 20 2" xfId="1490"/>
    <cellStyle name="40% - Accent2 20 2 2" xfId="1491"/>
    <cellStyle name="40% - Accent2 20 3" xfId="1492"/>
    <cellStyle name="40% - Accent2 21" xfId="1493"/>
    <cellStyle name="40% - Accent2 21 2" xfId="1494"/>
    <cellStyle name="40% - Accent2 21 2 2" xfId="1495"/>
    <cellStyle name="40% - Accent2 21 3" xfId="1496"/>
    <cellStyle name="40% - Accent2 22" xfId="1497"/>
    <cellStyle name="40% - Accent2 22 2" xfId="1498"/>
    <cellStyle name="40% - Accent2 22 2 2" xfId="1499"/>
    <cellStyle name="40% - Accent2 22 3" xfId="1500"/>
    <cellStyle name="40% - Accent2 23" xfId="1501"/>
    <cellStyle name="40% - Accent2 23 2" xfId="1502"/>
    <cellStyle name="40% - Accent2 23 2 2" xfId="1503"/>
    <cellStyle name="40% - Accent2 23 3" xfId="1504"/>
    <cellStyle name="40% - Accent2 24" xfId="1505"/>
    <cellStyle name="40% - Accent2 24 2" xfId="1506"/>
    <cellStyle name="40% - Accent2 24 2 2" xfId="1507"/>
    <cellStyle name="40% - Accent2 24 3" xfId="1508"/>
    <cellStyle name="40% - Accent2 25" xfId="1509"/>
    <cellStyle name="40% - Accent2 25 2" xfId="1510"/>
    <cellStyle name="40% - Accent2 25 2 2" xfId="1511"/>
    <cellStyle name="40% - Accent2 25 3" xfId="1512"/>
    <cellStyle name="40% - Accent2 26" xfId="1513"/>
    <cellStyle name="40% - Accent2 26 2" xfId="1514"/>
    <cellStyle name="40% - Accent2 26 2 2" xfId="1515"/>
    <cellStyle name="40% - Accent2 26 3" xfId="1516"/>
    <cellStyle name="40% - Accent2 27" xfId="1517"/>
    <cellStyle name="40% - Accent2 27 2" xfId="1518"/>
    <cellStyle name="40% - Accent2 27 2 2" xfId="1519"/>
    <cellStyle name="40% - Accent2 27 3" xfId="1520"/>
    <cellStyle name="40% - Accent2 28" xfId="1521"/>
    <cellStyle name="40% - Accent2 28 2" xfId="1522"/>
    <cellStyle name="40% - Accent2 28 2 2" xfId="1523"/>
    <cellStyle name="40% - Accent2 28 3" xfId="1524"/>
    <cellStyle name="40% - Accent2 29" xfId="1525"/>
    <cellStyle name="40% - Accent2 29 2" xfId="1526"/>
    <cellStyle name="40% - Accent2 29 2 2" xfId="1527"/>
    <cellStyle name="40% - Accent2 29 3" xfId="1528"/>
    <cellStyle name="40% - Accent2 3" xfId="1529"/>
    <cellStyle name="40% - Accent2 3 2" xfId="1530"/>
    <cellStyle name="40% - Accent2 3 2 2" xfId="1531"/>
    <cellStyle name="40% - Accent2 3 3" xfId="1532"/>
    <cellStyle name="40% - Accent2 30" xfId="1533"/>
    <cellStyle name="40% - Accent2 30 2" xfId="1534"/>
    <cellStyle name="40% - Accent2 30 2 2" xfId="1535"/>
    <cellStyle name="40% - Accent2 30 3" xfId="1536"/>
    <cellStyle name="40% - Accent2 31" xfId="1537"/>
    <cellStyle name="40% - Accent2 31 2" xfId="1538"/>
    <cellStyle name="40% - Accent2 31 2 2" xfId="1539"/>
    <cellStyle name="40% - Accent2 31 3" xfId="1540"/>
    <cellStyle name="40% - Accent2 32" xfId="1541"/>
    <cellStyle name="40% - Accent2 33" xfId="1542"/>
    <cellStyle name="40% - Accent2 34" xfId="1543"/>
    <cellStyle name="40% - Accent2 35" xfId="1544"/>
    <cellStyle name="40% - Accent2 36" xfId="1545"/>
    <cellStyle name="40% - Accent2 37" xfId="1546"/>
    <cellStyle name="40% - Accent2 38" xfId="1547"/>
    <cellStyle name="40% - Accent2 39" xfId="1548"/>
    <cellStyle name="40% - Accent2 4" xfId="1549"/>
    <cellStyle name="40% - Accent2 4 2" xfId="1550"/>
    <cellStyle name="40% - Accent2 4 2 2" xfId="1551"/>
    <cellStyle name="40% - Accent2 4 3" xfId="1552"/>
    <cellStyle name="40% - Accent2 40" xfId="1553"/>
    <cellStyle name="40% - Accent2 41" xfId="1554"/>
    <cellStyle name="40% - Accent2 42" xfId="1555"/>
    <cellStyle name="40% - Accent2 43" xfId="1556"/>
    <cellStyle name="40% - Accent2 44" xfId="1557"/>
    <cellStyle name="40% - Accent2 45" xfId="1558"/>
    <cellStyle name="40% - Accent2 46" xfId="1559"/>
    <cellStyle name="40% - Accent2 47" xfId="1560"/>
    <cellStyle name="40% - Accent2 48" xfId="1561"/>
    <cellStyle name="40% - Accent2 49" xfId="1562"/>
    <cellStyle name="40% - Accent2 5" xfId="1563"/>
    <cellStyle name="40% - Accent2 5 2" xfId="1564"/>
    <cellStyle name="40% - Accent2 5 2 2" xfId="1565"/>
    <cellStyle name="40% - Accent2 5 3" xfId="1566"/>
    <cellStyle name="40% - Accent2 50" xfId="1567"/>
    <cellStyle name="40% - Accent2 51" xfId="1568"/>
    <cellStyle name="40% - Accent2 52" xfId="1569"/>
    <cellStyle name="40% - Accent2 53" xfId="1570"/>
    <cellStyle name="40% - Accent2 54" xfId="1571"/>
    <cellStyle name="40% - Accent2 55" xfId="1572"/>
    <cellStyle name="40% - Accent2 56" xfId="1573"/>
    <cellStyle name="40% - Accent2 56 2" xfId="1574"/>
    <cellStyle name="40% - Accent2 56 2 2" xfId="1575"/>
    <cellStyle name="40% - Accent2 56 3" xfId="1576"/>
    <cellStyle name="40% - Accent2 57" xfId="1577"/>
    <cellStyle name="40% - Accent2 57 2" xfId="1578"/>
    <cellStyle name="40% - Accent2 57 2 2" xfId="1579"/>
    <cellStyle name="40% - Accent2 57 3" xfId="1580"/>
    <cellStyle name="40% - Accent2 58" xfId="1581"/>
    <cellStyle name="40% - Accent2 58 2" xfId="1582"/>
    <cellStyle name="40% - Accent2 58 2 2" xfId="1583"/>
    <cellStyle name="40% - Accent2 58 3" xfId="1584"/>
    <cellStyle name="40% - Accent2 59" xfId="1585"/>
    <cellStyle name="40% - Accent2 59 2" xfId="1586"/>
    <cellStyle name="40% - Accent2 59 2 2" xfId="1587"/>
    <cellStyle name="40% - Accent2 59 3" xfId="1588"/>
    <cellStyle name="40% - Accent2 6" xfId="1589"/>
    <cellStyle name="40% - Accent2 6 2" xfId="1590"/>
    <cellStyle name="40% - Accent2 6 2 2" xfId="1591"/>
    <cellStyle name="40% - Accent2 6 3" xfId="1592"/>
    <cellStyle name="40% - Accent2 60" xfId="1593"/>
    <cellStyle name="40% - Accent2 60 2" xfId="1594"/>
    <cellStyle name="40% - Accent2 60 2 2" xfId="1595"/>
    <cellStyle name="40% - Accent2 60 3" xfId="1596"/>
    <cellStyle name="40% - Accent2 61" xfId="1597"/>
    <cellStyle name="40% - Accent2 61 2" xfId="1598"/>
    <cellStyle name="40% - Accent2 61 2 2" xfId="1599"/>
    <cellStyle name="40% - Accent2 61 3" xfId="1600"/>
    <cellStyle name="40% - Accent2 62" xfId="1601"/>
    <cellStyle name="40% - Accent2 62 2" xfId="1602"/>
    <cellStyle name="40% - Accent2 62 2 2" xfId="1603"/>
    <cellStyle name="40% - Accent2 62 3" xfId="1604"/>
    <cellStyle name="40% - Accent2 63" xfId="1605"/>
    <cellStyle name="40% - Accent2 63 2" xfId="1606"/>
    <cellStyle name="40% - Accent2 63 2 2" xfId="1607"/>
    <cellStyle name="40% - Accent2 63 3" xfId="1608"/>
    <cellStyle name="40% - Accent2 64" xfId="1609"/>
    <cellStyle name="40% - Accent2 64 2" xfId="1610"/>
    <cellStyle name="40% - Accent2 64 2 2" xfId="1611"/>
    <cellStyle name="40% - Accent2 64 3" xfId="1612"/>
    <cellStyle name="40% - Accent2 65" xfId="1613"/>
    <cellStyle name="40% - Accent2 65 2" xfId="1614"/>
    <cellStyle name="40% - Accent2 65 2 2" xfId="1615"/>
    <cellStyle name="40% - Accent2 65 3" xfId="1616"/>
    <cellStyle name="40% - Accent2 66" xfId="1617"/>
    <cellStyle name="40% - Accent2 66 2" xfId="1618"/>
    <cellStyle name="40% - Accent2 66 2 2" xfId="1619"/>
    <cellStyle name="40% - Accent2 66 3" xfId="1620"/>
    <cellStyle name="40% - Accent2 67" xfId="1621"/>
    <cellStyle name="40% - Accent2 67 2" xfId="1622"/>
    <cellStyle name="40% - Accent2 67 2 2" xfId="1623"/>
    <cellStyle name="40% - Accent2 67 3" xfId="1624"/>
    <cellStyle name="40% - Accent2 68" xfId="1625"/>
    <cellStyle name="40% - Accent2 68 2" xfId="1626"/>
    <cellStyle name="40% - Accent2 68 2 2" xfId="1627"/>
    <cellStyle name="40% - Accent2 68 3" xfId="1628"/>
    <cellStyle name="40% - Accent2 69" xfId="1629"/>
    <cellStyle name="40% - Accent2 69 2" xfId="1630"/>
    <cellStyle name="40% - Accent2 69 2 2" xfId="1631"/>
    <cellStyle name="40% - Accent2 69 3" xfId="1632"/>
    <cellStyle name="40% - Accent2 7" xfId="1633"/>
    <cellStyle name="40% - Accent2 7 2" xfId="1634"/>
    <cellStyle name="40% - Accent2 7 2 2" xfId="1635"/>
    <cellStyle name="40% - Accent2 7 3" xfId="1636"/>
    <cellStyle name="40% - Accent2 70" xfId="1637"/>
    <cellStyle name="40% - Accent2 70 2" xfId="1638"/>
    <cellStyle name="40% - Accent2 70 2 2" xfId="1639"/>
    <cellStyle name="40% - Accent2 70 3" xfId="1640"/>
    <cellStyle name="40% - Accent2 71" xfId="1641"/>
    <cellStyle name="40% - Accent2 71 2" xfId="1642"/>
    <cellStyle name="40% - Accent2 8" xfId="1643"/>
    <cellStyle name="40% - Accent2 8 2" xfId="1644"/>
    <cellStyle name="40% - Accent2 8 2 2" xfId="1645"/>
    <cellStyle name="40% - Accent2 8 3" xfId="1646"/>
    <cellStyle name="40% - Accent2 9" xfId="1647"/>
    <cellStyle name="40% - Accent2 9 2" xfId="1648"/>
    <cellStyle name="40% - Accent2 9 2 2" xfId="1649"/>
    <cellStyle name="40% - Accent2 9 3" xfId="1650"/>
    <cellStyle name="40% - Accent3 10" xfId="1651"/>
    <cellStyle name="40% - Accent3 10 2" xfId="1652"/>
    <cellStyle name="40% - Accent3 10 2 2" xfId="1653"/>
    <cellStyle name="40% - Accent3 10 3" xfId="1654"/>
    <cellStyle name="40% - Accent3 11" xfId="1655"/>
    <cellStyle name="40% - Accent3 11 2" xfId="1656"/>
    <cellStyle name="40% - Accent3 11 2 2" xfId="1657"/>
    <cellStyle name="40% - Accent3 11 3" xfId="1658"/>
    <cellStyle name="40% - Accent3 12" xfId="1659"/>
    <cellStyle name="40% - Accent3 12 2" xfId="1660"/>
    <cellStyle name="40% - Accent3 12 2 2" xfId="1661"/>
    <cellStyle name="40% - Accent3 12 3" xfId="1662"/>
    <cellStyle name="40% - Accent3 13" xfId="1663"/>
    <cellStyle name="40% - Accent3 13 2" xfId="1664"/>
    <cellStyle name="40% - Accent3 13 2 2" xfId="1665"/>
    <cellStyle name="40% - Accent3 13 3" xfId="1666"/>
    <cellStyle name="40% - Accent3 14" xfId="1667"/>
    <cellStyle name="40% - Accent3 14 2" xfId="1668"/>
    <cellStyle name="40% - Accent3 14 2 2" xfId="1669"/>
    <cellStyle name="40% - Accent3 14 3" xfId="1670"/>
    <cellStyle name="40% - Accent3 15" xfId="1671"/>
    <cellStyle name="40% - Accent3 15 2" xfId="1672"/>
    <cellStyle name="40% - Accent3 15 2 2" xfId="1673"/>
    <cellStyle name="40% - Accent3 15 3" xfId="1674"/>
    <cellStyle name="40% - Accent3 16" xfId="1675"/>
    <cellStyle name="40% - Accent3 16 2" xfId="1676"/>
    <cellStyle name="40% - Accent3 16 2 2" xfId="1677"/>
    <cellStyle name="40% - Accent3 16 3" xfId="1678"/>
    <cellStyle name="40% - Accent3 17" xfId="1679"/>
    <cellStyle name="40% - Accent3 17 2" xfId="1680"/>
    <cellStyle name="40% - Accent3 17 2 2" xfId="1681"/>
    <cellStyle name="40% - Accent3 17 3" xfId="1682"/>
    <cellStyle name="40% - Accent3 18" xfId="1683"/>
    <cellStyle name="40% - Accent3 18 2" xfId="1684"/>
    <cellStyle name="40% - Accent3 18 2 2" xfId="1685"/>
    <cellStyle name="40% - Accent3 18 3" xfId="1686"/>
    <cellStyle name="40% - Accent3 19" xfId="1687"/>
    <cellStyle name="40% - Accent3 19 2" xfId="1688"/>
    <cellStyle name="40% - Accent3 19 2 2" xfId="1689"/>
    <cellStyle name="40% - Accent3 19 3" xfId="1690"/>
    <cellStyle name="40% - Accent3 2" xfId="1691"/>
    <cellStyle name="40% - Accent3 2 2" xfId="1692"/>
    <cellStyle name="40% - Accent3 2 2 2" xfId="1693"/>
    <cellStyle name="40% - Accent3 2 3" xfId="1694"/>
    <cellStyle name="40% - Accent3 20" xfId="1695"/>
    <cellStyle name="40% - Accent3 20 2" xfId="1696"/>
    <cellStyle name="40% - Accent3 20 2 2" xfId="1697"/>
    <cellStyle name="40% - Accent3 20 3" xfId="1698"/>
    <cellStyle name="40% - Accent3 21" xfId="1699"/>
    <cellStyle name="40% - Accent3 21 2" xfId="1700"/>
    <cellStyle name="40% - Accent3 21 2 2" xfId="1701"/>
    <cellStyle name="40% - Accent3 21 3" xfId="1702"/>
    <cellStyle name="40% - Accent3 22" xfId="1703"/>
    <cellStyle name="40% - Accent3 22 2" xfId="1704"/>
    <cellStyle name="40% - Accent3 22 2 2" xfId="1705"/>
    <cellStyle name="40% - Accent3 22 3" xfId="1706"/>
    <cellStyle name="40% - Accent3 23" xfId="1707"/>
    <cellStyle name="40% - Accent3 23 2" xfId="1708"/>
    <cellStyle name="40% - Accent3 23 2 2" xfId="1709"/>
    <cellStyle name="40% - Accent3 23 3" xfId="1710"/>
    <cellStyle name="40% - Accent3 24" xfId="1711"/>
    <cellStyle name="40% - Accent3 24 2" xfId="1712"/>
    <cellStyle name="40% - Accent3 24 2 2" xfId="1713"/>
    <cellStyle name="40% - Accent3 24 3" xfId="1714"/>
    <cellStyle name="40% - Accent3 25" xfId="1715"/>
    <cellStyle name="40% - Accent3 25 2" xfId="1716"/>
    <cellStyle name="40% - Accent3 25 2 2" xfId="1717"/>
    <cellStyle name="40% - Accent3 25 3" xfId="1718"/>
    <cellStyle name="40% - Accent3 26" xfId="1719"/>
    <cellStyle name="40% - Accent3 26 2" xfId="1720"/>
    <cellStyle name="40% - Accent3 26 2 2" xfId="1721"/>
    <cellStyle name="40% - Accent3 26 3" xfId="1722"/>
    <cellStyle name="40% - Accent3 27" xfId="1723"/>
    <cellStyle name="40% - Accent3 27 2" xfId="1724"/>
    <cellStyle name="40% - Accent3 27 2 2" xfId="1725"/>
    <cellStyle name="40% - Accent3 27 3" xfId="1726"/>
    <cellStyle name="40% - Accent3 28" xfId="1727"/>
    <cellStyle name="40% - Accent3 28 2" xfId="1728"/>
    <cellStyle name="40% - Accent3 28 2 2" xfId="1729"/>
    <cellStyle name="40% - Accent3 28 3" xfId="1730"/>
    <cellStyle name="40% - Accent3 29" xfId="1731"/>
    <cellStyle name="40% - Accent3 29 2" xfId="1732"/>
    <cellStyle name="40% - Accent3 29 2 2" xfId="1733"/>
    <cellStyle name="40% - Accent3 29 3" xfId="1734"/>
    <cellStyle name="40% - Accent3 3" xfId="1735"/>
    <cellStyle name="40% - Accent3 3 2" xfId="1736"/>
    <cellStyle name="40% - Accent3 3 2 2" xfId="1737"/>
    <cellStyle name="40% - Accent3 3 3" xfId="1738"/>
    <cellStyle name="40% - Accent3 30" xfId="1739"/>
    <cellStyle name="40% - Accent3 30 2" xfId="1740"/>
    <cellStyle name="40% - Accent3 30 2 2" xfId="1741"/>
    <cellStyle name="40% - Accent3 30 3" xfId="1742"/>
    <cellStyle name="40% - Accent3 31" xfId="1743"/>
    <cellStyle name="40% - Accent3 31 2" xfId="1744"/>
    <cellStyle name="40% - Accent3 31 2 2" xfId="1745"/>
    <cellStyle name="40% - Accent3 31 3" xfId="1746"/>
    <cellStyle name="40% - Accent3 32" xfId="1747"/>
    <cellStyle name="40% - Accent3 33" xfId="1748"/>
    <cellStyle name="40% - Accent3 34" xfId="1749"/>
    <cellStyle name="40% - Accent3 35" xfId="1750"/>
    <cellStyle name="40% - Accent3 36" xfId="1751"/>
    <cellStyle name="40% - Accent3 37" xfId="1752"/>
    <cellStyle name="40% - Accent3 38" xfId="1753"/>
    <cellStyle name="40% - Accent3 39" xfId="1754"/>
    <cellStyle name="40% - Accent3 4" xfId="1755"/>
    <cellStyle name="40% - Accent3 4 2" xfId="1756"/>
    <cellStyle name="40% - Accent3 4 2 2" xfId="1757"/>
    <cellStyle name="40% - Accent3 4 3" xfId="1758"/>
    <cellStyle name="40% - Accent3 40" xfId="1759"/>
    <cellStyle name="40% - Accent3 41" xfId="1760"/>
    <cellStyle name="40% - Accent3 42" xfId="1761"/>
    <cellStyle name="40% - Accent3 43" xfId="1762"/>
    <cellStyle name="40% - Accent3 44" xfId="1763"/>
    <cellStyle name="40% - Accent3 45" xfId="1764"/>
    <cellStyle name="40% - Accent3 46" xfId="1765"/>
    <cellStyle name="40% - Accent3 47" xfId="1766"/>
    <cellStyle name="40% - Accent3 48" xfId="1767"/>
    <cellStyle name="40% - Accent3 49" xfId="1768"/>
    <cellStyle name="40% - Accent3 5" xfId="1769"/>
    <cellStyle name="40% - Accent3 5 2" xfId="1770"/>
    <cellStyle name="40% - Accent3 5 2 2" xfId="1771"/>
    <cellStyle name="40% - Accent3 5 3" xfId="1772"/>
    <cellStyle name="40% - Accent3 50" xfId="1773"/>
    <cellStyle name="40% - Accent3 51" xfId="1774"/>
    <cellStyle name="40% - Accent3 52" xfId="1775"/>
    <cellStyle name="40% - Accent3 53" xfId="1776"/>
    <cellStyle name="40% - Accent3 54" xfId="1777"/>
    <cellStyle name="40% - Accent3 55" xfId="1778"/>
    <cellStyle name="40% - Accent3 56" xfId="1779"/>
    <cellStyle name="40% - Accent3 56 2" xfId="1780"/>
    <cellStyle name="40% - Accent3 56 2 2" xfId="1781"/>
    <cellStyle name="40% - Accent3 56 3" xfId="1782"/>
    <cellStyle name="40% - Accent3 57" xfId="1783"/>
    <cellStyle name="40% - Accent3 57 2" xfId="1784"/>
    <cellStyle name="40% - Accent3 57 2 2" xfId="1785"/>
    <cellStyle name="40% - Accent3 57 3" xfId="1786"/>
    <cellStyle name="40% - Accent3 58" xfId="1787"/>
    <cellStyle name="40% - Accent3 58 2" xfId="1788"/>
    <cellStyle name="40% - Accent3 58 2 2" xfId="1789"/>
    <cellStyle name="40% - Accent3 58 3" xfId="1790"/>
    <cellStyle name="40% - Accent3 59" xfId="1791"/>
    <cellStyle name="40% - Accent3 59 2" xfId="1792"/>
    <cellStyle name="40% - Accent3 59 2 2" xfId="1793"/>
    <cellStyle name="40% - Accent3 59 3" xfId="1794"/>
    <cellStyle name="40% - Accent3 6" xfId="1795"/>
    <cellStyle name="40% - Accent3 6 2" xfId="1796"/>
    <cellStyle name="40% - Accent3 6 2 2" xfId="1797"/>
    <cellStyle name="40% - Accent3 6 3" xfId="1798"/>
    <cellStyle name="40% - Accent3 60" xfId="1799"/>
    <cellStyle name="40% - Accent3 60 2" xfId="1800"/>
    <cellStyle name="40% - Accent3 60 2 2" xfId="1801"/>
    <cellStyle name="40% - Accent3 60 3" xfId="1802"/>
    <cellStyle name="40% - Accent3 61" xfId="1803"/>
    <cellStyle name="40% - Accent3 61 2" xfId="1804"/>
    <cellStyle name="40% - Accent3 61 2 2" xfId="1805"/>
    <cellStyle name="40% - Accent3 61 3" xfId="1806"/>
    <cellStyle name="40% - Accent3 62" xfId="1807"/>
    <cellStyle name="40% - Accent3 62 2" xfId="1808"/>
    <cellStyle name="40% - Accent3 62 2 2" xfId="1809"/>
    <cellStyle name="40% - Accent3 62 3" xfId="1810"/>
    <cellStyle name="40% - Accent3 63" xfId="1811"/>
    <cellStyle name="40% - Accent3 63 2" xfId="1812"/>
    <cellStyle name="40% - Accent3 63 2 2" xfId="1813"/>
    <cellStyle name="40% - Accent3 63 3" xfId="1814"/>
    <cellStyle name="40% - Accent3 64" xfId="1815"/>
    <cellStyle name="40% - Accent3 64 2" xfId="1816"/>
    <cellStyle name="40% - Accent3 64 2 2" xfId="1817"/>
    <cellStyle name="40% - Accent3 64 3" xfId="1818"/>
    <cellStyle name="40% - Accent3 65" xfId="1819"/>
    <cellStyle name="40% - Accent3 65 2" xfId="1820"/>
    <cellStyle name="40% - Accent3 65 2 2" xfId="1821"/>
    <cellStyle name="40% - Accent3 65 3" xfId="1822"/>
    <cellStyle name="40% - Accent3 66" xfId="1823"/>
    <cellStyle name="40% - Accent3 66 2" xfId="1824"/>
    <cellStyle name="40% - Accent3 66 2 2" xfId="1825"/>
    <cellStyle name="40% - Accent3 66 3" xfId="1826"/>
    <cellStyle name="40% - Accent3 67" xfId="1827"/>
    <cellStyle name="40% - Accent3 67 2" xfId="1828"/>
    <cellStyle name="40% - Accent3 67 2 2" xfId="1829"/>
    <cellStyle name="40% - Accent3 67 3" xfId="1830"/>
    <cellStyle name="40% - Accent3 68" xfId="1831"/>
    <cellStyle name="40% - Accent3 68 2" xfId="1832"/>
    <cellStyle name="40% - Accent3 68 2 2" xfId="1833"/>
    <cellStyle name="40% - Accent3 68 3" xfId="1834"/>
    <cellStyle name="40% - Accent3 69" xfId="1835"/>
    <cellStyle name="40% - Accent3 69 2" xfId="1836"/>
    <cellStyle name="40% - Accent3 69 2 2" xfId="1837"/>
    <cellStyle name="40% - Accent3 69 3" xfId="1838"/>
    <cellStyle name="40% - Accent3 7" xfId="1839"/>
    <cellStyle name="40% - Accent3 7 2" xfId="1840"/>
    <cellStyle name="40% - Accent3 7 2 2" xfId="1841"/>
    <cellStyle name="40% - Accent3 7 3" xfId="1842"/>
    <cellStyle name="40% - Accent3 70" xfId="1843"/>
    <cellStyle name="40% - Accent3 70 2" xfId="1844"/>
    <cellStyle name="40% - Accent3 70 2 2" xfId="1845"/>
    <cellStyle name="40% - Accent3 70 3" xfId="1846"/>
    <cellStyle name="40% - Accent3 71" xfId="1847"/>
    <cellStyle name="40% - Accent3 71 2" xfId="1848"/>
    <cellStyle name="40% - Accent3 8" xfId="1849"/>
    <cellStyle name="40% - Accent3 8 2" xfId="1850"/>
    <cellStyle name="40% - Accent3 8 2 2" xfId="1851"/>
    <cellStyle name="40% - Accent3 8 3" xfId="1852"/>
    <cellStyle name="40% - Accent3 9" xfId="1853"/>
    <cellStyle name="40% - Accent3 9 2" xfId="1854"/>
    <cellStyle name="40% - Accent3 9 2 2" xfId="1855"/>
    <cellStyle name="40% - Accent3 9 3" xfId="1856"/>
    <cellStyle name="40% - Accent4 10" xfId="1857"/>
    <cellStyle name="40% - Accent4 10 2" xfId="1858"/>
    <cellStyle name="40% - Accent4 10 2 2" xfId="1859"/>
    <cellStyle name="40% - Accent4 10 3" xfId="1860"/>
    <cellStyle name="40% - Accent4 11" xfId="1861"/>
    <cellStyle name="40% - Accent4 11 2" xfId="1862"/>
    <cellStyle name="40% - Accent4 11 2 2" xfId="1863"/>
    <cellStyle name="40% - Accent4 11 3" xfId="1864"/>
    <cellStyle name="40% - Accent4 12" xfId="1865"/>
    <cellStyle name="40% - Accent4 12 2" xfId="1866"/>
    <cellStyle name="40% - Accent4 12 2 2" xfId="1867"/>
    <cellStyle name="40% - Accent4 12 3" xfId="1868"/>
    <cellStyle name="40% - Accent4 13" xfId="1869"/>
    <cellStyle name="40% - Accent4 13 2" xfId="1870"/>
    <cellStyle name="40% - Accent4 13 2 2" xfId="1871"/>
    <cellStyle name="40% - Accent4 13 3" xfId="1872"/>
    <cellStyle name="40% - Accent4 14" xfId="1873"/>
    <cellStyle name="40% - Accent4 14 2" xfId="1874"/>
    <cellStyle name="40% - Accent4 14 2 2" xfId="1875"/>
    <cellStyle name="40% - Accent4 14 3" xfId="1876"/>
    <cellStyle name="40% - Accent4 15" xfId="1877"/>
    <cellStyle name="40% - Accent4 15 2" xfId="1878"/>
    <cellStyle name="40% - Accent4 15 2 2" xfId="1879"/>
    <cellStyle name="40% - Accent4 15 3" xfId="1880"/>
    <cellStyle name="40% - Accent4 16" xfId="1881"/>
    <cellStyle name="40% - Accent4 16 2" xfId="1882"/>
    <cellStyle name="40% - Accent4 16 2 2" xfId="1883"/>
    <cellStyle name="40% - Accent4 16 3" xfId="1884"/>
    <cellStyle name="40% - Accent4 17" xfId="1885"/>
    <cellStyle name="40% - Accent4 17 2" xfId="1886"/>
    <cellStyle name="40% - Accent4 17 2 2" xfId="1887"/>
    <cellStyle name="40% - Accent4 17 3" xfId="1888"/>
    <cellStyle name="40% - Accent4 18" xfId="1889"/>
    <cellStyle name="40% - Accent4 18 2" xfId="1890"/>
    <cellStyle name="40% - Accent4 18 2 2" xfId="1891"/>
    <cellStyle name="40% - Accent4 18 3" xfId="1892"/>
    <cellStyle name="40% - Accent4 19" xfId="1893"/>
    <cellStyle name="40% - Accent4 19 2" xfId="1894"/>
    <cellStyle name="40% - Accent4 19 2 2" xfId="1895"/>
    <cellStyle name="40% - Accent4 19 3" xfId="1896"/>
    <cellStyle name="40% - Accent4 2" xfId="1897"/>
    <cellStyle name="40% - Accent4 2 2" xfId="1898"/>
    <cellStyle name="40% - Accent4 2 2 2" xfId="1899"/>
    <cellStyle name="40% - Accent4 2 3" xfId="1900"/>
    <cellStyle name="40% - Accent4 20" xfId="1901"/>
    <cellStyle name="40% - Accent4 20 2" xfId="1902"/>
    <cellStyle name="40% - Accent4 20 2 2" xfId="1903"/>
    <cellStyle name="40% - Accent4 20 3" xfId="1904"/>
    <cellStyle name="40% - Accent4 21" xfId="1905"/>
    <cellStyle name="40% - Accent4 21 2" xfId="1906"/>
    <cellStyle name="40% - Accent4 21 2 2" xfId="1907"/>
    <cellStyle name="40% - Accent4 21 3" xfId="1908"/>
    <cellStyle name="40% - Accent4 22" xfId="1909"/>
    <cellStyle name="40% - Accent4 22 2" xfId="1910"/>
    <cellStyle name="40% - Accent4 22 2 2" xfId="1911"/>
    <cellStyle name="40% - Accent4 22 3" xfId="1912"/>
    <cellStyle name="40% - Accent4 23" xfId="1913"/>
    <cellStyle name="40% - Accent4 23 2" xfId="1914"/>
    <cellStyle name="40% - Accent4 23 2 2" xfId="1915"/>
    <cellStyle name="40% - Accent4 23 3" xfId="1916"/>
    <cellStyle name="40% - Accent4 24" xfId="1917"/>
    <cellStyle name="40% - Accent4 24 2" xfId="1918"/>
    <cellStyle name="40% - Accent4 24 2 2" xfId="1919"/>
    <cellStyle name="40% - Accent4 24 3" xfId="1920"/>
    <cellStyle name="40% - Accent4 25" xfId="1921"/>
    <cellStyle name="40% - Accent4 25 2" xfId="1922"/>
    <cellStyle name="40% - Accent4 25 2 2" xfId="1923"/>
    <cellStyle name="40% - Accent4 25 3" xfId="1924"/>
    <cellStyle name="40% - Accent4 26" xfId="1925"/>
    <cellStyle name="40% - Accent4 26 2" xfId="1926"/>
    <cellStyle name="40% - Accent4 26 2 2" xfId="1927"/>
    <cellStyle name="40% - Accent4 26 3" xfId="1928"/>
    <cellStyle name="40% - Accent4 27" xfId="1929"/>
    <cellStyle name="40% - Accent4 27 2" xfId="1930"/>
    <cellStyle name="40% - Accent4 27 2 2" xfId="1931"/>
    <cellStyle name="40% - Accent4 27 3" xfId="1932"/>
    <cellStyle name="40% - Accent4 28" xfId="1933"/>
    <cellStyle name="40% - Accent4 28 2" xfId="1934"/>
    <cellStyle name="40% - Accent4 28 2 2" xfId="1935"/>
    <cellStyle name="40% - Accent4 28 3" xfId="1936"/>
    <cellStyle name="40% - Accent4 29" xfId="1937"/>
    <cellStyle name="40% - Accent4 29 2" xfId="1938"/>
    <cellStyle name="40% - Accent4 29 2 2" xfId="1939"/>
    <cellStyle name="40% - Accent4 29 3" xfId="1940"/>
    <cellStyle name="40% - Accent4 3" xfId="1941"/>
    <cellStyle name="40% - Accent4 3 2" xfId="1942"/>
    <cellStyle name="40% - Accent4 3 2 2" xfId="1943"/>
    <cellStyle name="40% - Accent4 3 3" xfId="1944"/>
    <cellStyle name="40% - Accent4 30" xfId="1945"/>
    <cellStyle name="40% - Accent4 30 2" xfId="1946"/>
    <cellStyle name="40% - Accent4 30 2 2" xfId="1947"/>
    <cellStyle name="40% - Accent4 30 3" xfId="1948"/>
    <cellStyle name="40% - Accent4 31" xfId="1949"/>
    <cellStyle name="40% - Accent4 31 2" xfId="1950"/>
    <cellStyle name="40% - Accent4 31 2 2" xfId="1951"/>
    <cellStyle name="40% - Accent4 31 3" xfId="1952"/>
    <cellStyle name="40% - Accent4 32" xfId="1953"/>
    <cellStyle name="40% - Accent4 33" xfId="1954"/>
    <cellStyle name="40% - Accent4 34" xfId="1955"/>
    <cellStyle name="40% - Accent4 35" xfId="1956"/>
    <cellStyle name="40% - Accent4 36" xfId="1957"/>
    <cellStyle name="40% - Accent4 37" xfId="1958"/>
    <cellStyle name="40% - Accent4 38" xfId="1959"/>
    <cellStyle name="40% - Accent4 39" xfId="1960"/>
    <cellStyle name="40% - Accent4 4" xfId="1961"/>
    <cellStyle name="40% - Accent4 4 2" xfId="1962"/>
    <cellStyle name="40% - Accent4 4 2 2" xfId="1963"/>
    <cellStyle name="40% - Accent4 4 3" xfId="1964"/>
    <cellStyle name="40% - Accent4 40" xfId="1965"/>
    <cellStyle name="40% - Accent4 41" xfId="1966"/>
    <cellStyle name="40% - Accent4 42" xfId="1967"/>
    <cellStyle name="40% - Accent4 43" xfId="1968"/>
    <cellStyle name="40% - Accent4 44" xfId="1969"/>
    <cellStyle name="40% - Accent4 45" xfId="1970"/>
    <cellStyle name="40% - Accent4 46" xfId="1971"/>
    <cellStyle name="40% - Accent4 47" xfId="1972"/>
    <cellStyle name="40% - Accent4 48" xfId="1973"/>
    <cellStyle name="40% - Accent4 49" xfId="1974"/>
    <cellStyle name="40% - Accent4 5" xfId="1975"/>
    <cellStyle name="40% - Accent4 5 2" xfId="1976"/>
    <cellStyle name="40% - Accent4 5 2 2" xfId="1977"/>
    <cellStyle name="40% - Accent4 5 3" xfId="1978"/>
    <cellStyle name="40% - Accent4 50" xfId="1979"/>
    <cellStyle name="40% - Accent4 51" xfId="1980"/>
    <cellStyle name="40% - Accent4 52" xfId="1981"/>
    <cellStyle name="40% - Accent4 53" xfId="1982"/>
    <cellStyle name="40% - Accent4 54" xfId="1983"/>
    <cellStyle name="40% - Accent4 55" xfId="1984"/>
    <cellStyle name="40% - Accent4 56" xfId="1985"/>
    <cellStyle name="40% - Accent4 56 2" xfId="1986"/>
    <cellStyle name="40% - Accent4 56 2 2" xfId="1987"/>
    <cellStyle name="40% - Accent4 56 3" xfId="1988"/>
    <cellStyle name="40% - Accent4 57" xfId="1989"/>
    <cellStyle name="40% - Accent4 57 2" xfId="1990"/>
    <cellStyle name="40% - Accent4 57 2 2" xfId="1991"/>
    <cellStyle name="40% - Accent4 57 3" xfId="1992"/>
    <cellStyle name="40% - Accent4 58" xfId="1993"/>
    <cellStyle name="40% - Accent4 58 2" xfId="1994"/>
    <cellStyle name="40% - Accent4 58 2 2" xfId="1995"/>
    <cellStyle name="40% - Accent4 58 3" xfId="1996"/>
    <cellStyle name="40% - Accent4 59" xfId="1997"/>
    <cellStyle name="40% - Accent4 59 2" xfId="1998"/>
    <cellStyle name="40% - Accent4 59 2 2" xfId="1999"/>
    <cellStyle name="40% - Accent4 59 3" xfId="2000"/>
    <cellStyle name="40% - Accent4 6" xfId="2001"/>
    <cellStyle name="40% - Accent4 6 2" xfId="2002"/>
    <cellStyle name="40% - Accent4 6 2 2" xfId="2003"/>
    <cellStyle name="40% - Accent4 6 3" xfId="2004"/>
    <cellStyle name="40% - Accent4 60" xfId="2005"/>
    <cellStyle name="40% - Accent4 60 2" xfId="2006"/>
    <cellStyle name="40% - Accent4 60 2 2" xfId="2007"/>
    <cellStyle name="40% - Accent4 60 3" xfId="2008"/>
    <cellStyle name="40% - Accent4 61" xfId="2009"/>
    <cellStyle name="40% - Accent4 61 2" xfId="2010"/>
    <cellStyle name="40% - Accent4 61 2 2" xfId="2011"/>
    <cellStyle name="40% - Accent4 61 3" xfId="2012"/>
    <cellStyle name="40% - Accent4 62" xfId="2013"/>
    <cellStyle name="40% - Accent4 62 2" xfId="2014"/>
    <cellStyle name="40% - Accent4 62 2 2" xfId="2015"/>
    <cellStyle name="40% - Accent4 62 3" xfId="2016"/>
    <cellStyle name="40% - Accent4 63" xfId="2017"/>
    <cellStyle name="40% - Accent4 63 2" xfId="2018"/>
    <cellStyle name="40% - Accent4 63 2 2" xfId="2019"/>
    <cellStyle name="40% - Accent4 63 3" xfId="2020"/>
    <cellStyle name="40% - Accent4 64" xfId="2021"/>
    <cellStyle name="40% - Accent4 64 2" xfId="2022"/>
    <cellStyle name="40% - Accent4 64 2 2" xfId="2023"/>
    <cellStyle name="40% - Accent4 64 3" xfId="2024"/>
    <cellStyle name="40% - Accent4 65" xfId="2025"/>
    <cellStyle name="40% - Accent4 65 2" xfId="2026"/>
    <cellStyle name="40% - Accent4 65 2 2" xfId="2027"/>
    <cellStyle name="40% - Accent4 65 3" xfId="2028"/>
    <cellStyle name="40% - Accent4 66" xfId="2029"/>
    <cellStyle name="40% - Accent4 66 2" xfId="2030"/>
    <cellStyle name="40% - Accent4 66 2 2" xfId="2031"/>
    <cellStyle name="40% - Accent4 66 3" xfId="2032"/>
    <cellStyle name="40% - Accent4 67" xfId="2033"/>
    <cellStyle name="40% - Accent4 67 2" xfId="2034"/>
    <cellStyle name="40% - Accent4 67 2 2" xfId="2035"/>
    <cellStyle name="40% - Accent4 67 3" xfId="2036"/>
    <cellStyle name="40% - Accent4 68" xfId="2037"/>
    <cellStyle name="40% - Accent4 68 2" xfId="2038"/>
    <cellStyle name="40% - Accent4 68 2 2" xfId="2039"/>
    <cellStyle name="40% - Accent4 68 3" xfId="2040"/>
    <cellStyle name="40% - Accent4 69" xfId="2041"/>
    <cellStyle name="40% - Accent4 69 2" xfId="2042"/>
    <cellStyle name="40% - Accent4 69 2 2" xfId="2043"/>
    <cellStyle name="40% - Accent4 69 3" xfId="2044"/>
    <cellStyle name="40% - Accent4 7" xfId="2045"/>
    <cellStyle name="40% - Accent4 7 2" xfId="2046"/>
    <cellStyle name="40% - Accent4 7 2 2" xfId="2047"/>
    <cellStyle name="40% - Accent4 7 3" xfId="2048"/>
    <cellStyle name="40% - Accent4 70" xfId="2049"/>
    <cellStyle name="40% - Accent4 70 2" xfId="2050"/>
    <cellStyle name="40% - Accent4 70 2 2" xfId="2051"/>
    <cellStyle name="40% - Accent4 70 3" xfId="2052"/>
    <cellStyle name="40% - Accent4 71" xfId="2053"/>
    <cellStyle name="40% - Accent4 71 2" xfId="2054"/>
    <cellStyle name="40% - Accent4 8" xfId="2055"/>
    <cellStyle name="40% - Accent4 8 2" xfId="2056"/>
    <cellStyle name="40% - Accent4 8 2 2" xfId="2057"/>
    <cellStyle name="40% - Accent4 8 3" xfId="2058"/>
    <cellStyle name="40% - Accent4 9" xfId="2059"/>
    <cellStyle name="40% - Accent4 9 2" xfId="2060"/>
    <cellStyle name="40% - Accent4 9 2 2" xfId="2061"/>
    <cellStyle name="40% - Accent4 9 3" xfId="2062"/>
    <cellStyle name="40% - Accent5 10" xfId="2063"/>
    <cellStyle name="40% - Accent5 10 2" xfId="2064"/>
    <cellStyle name="40% - Accent5 10 2 2" xfId="2065"/>
    <cellStyle name="40% - Accent5 10 3" xfId="2066"/>
    <cellStyle name="40% - Accent5 11" xfId="2067"/>
    <cellStyle name="40% - Accent5 11 2" xfId="2068"/>
    <cellStyle name="40% - Accent5 11 2 2" xfId="2069"/>
    <cellStyle name="40% - Accent5 11 3" xfId="2070"/>
    <cellStyle name="40% - Accent5 12" xfId="2071"/>
    <cellStyle name="40% - Accent5 12 2" xfId="2072"/>
    <cellStyle name="40% - Accent5 12 2 2" xfId="2073"/>
    <cellStyle name="40% - Accent5 12 3" xfId="2074"/>
    <cellStyle name="40% - Accent5 13" xfId="2075"/>
    <cellStyle name="40% - Accent5 13 2" xfId="2076"/>
    <cellStyle name="40% - Accent5 13 2 2" xfId="2077"/>
    <cellStyle name="40% - Accent5 13 3" xfId="2078"/>
    <cellStyle name="40% - Accent5 14" xfId="2079"/>
    <cellStyle name="40% - Accent5 14 2" xfId="2080"/>
    <cellStyle name="40% - Accent5 14 2 2" xfId="2081"/>
    <cellStyle name="40% - Accent5 14 3" xfId="2082"/>
    <cellStyle name="40% - Accent5 15" xfId="2083"/>
    <cellStyle name="40% - Accent5 15 2" xfId="2084"/>
    <cellStyle name="40% - Accent5 15 2 2" xfId="2085"/>
    <cellStyle name="40% - Accent5 15 3" xfId="2086"/>
    <cellStyle name="40% - Accent5 16" xfId="2087"/>
    <cellStyle name="40% - Accent5 16 2" xfId="2088"/>
    <cellStyle name="40% - Accent5 16 2 2" xfId="2089"/>
    <cellStyle name="40% - Accent5 16 3" xfId="2090"/>
    <cellStyle name="40% - Accent5 17" xfId="2091"/>
    <cellStyle name="40% - Accent5 17 2" xfId="2092"/>
    <cellStyle name="40% - Accent5 17 2 2" xfId="2093"/>
    <cellStyle name="40% - Accent5 17 3" xfId="2094"/>
    <cellStyle name="40% - Accent5 18" xfId="2095"/>
    <cellStyle name="40% - Accent5 18 2" xfId="2096"/>
    <cellStyle name="40% - Accent5 18 2 2" xfId="2097"/>
    <cellStyle name="40% - Accent5 18 3" xfId="2098"/>
    <cellStyle name="40% - Accent5 19" xfId="2099"/>
    <cellStyle name="40% - Accent5 19 2" xfId="2100"/>
    <cellStyle name="40% - Accent5 19 2 2" xfId="2101"/>
    <cellStyle name="40% - Accent5 19 3" xfId="2102"/>
    <cellStyle name="40% - Accent5 2" xfId="2103"/>
    <cellStyle name="40% - Accent5 2 2" xfId="2104"/>
    <cellStyle name="40% - Accent5 2 2 2" xfId="2105"/>
    <cellStyle name="40% - Accent5 2 3" xfId="2106"/>
    <cellStyle name="40% - Accent5 20" xfId="2107"/>
    <cellStyle name="40% - Accent5 20 2" xfId="2108"/>
    <cellStyle name="40% - Accent5 20 2 2" xfId="2109"/>
    <cellStyle name="40% - Accent5 20 3" xfId="2110"/>
    <cellStyle name="40% - Accent5 21" xfId="2111"/>
    <cellStyle name="40% - Accent5 21 2" xfId="2112"/>
    <cellStyle name="40% - Accent5 21 2 2" xfId="2113"/>
    <cellStyle name="40% - Accent5 21 3" xfId="2114"/>
    <cellStyle name="40% - Accent5 22" xfId="2115"/>
    <cellStyle name="40% - Accent5 22 2" xfId="2116"/>
    <cellStyle name="40% - Accent5 22 2 2" xfId="2117"/>
    <cellStyle name="40% - Accent5 22 3" xfId="2118"/>
    <cellStyle name="40% - Accent5 23" xfId="2119"/>
    <cellStyle name="40% - Accent5 23 2" xfId="2120"/>
    <cellStyle name="40% - Accent5 23 2 2" xfId="2121"/>
    <cellStyle name="40% - Accent5 23 3" xfId="2122"/>
    <cellStyle name="40% - Accent5 24" xfId="2123"/>
    <cellStyle name="40% - Accent5 24 2" xfId="2124"/>
    <cellStyle name="40% - Accent5 24 2 2" xfId="2125"/>
    <cellStyle name="40% - Accent5 24 3" xfId="2126"/>
    <cellStyle name="40% - Accent5 25" xfId="2127"/>
    <cellStyle name="40% - Accent5 25 2" xfId="2128"/>
    <cellStyle name="40% - Accent5 25 2 2" xfId="2129"/>
    <cellStyle name="40% - Accent5 25 3" xfId="2130"/>
    <cellStyle name="40% - Accent5 26" xfId="2131"/>
    <cellStyle name="40% - Accent5 26 2" xfId="2132"/>
    <cellStyle name="40% - Accent5 26 2 2" xfId="2133"/>
    <cellStyle name="40% - Accent5 26 3" xfId="2134"/>
    <cellStyle name="40% - Accent5 27" xfId="2135"/>
    <cellStyle name="40% - Accent5 27 2" xfId="2136"/>
    <cellStyle name="40% - Accent5 27 2 2" xfId="2137"/>
    <cellStyle name="40% - Accent5 27 3" xfId="2138"/>
    <cellStyle name="40% - Accent5 28" xfId="2139"/>
    <cellStyle name="40% - Accent5 28 2" xfId="2140"/>
    <cellStyle name="40% - Accent5 28 2 2" xfId="2141"/>
    <cellStyle name="40% - Accent5 28 3" xfId="2142"/>
    <cellStyle name="40% - Accent5 29" xfId="2143"/>
    <cellStyle name="40% - Accent5 29 2" xfId="2144"/>
    <cellStyle name="40% - Accent5 29 2 2" xfId="2145"/>
    <cellStyle name="40% - Accent5 29 3" xfId="2146"/>
    <cellStyle name="40% - Accent5 3" xfId="2147"/>
    <cellStyle name="40% - Accent5 3 2" xfId="2148"/>
    <cellStyle name="40% - Accent5 3 2 2" xfId="2149"/>
    <cellStyle name="40% - Accent5 3 3" xfId="2150"/>
    <cellStyle name="40% - Accent5 30" xfId="2151"/>
    <cellStyle name="40% - Accent5 30 2" xfId="2152"/>
    <cellStyle name="40% - Accent5 30 2 2" xfId="2153"/>
    <cellStyle name="40% - Accent5 30 3" xfId="2154"/>
    <cellStyle name="40% - Accent5 31" xfId="2155"/>
    <cellStyle name="40% - Accent5 31 2" xfId="2156"/>
    <cellStyle name="40% - Accent5 31 2 2" xfId="2157"/>
    <cellStyle name="40% - Accent5 31 3" xfId="2158"/>
    <cellStyle name="40% - Accent5 32" xfId="2159"/>
    <cellStyle name="40% - Accent5 33" xfId="2160"/>
    <cellStyle name="40% - Accent5 34" xfId="2161"/>
    <cellStyle name="40% - Accent5 35" xfId="2162"/>
    <cellStyle name="40% - Accent5 36" xfId="2163"/>
    <cellStyle name="40% - Accent5 37" xfId="2164"/>
    <cellStyle name="40% - Accent5 38" xfId="2165"/>
    <cellStyle name="40% - Accent5 39" xfId="2166"/>
    <cellStyle name="40% - Accent5 4" xfId="2167"/>
    <cellStyle name="40% - Accent5 4 2" xfId="2168"/>
    <cellStyle name="40% - Accent5 4 2 2" xfId="2169"/>
    <cellStyle name="40% - Accent5 4 3" xfId="2170"/>
    <cellStyle name="40% - Accent5 40" xfId="2171"/>
    <cellStyle name="40% - Accent5 41" xfId="2172"/>
    <cellStyle name="40% - Accent5 42" xfId="2173"/>
    <cellStyle name="40% - Accent5 43" xfId="2174"/>
    <cellStyle name="40% - Accent5 44" xfId="2175"/>
    <cellStyle name="40% - Accent5 45" xfId="2176"/>
    <cellStyle name="40% - Accent5 46" xfId="2177"/>
    <cellStyle name="40% - Accent5 47" xfId="2178"/>
    <cellStyle name="40% - Accent5 48" xfId="2179"/>
    <cellStyle name="40% - Accent5 49" xfId="2180"/>
    <cellStyle name="40% - Accent5 5" xfId="2181"/>
    <cellStyle name="40% - Accent5 5 2" xfId="2182"/>
    <cellStyle name="40% - Accent5 5 2 2" xfId="2183"/>
    <cellStyle name="40% - Accent5 5 3" xfId="2184"/>
    <cellStyle name="40% - Accent5 50" xfId="2185"/>
    <cellStyle name="40% - Accent5 51" xfId="2186"/>
    <cellStyle name="40% - Accent5 52" xfId="2187"/>
    <cellStyle name="40% - Accent5 53" xfId="2188"/>
    <cellStyle name="40% - Accent5 54" xfId="2189"/>
    <cellStyle name="40% - Accent5 55" xfId="2190"/>
    <cellStyle name="40% - Accent5 56" xfId="2191"/>
    <cellStyle name="40% - Accent5 56 2" xfId="2192"/>
    <cellStyle name="40% - Accent5 56 2 2" xfId="2193"/>
    <cellStyle name="40% - Accent5 56 3" xfId="2194"/>
    <cellStyle name="40% - Accent5 57" xfId="2195"/>
    <cellStyle name="40% - Accent5 57 2" xfId="2196"/>
    <cellStyle name="40% - Accent5 57 2 2" xfId="2197"/>
    <cellStyle name="40% - Accent5 57 3" xfId="2198"/>
    <cellStyle name="40% - Accent5 58" xfId="2199"/>
    <cellStyle name="40% - Accent5 58 2" xfId="2200"/>
    <cellStyle name="40% - Accent5 58 2 2" xfId="2201"/>
    <cellStyle name="40% - Accent5 58 3" xfId="2202"/>
    <cellStyle name="40% - Accent5 59" xfId="2203"/>
    <cellStyle name="40% - Accent5 59 2" xfId="2204"/>
    <cellStyle name="40% - Accent5 59 2 2" xfId="2205"/>
    <cellStyle name="40% - Accent5 59 3" xfId="2206"/>
    <cellStyle name="40% - Accent5 6" xfId="2207"/>
    <cellStyle name="40% - Accent5 6 2" xfId="2208"/>
    <cellStyle name="40% - Accent5 6 2 2" xfId="2209"/>
    <cellStyle name="40% - Accent5 6 3" xfId="2210"/>
    <cellStyle name="40% - Accent5 60" xfId="2211"/>
    <cellStyle name="40% - Accent5 60 2" xfId="2212"/>
    <cellStyle name="40% - Accent5 60 2 2" xfId="2213"/>
    <cellStyle name="40% - Accent5 60 3" xfId="2214"/>
    <cellStyle name="40% - Accent5 61" xfId="2215"/>
    <cellStyle name="40% - Accent5 61 2" xfId="2216"/>
    <cellStyle name="40% - Accent5 61 2 2" xfId="2217"/>
    <cellStyle name="40% - Accent5 61 3" xfId="2218"/>
    <cellStyle name="40% - Accent5 62" xfId="2219"/>
    <cellStyle name="40% - Accent5 62 2" xfId="2220"/>
    <cellStyle name="40% - Accent5 62 2 2" xfId="2221"/>
    <cellStyle name="40% - Accent5 62 3" xfId="2222"/>
    <cellStyle name="40% - Accent5 63" xfId="2223"/>
    <cellStyle name="40% - Accent5 63 2" xfId="2224"/>
    <cellStyle name="40% - Accent5 63 2 2" xfId="2225"/>
    <cellStyle name="40% - Accent5 63 3" xfId="2226"/>
    <cellStyle name="40% - Accent5 64" xfId="2227"/>
    <cellStyle name="40% - Accent5 64 2" xfId="2228"/>
    <cellStyle name="40% - Accent5 64 2 2" xfId="2229"/>
    <cellStyle name="40% - Accent5 64 3" xfId="2230"/>
    <cellStyle name="40% - Accent5 65" xfId="2231"/>
    <cellStyle name="40% - Accent5 65 2" xfId="2232"/>
    <cellStyle name="40% - Accent5 65 2 2" xfId="2233"/>
    <cellStyle name="40% - Accent5 65 3" xfId="2234"/>
    <cellStyle name="40% - Accent5 66" xfId="2235"/>
    <cellStyle name="40% - Accent5 66 2" xfId="2236"/>
    <cellStyle name="40% - Accent5 66 2 2" xfId="2237"/>
    <cellStyle name="40% - Accent5 66 3" xfId="2238"/>
    <cellStyle name="40% - Accent5 67" xfId="2239"/>
    <cellStyle name="40% - Accent5 67 2" xfId="2240"/>
    <cellStyle name="40% - Accent5 67 2 2" xfId="2241"/>
    <cellStyle name="40% - Accent5 67 3" xfId="2242"/>
    <cellStyle name="40% - Accent5 68" xfId="2243"/>
    <cellStyle name="40% - Accent5 68 2" xfId="2244"/>
    <cellStyle name="40% - Accent5 68 2 2" xfId="2245"/>
    <cellStyle name="40% - Accent5 68 3" xfId="2246"/>
    <cellStyle name="40% - Accent5 69" xfId="2247"/>
    <cellStyle name="40% - Accent5 69 2" xfId="2248"/>
    <cellStyle name="40% - Accent5 69 2 2" xfId="2249"/>
    <cellStyle name="40% - Accent5 69 3" xfId="2250"/>
    <cellStyle name="40% - Accent5 7" xfId="2251"/>
    <cellStyle name="40% - Accent5 7 2" xfId="2252"/>
    <cellStyle name="40% - Accent5 7 2 2" xfId="2253"/>
    <cellStyle name="40% - Accent5 7 3" xfId="2254"/>
    <cellStyle name="40% - Accent5 70" xfId="2255"/>
    <cellStyle name="40% - Accent5 70 2" xfId="2256"/>
    <cellStyle name="40% - Accent5 70 2 2" xfId="2257"/>
    <cellStyle name="40% - Accent5 70 3" xfId="2258"/>
    <cellStyle name="40% - Accent5 71" xfId="2259"/>
    <cellStyle name="40% - Accent5 71 2" xfId="2260"/>
    <cellStyle name="40% - Accent5 8" xfId="2261"/>
    <cellStyle name="40% - Accent5 8 2" xfId="2262"/>
    <cellStyle name="40% - Accent5 8 2 2" xfId="2263"/>
    <cellStyle name="40% - Accent5 8 3" xfId="2264"/>
    <cellStyle name="40% - Accent5 9" xfId="2265"/>
    <cellStyle name="40% - Accent5 9 2" xfId="2266"/>
    <cellStyle name="40% - Accent5 9 2 2" xfId="2267"/>
    <cellStyle name="40% - Accent5 9 3" xfId="2268"/>
    <cellStyle name="40% - Accent6 10" xfId="2269"/>
    <cellStyle name="40% - Accent6 10 2" xfId="2270"/>
    <cellStyle name="40% - Accent6 10 2 2" xfId="2271"/>
    <cellStyle name="40% - Accent6 10 3" xfId="2272"/>
    <cellStyle name="40% - Accent6 11" xfId="2273"/>
    <cellStyle name="40% - Accent6 11 2" xfId="2274"/>
    <cellStyle name="40% - Accent6 11 2 2" xfId="2275"/>
    <cellStyle name="40% - Accent6 11 3" xfId="2276"/>
    <cellStyle name="40% - Accent6 12" xfId="2277"/>
    <cellStyle name="40% - Accent6 12 2" xfId="2278"/>
    <cellStyle name="40% - Accent6 12 2 2" xfId="2279"/>
    <cellStyle name="40% - Accent6 12 3" xfId="2280"/>
    <cellStyle name="40% - Accent6 13" xfId="2281"/>
    <cellStyle name="40% - Accent6 13 2" xfId="2282"/>
    <cellStyle name="40% - Accent6 13 2 2" xfId="2283"/>
    <cellStyle name="40% - Accent6 13 3" xfId="2284"/>
    <cellStyle name="40% - Accent6 14" xfId="2285"/>
    <cellStyle name="40% - Accent6 14 2" xfId="2286"/>
    <cellStyle name="40% - Accent6 14 2 2" xfId="2287"/>
    <cellStyle name="40% - Accent6 14 3" xfId="2288"/>
    <cellStyle name="40% - Accent6 15" xfId="2289"/>
    <cellStyle name="40% - Accent6 15 2" xfId="2290"/>
    <cellStyle name="40% - Accent6 15 2 2" xfId="2291"/>
    <cellStyle name="40% - Accent6 15 3" xfId="2292"/>
    <cellStyle name="40% - Accent6 16" xfId="2293"/>
    <cellStyle name="40% - Accent6 16 2" xfId="2294"/>
    <cellStyle name="40% - Accent6 16 2 2" xfId="2295"/>
    <cellStyle name="40% - Accent6 16 3" xfId="2296"/>
    <cellStyle name="40% - Accent6 17" xfId="2297"/>
    <cellStyle name="40% - Accent6 17 2" xfId="2298"/>
    <cellStyle name="40% - Accent6 17 2 2" xfId="2299"/>
    <cellStyle name="40% - Accent6 17 3" xfId="2300"/>
    <cellStyle name="40% - Accent6 18" xfId="2301"/>
    <cellStyle name="40% - Accent6 18 2" xfId="2302"/>
    <cellStyle name="40% - Accent6 18 2 2" xfId="2303"/>
    <cellStyle name="40% - Accent6 18 3" xfId="2304"/>
    <cellStyle name="40% - Accent6 19" xfId="2305"/>
    <cellStyle name="40% - Accent6 19 2" xfId="2306"/>
    <cellStyle name="40% - Accent6 19 2 2" xfId="2307"/>
    <cellStyle name="40% - Accent6 19 3" xfId="2308"/>
    <cellStyle name="40% - Accent6 2" xfId="2309"/>
    <cellStyle name="40% - Accent6 2 2" xfId="2310"/>
    <cellStyle name="40% - Accent6 2 2 2" xfId="2311"/>
    <cellStyle name="40% - Accent6 2 3" xfId="2312"/>
    <cellStyle name="40% - Accent6 20" xfId="2313"/>
    <cellStyle name="40% - Accent6 20 2" xfId="2314"/>
    <cellStyle name="40% - Accent6 20 2 2" xfId="2315"/>
    <cellStyle name="40% - Accent6 20 3" xfId="2316"/>
    <cellStyle name="40% - Accent6 21" xfId="2317"/>
    <cellStyle name="40% - Accent6 21 2" xfId="2318"/>
    <cellStyle name="40% - Accent6 21 2 2" xfId="2319"/>
    <cellStyle name="40% - Accent6 21 3" xfId="2320"/>
    <cellStyle name="40% - Accent6 22" xfId="2321"/>
    <cellStyle name="40% - Accent6 22 2" xfId="2322"/>
    <cellStyle name="40% - Accent6 22 2 2" xfId="2323"/>
    <cellStyle name="40% - Accent6 22 3" xfId="2324"/>
    <cellStyle name="40% - Accent6 23" xfId="2325"/>
    <cellStyle name="40% - Accent6 23 2" xfId="2326"/>
    <cellStyle name="40% - Accent6 23 2 2" xfId="2327"/>
    <cellStyle name="40% - Accent6 23 3" xfId="2328"/>
    <cellStyle name="40% - Accent6 24" xfId="2329"/>
    <cellStyle name="40% - Accent6 24 2" xfId="2330"/>
    <cellStyle name="40% - Accent6 24 2 2" xfId="2331"/>
    <cellStyle name="40% - Accent6 24 3" xfId="2332"/>
    <cellStyle name="40% - Accent6 25" xfId="2333"/>
    <cellStyle name="40% - Accent6 25 2" xfId="2334"/>
    <cellStyle name="40% - Accent6 25 2 2" xfId="2335"/>
    <cellStyle name="40% - Accent6 25 3" xfId="2336"/>
    <cellStyle name="40% - Accent6 26" xfId="2337"/>
    <cellStyle name="40% - Accent6 26 2" xfId="2338"/>
    <cellStyle name="40% - Accent6 26 2 2" xfId="2339"/>
    <cellStyle name="40% - Accent6 26 3" xfId="2340"/>
    <cellStyle name="40% - Accent6 27" xfId="2341"/>
    <cellStyle name="40% - Accent6 27 2" xfId="2342"/>
    <cellStyle name="40% - Accent6 27 2 2" xfId="2343"/>
    <cellStyle name="40% - Accent6 27 3" xfId="2344"/>
    <cellStyle name="40% - Accent6 28" xfId="2345"/>
    <cellStyle name="40% - Accent6 28 2" xfId="2346"/>
    <cellStyle name="40% - Accent6 28 2 2" xfId="2347"/>
    <cellStyle name="40% - Accent6 28 3" xfId="2348"/>
    <cellStyle name="40% - Accent6 29" xfId="2349"/>
    <cellStyle name="40% - Accent6 29 2" xfId="2350"/>
    <cellStyle name="40% - Accent6 29 2 2" xfId="2351"/>
    <cellStyle name="40% - Accent6 29 3" xfId="2352"/>
    <cellStyle name="40% - Accent6 3" xfId="2353"/>
    <cellStyle name="40% - Accent6 3 2" xfId="2354"/>
    <cellStyle name="40% - Accent6 3 2 2" xfId="2355"/>
    <cellStyle name="40% - Accent6 3 3" xfId="2356"/>
    <cellStyle name="40% - Accent6 30" xfId="2357"/>
    <cellStyle name="40% - Accent6 30 2" xfId="2358"/>
    <cellStyle name="40% - Accent6 30 2 2" xfId="2359"/>
    <cellStyle name="40% - Accent6 30 3" xfId="2360"/>
    <cellStyle name="40% - Accent6 31" xfId="2361"/>
    <cellStyle name="40% - Accent6 31 2" xfId="2362"/>
    <cellStyle name="40% - Accent6 31 2 2" xfId="2363"/>
    <cellStyle name="40% - Accent6 31 3" xfId="2364"/>
    <cellStyle name="40% - Accent6 32" xfId="2365"/>
    <cellStyle name="40% - Accent6 33" xfId="2366"/>
    <cellStyle name="40% - Accent6 34" xfId="2367"/>
    <cellStyle name="40% - Accent6 35" xfId="2368"/>
    <cellStyle name="40% - Accent6 36" xfId="2369"/>
    <cellStyle name="40% - Accent6 37" xfId="2370"/>
    <cellStyle name="40% - Accent6 38" xfId="2371"/>
    <cellStyle name="40% - Accent6 39" xfId="2372"/>
    <cellStyle name="40% - Accent6 4" xfId="2373"/>
    <cellStyle name="40% - Accent6 4 2" xfId="2374"/>
    <cellStyle name="40% - Accent6 4 2 2" xfId="2375"/>
    <cellStyle name="40% - Accent6 4 3" xfId="2376"/>
    <cellStyle name="40% - Accent6 40" xfId="2377"/>
    <cellStyle name="40% - Accent6 41" xfId="2378"/>
    <cellStyle name="40% - Accent6 42" xfId="2379"/>
    <cellStyle name="40% - Accent6 43" xfId="2380"/>
    <cellStyle name="40% - Accent6 44" xfId="2381"/>
    <cellStyle name="40% - Accent6 45" xfId="2382"/>
    <cellStyle name="40% - Accent6 46" xfId="2383"/>
    <cellStyle name="40% - Accent6 47" xfId="2384"/>
    <cellStyle name="40% - Accent6 48" xfId="2385"/>
    <cellStyle name="40% - Accent6 49" xfId="2386"/>
    <cellStyle name="40% - Accent6 5" xfId="2387"/>
    <cellStyle name="40% - Accent6 5 2" xfId="2388"/>
    <cellStyle name="40% - Accent6 5 2 2" xfId="2389"/>
    <cellStyle name="40% - Accent6 5 3" xfId="2390"/>
    <cellStyle name="40% - Accent6 50" xfId="2391"/>
    <cellStyle name="40% - Accent6 51" xfId="2392"/>
    <cellStyle name="40% - Accent6 52" xfId="2393"/>
    <cellStyle name="40% - Accent6 53" xfId="2394"/>
    <cellStyle name="40% - Accent6 54" xfId="2395"/>
    <cellStyle name="40% - Accent6 55" xfId="2396"/>
    <cellStyle name="40% - Accent6 56" xfId="2397"/>
    <cellStyle name="40% - Accent6 56 2" xfId="2398"/>
    <cellStyle name="40% - Accent6 56 2 2" xfId="2399"/>
    <cellStyle name="40% - Accent6 56 3" xfId="2400"/>
    <cellStyle name="40% - Accent6 57" xfId="2401"/>
    <cellStyle name="40% - Accent6 57 2" xfId="2402"/>
    <cellStyle name="40% - Accent6 57 2 2" xfId="2403"/>
    <cellStyle name="40% - Accent6 57 3" xfId="2404"/>
    <cellStyle name="40% - Accent6 58" xfId="2405"/>
    <cellStyle name="40% - Accent6 58 2" xfId="2406"/>
    <cellStyle name="40% - Accent6 58 2 2" xfId="2407"/>
    <cellStyle name="40% - Accent6 58 3" xfId="2408"/>
    <cellStyle name="40% - Accent6 59" xfId="2409"/>
    <cellStyle name="40% - Accent6 59 2" xfId="2410"/>
    <cellStyle name="40% - Accent6 59 2 2" xfId="2411"/>
    <cellStyle name="40% - Accent6 59 3" xfId="2412"/>
    <cellStyle name="40% - Accent6 6" xfId="2413"/>
    <cellStyle name="40% - Accent6 6 2" xfId="2414"/>
    <cellStyle name="40% - Accent6 6 2 2" xfId="2415"/>
    <cellStyle name="40% - Accent6 6 3" xfId="2416"/>
    <cellStyle name="40% - Accent6 60" xfId="2417"/>
    <cellStyle name="40% - Accent6 60 2" xfId="2418"/>
    <cellStyle name="40% - Accent6 60 2 2" xfId="2419"/>
    <cellStyle name="40% - Accent6 60 3" xfId="2420"/>
    <cellStyle name="40% - Accent6 61" xfId="2421"/>
    <cellStyle name="40% - Accent6 61 2" xfId="2422"/>
    <cellStyle name="40% - Accent6 61 2 2" xfId="2423"/>
    <cellStyle name="40% - Accent6 61 3" xfId="2424"/>
    <cellStyle name="40% - Accent6 62" xfId="2425"/>
    <cellStyle name="40% - Accent6 62 2" xfId="2426"/>
    <cellStyle name="40% - Accent6 62 2 2" xfId="2427"/>
    <cellStyle name="40% - Accent6 62 3" xfId="2428"/>
    <cellStyle name="40% - Accent6 63" xfId="2429"/>
    <cellStyle name="40% - Accent6 63 2" xfId="2430"/>
    <cellStyle name="40% - Accent6 63 2 2" xfId="2431"/>
    <cellStyle name="40% - Accent6 63 3" xfId="2432"/>
    <cellStyle name="40% - Accent6 64" xfId="2433"/>
    <cellStyle name="40% - Accent6 64 2" xfId="2434"/>
    <cellStyle name="40% - Accent6 64 2 2" xfId="2435"/>
    <cellStyle name="40% - Accent6 64 3" xfId="2436"/>
    <cellStyle name="40% - Accent6 65" xfId="2437"/>
    <cellStyle name="40% - Accent6 65 2" xfId="2438"/>
    <cellStyle name="40% - Accent6 65 2 2" xfId="2439"/>
    <cellStyle name="40% - Accent6 65 3" xfId="2440"/>
    <cellStyle name="40% - Accent6 66" xfId="2441"/>
    <cellStyle name="40% - Accent6 66 2" xfId="2442"/>
    <cellStyle name="40% - Accent6 66 2 2" xfId="2443"/>
    <cellStyle name="40% - Accent6 66 3" xfId="2444"/>
    <cellStyle name="40% - Accent6 67" xfId="2445"/>
    <cellStyle name="40% - Accent6 67 2" xfId="2446"/>
    <cellStyle name="40% - Accent6 67 2 2" xfId="2447"/>
    <cellStyle name="40% - Accent6 67 3" xfId="2448"/>
    <cellStyle name="40% - Accent6 68" xfId="2449"/>
    <cellStyle name="40% - Accent6 68 2" xfId="2450"/>
    <cellStyle name="40% - Accent6 68 2 2" xfId="2451"/>
    <cellStyle name="40% - Accent6 68 3" xfId="2452"/>
    <cellStyle name="40% - Accent6 69" xfId="2453"/>
    <cellStyle name="40% - Accent6 69 2" xfId="2454"/>
    <cellStyle name="40% - Accent6 69 2 2" xfId="2455"/>
    <cellStyle name="40% - Accent6 69 3" xfId="2456"/>
    <cellStyle name="40% - Accent6 7" xfId="2457"/>
    <cellStyle name="40% - Accent6 7 2" xfId="2458"/>
    <cellStyle name="40% - Accent6 7 2 2" xfId="2459"/>
    <cellStyle name="40% - Accent6 7 3" xfId="2460"/>
    <cellStyle name="40% - Accent6 70" xfId="2461"/>
    <cellStyle name="40% - Accent6 70 2" xfId="2462"/>
    <cellStyle name="40% - Accent6 70 2 2" xfId="2463"/>
    <cellStyle name="40% - Accent6 70 3" xfId="2464"/>
    <cellStyle name="40% - Accent6 71" xfId="2465"/>
    <cellStyle name="40% - Accent6 71 2" xfId="2466"/>
    <cellStyle name="40% - Accent6 8" xfId="2467"/>
    <cellStyle name="40% - Accent6 8 2" xfId="2468"/>
    <cellStyle name="40% - Accent6 8 2 2" xfId="2469"/>
    <cellStyle name="40% - Accent6 8 3" xfId="2470"/>
    <cellStyle name="40% - Accent6 9" xfId="2471"/>
    <cellStyle name="40% - Accent6 9 2" xfId="2472"/>
    <cellStyle name="40% - Accent6 9 2 2" xfId="2473"/>
    <cellStyle name="40% - Accent6 9 3" xfId="2474"/>
    <cellStyle name="60% - Accent1 10" xfId="2475"/>
    <cellStyle name="60% - Accent1 11" xfId="2476"/>
    <cellStyle name="60% - Accent1 12" xfId="2477"/>
    <cellStyle name="60% - Accent1 13" xfId="2478"/>
    <cellStyle name="60% - Accent1 14" xfId="2479"/>
    <cellStyle name="60% - Accent1 15" xfId="2480"/>
    <cellStyle name="60% - Accent1 16" xfId="2481"/>
    <cellStyle name="60% - Accent1 17" xfId="2482"/>
    <cellStyle name="60% - Accent1 18" xfId="2483"/>
    <cellStyle name="60% - Accent1 19" xfId="2484"/>
    <cellStyle name="60% - Accent1 2" xfId="2485"/>
    <cellStyle name="60% - Accent1 20" xfId="2486"/>
    <cellStyle name="60% - Accent1 21" xfId="2487"/>
    <cellStyle name="60% - Accent1 22" xfId="2488"/>
    <cellStyle name="60% - Accent1 23" xfId="2489"/>
    <cellStyle name="60% - Accent1 24" xfId="2490"/>
    <cellStyle name="60% - Accent1 25" xfId="2491"/>
    <cellStyle name="60% - Accent1 26" xfId="2492"/>
    <cellStyle name="60% - Accent1 27" xfId="2493"/>
    <cellStyle name="60% - Accent1 28" xfId="2494"/>
    <cellStyle name="60% - Accent1 29" xfId="2495"/>
    <cellStyle name="60% - Accent1 3" xfId="2496"/>
    <cellStyle name="60% - Accent1 30" xfId="2497"/>
    <cellStyle name="60% - Accent1 31" xfId="2498"/>
    <cellStyle name="60% - Accent1 32" xfId="2499"/>
    <cellStyle name="60% - Accent1 33" xfId="2500"/>
    <cellStyle name="60% - Accent1 34" xfId="2501"/>
    <cellStyle name="60% - Accent1 35" xfId="2502"/>
    <cellStyle name="60% - Accent1 36" xfId="2503"/>
    <cellStyle name="60% - Accent1 37" xfId="2504"/>
    <cellStyle name="60% - Accent1 38" xfId="2505"/>
    <cellStyle name="60% - Accent1 39" xfId="2506"/>
    <cellStyle name="60% - Accent1 4" xfId="2507"/>
    <cellStyle name="60% - Accent1 40" xfId="2508"/>
    <cellStyle name="60% - Accent1 41" xfId="2509"/>
    <cellStyle name="60% - Accent1 42" xfId="2510"/>
    <cellStyle name="60% - Accent1 43" xfId="2511"/>
    <cellStyle name="60% - Accent1 44" xfId="2512"/>
    <cellStyle name="60% - Accent1 45" xfId="2513"/>
    <cellStyle name="60% - Accent1 5" xfId="2514"/>
    <cellStyle name="60% - Accent1 6" xfId="2515"/>
    <cellStyle name="60% - Accent1 7" xfId="2516"/>
    <cellStyle name="60% - Accent1 8" xfId="2517"/>
    <cellStyle name="60% - Accent1 9" xfId="2518"/>
    <cellStyle name="60% - Accent2 10" xfId="2519"/>
    <cellStyle name="60% - Accent2 11" xfId="2520"/>
    <cellStyle name="60% - Accent2 12" xfId="2521"/>
    <cellStyle name="60% - Accent2 13" xfId="2522"/>
    <cellStyle name="60% - Accent2 14" xfId="2523"/>
    <cellStyle name="60% - Accent2 15" xfId="2524"/>
    <cellStyle name="60% - Accent2 16" xfId="2525"/>
    <cellStyle name="60% - Accent2 17" xfId="2526"/>
    <cellStyle name="60% - Accent2 18" xfId="2527"/>
    <cellStyle name="60% - Accent2 19" xfId="2528"/>
    <cellStyle name="60% - Accent2 2" xfId="2529"/>
    <cellStyle name="60% - Accent2 20" xfId="2530"/>
    <cellStyle name="60% - Accent2 21" xfId="2531"/>
    <cellStyle name="60% - Accent2 22" xfId="2532"/>
    <cellStyle name="60% - Accent2 23" xfId="2533"/>
    <cellStyle name="60% - Accent2 24" xfId="2534"/>
    <cellStyle name="60% - Accent2 25" xfId="2535"/>
    <cellStyle name="60% - Accent2 26" xfId="2536"/>
    <cellStyle name="60% - Accent2 27" xfId="2537"/>
    <cellStyle name="60% - Accent2 28" xfId="2538"/>
    <cellStyle name="60% - Accent2 29" xfId="2539"/>
    <cellStyle name="60% - Accent2 3" xfId="2540"/>
    <cellStyle name="60% - Accent2 30" xfId="2541"/>
    <cellStyle name="60% - Accent2 31" xfId="2542"/>
    <cellStyle name="60% - Accent2 32" xfId="2543"/>
    <cellStyle name="60% - Accent2 33" xfId="2544"/>
    <cellStyle name="60% - Accent2 34" xfId="2545"/>
    <cellStyle name="60% - Accent2 35" xfId="2546"/>
    <cellStyle name="60% - Accent2 36" xfId="2547"/>
    <cellStyle name="60% - Accent2 37" xfId="2548"/>
    <cellStyle name="60% - Accent2 38" xfId="2549"/>
    <cellStyle name="60% - Accent2 39" xfId="2550"/>
    <cellStyle name="60% - Accent2 4" xfId="2551"/>
    <cellStyle name="60% - Accent2 40" xfId="2552"/>
    <cellStyle name="60% - Accent2 41" xfId="2553"/>
    <cellStyle name="60% - Accent2 42" xfId="2554"/>
    <cellStyle name="60% - Accent2 43" xfId="2555"/>
    <cellStyle name="60% - Accent2 44" xfId="2556"/>
    <cellStyle name="60% - Accent2 45" xfId="2557"/>
    <cellStyle name="60% - Accent2 5" xfId="2558"/>
    <cellStyle name="60% - Accent2 6" xfId="2559"/>
    <cellStyle name="60% - Accent2 7" xfId="2560"/>
    <cellStyle name="60% - Accent2 8" xfId="2561"/>
    <cellStyle name="60% - Accent2 9" xfId="2562"/>
    <cellStyle name="60% - Accent3 10" xfId="2563"/>
    <cellStyle name="60% - Accent3 11" xfId="2564"/>
    <cellStyle name="60% - Accent3 12" xfId="2565"/>
    <cellStyle name="60% - Accent3 13" xfId="2566"/>
    <cellStyle name="60% - Accent3 14" xfId="2567"/>
    <cellStyle name="60% - Accent3 15" xfId="2568"/>
    <cellStyle name="60% - Accent3 16" xfId="2569"/>
    <cellStyle name="60% - Accent3 17" xfId="2570"/>
    <cellStyle name="60% - Accent3 18" xfId="2571"/>
    <cellStyle name="60% - Accent3 19" xfId="2572"/>
    <cellStyle name="60% - Accent3 2" xfId="2573"/>
    <cellStyle name="60% - Accent3 20" xfId="2574"/>
    <cellStyle name="60% - Accent3 21" xfId="2575"/>
    <cellStyle name="60% - Accent3 22" xfId="2576"/>
    <cellStyle name="60% - Accent3 23" xfId="2577"/>
    <cellStyle name="60% - Accent3 24" xfId="2578"/>
    <cellStyle name="60% - Accent3 25" xfId="2579"/>
    <cellStyle name="60% - Accent3 26" xfId="2580"/>
    <cellStyle name="60% - Accent3 27" xfId="2581"/>
    <cellStyle name="60% - Accent3 28" xfId="2582"/>
    <cellStyle name="60% - Accent3 29" xfId="2583"/>
    <cellStyle name="60% - Accent3 3" xfId="2584"/>
    <cellStyle name="60% - Accent3 30" xfId="2585"/>
    <cellStyle name="60% - Accent3 31" xfId="2586"/>
    <cellStyle name="60% - Accent3 32" xfId="2587"/>
    <cellStyle name="60% - Accent3 33" xfId="2588"/>
    <cellStyle name="60% - Accent3 34" xfId="2589"/>
    <cellStyle name="60% - Accent3 35" xfId="2590"/>
    <cellStyle name="60% - Accent3 36" xfId="2591"/>
    <cellStyle name="60% - Accent3 37" xfId="2592"/>
    <cellStyle name="60% - Accent3 38" xfId="2593"/>
    <cellStyle name="60% - Accent3 39" xfId="2594"/>
    <cellStyle name="60% - Accent3 4" xfId="2595"/>
    <cellStyle name="60% - Accent3 40" xfId="2596"/>
    <cellStyle name="60% - Accent3 41" xfId="2597"/>
    <cellStyle name="60% - Accent3 42" xfId="2598"/>
    <cellStyle name="60% - Accent3 43" xfId="2599"/>
    <cellStyle name="60% - Accent3 44" xfId="2600"/>
    <cellStyle name="60% - Accent3 45" xfId="2601"/>
    <cellStyle name="60% - Accent3 5" xfId="2602"/>
    <cellStyle name="60% - Accent3 6" xfId="2603"/>
    <cellStyle name="60% - Accent3 7" xfId="2604"/>
    <cellStyle name="60% - Accent3 8" xfId="2605"/>
    <cellStyle name="60% - Accent3 9" xfId="2606"/>
    <cellStyle name="60% - Accent4 10" xfId="2607"/>
    <cellStyle name="60% - Accent4 11" xfId="2608"/>
    <cellStyle name="60% - Accent4 12" xfId="2609"/>
    <cellStyle name="60% - Accent4 13" xfId="2610"/>
    <cellStyle name="60% - Accent4 14" xfId="2611"/>
    <cellStyle name="60% - Accent4 15" xfId="2612"/>
    <cellStyle name="60% - Accent4 16" xfId="2613"/>
    <cellStyle name="60% - Accent4 17" xfId="2614"/>
    <cellStyle name="60% - Accent4 18" xfId="2615"/>
    <cellStyle name="60% - Accent4 19" xfId="2616"/>
    <cellStyle name="60% - Accent4 2" xfId="2617"/>
    <cellStyle name="60% - Accent4 20" xfId="2618"/>
    <cellStyle name="60% - Accent4 21" xfId="2619"/>
    <cellStyle name="60% - Accent4 22" xfId="2620"/>
    <cellStyle name="60% - Accent4 23" xfId="2621"/>
    <cellStyle name="60% - Accent4 24" xfId="2622"/>
    <cellStyle name="60% - Accent4 25" xfId="2623"/>
    <cellStyle name="60% - Accent4 26" xfId="2624"/>
    <cellStyle name="60% - Accent4 27" xfId="2625"/>
    <cellStyle name="60% - Accent4 28" xfId="2626"/>
    <cellStyle name="60% - Accent4 29" xfId="2627"/>
    <cellStyle name="60% - Accent4 3" xfId="2628"/>
    <cellStyle name="60% - Accent4 30" xfId="2629"/>
    <cellStyle name="60% - Accent4 31" xfId="2630"/>
    <cellStyle name="60% - Accent4 32" xfId="2631"/>
    <cellStyle name="60% - Accent4 33" xfId="2632"/>
    <cellStyle name="60% - Accent4 34" xfId="2633"/>
    <cellStyle name="60% - Accent4 35" xfId="2634"/>
    <cellStyle name="60% - Accent4 36" xfId="2635"/>
    <cellStyle name="60% - Accent4 37" xfId="2636"/>
    <cellStyle name="60% - Accent4 38" xfId="2637"/>
    <cellStyle name="60% - Accent4 39" xfId="2638"/>
    <cellStyle name="60% - Accent4 4" xfId="2639"/>
    <cellStyle name="60% - Accent4 40" xfId="2640"/>
    <cellStyle name="60% - Accent4 41" xfId="2641"/>
    <cellStyle name="60% - Accent4 42" xfId="2642"/>
    <cellStyle name="60% - Accent4 43" xfId="2643"/>
    <cellStyle name="60% - Accent4 44" xfId="2644"/>
    <cellStyle name="60% - Accent4 45" xfId="2645"/>
    <cellStyle name="60% - Accent4 5" xfId="2646"/>
    <cellStyle name="60% - Accent4 6" xfId="2647"/>
    <cellStyle name="60% - Accent4 7" xfId="2648"/>
    <cellStyle name="60% - Accent4 8" xfId="2649"/>
    <cellStyle name="60% - Accent4 9" xfId="2650"/>
    <cellStyle name="60% - Accent5 10" xfId="2651"/>
    <cellStyle name="60% - Accent5 11" xfId="2652"/>
    <cellStyle name="60% - Accent5 12" xfId="2653"/>
    <cellStyle name="60% - Accent5 13" xfId="2654"/>
    <cellStyle name="60% - Accent5 14" xfId="2655"/>
    <cellStyle name="60% - Accent5 15" xfId="2656"/>
    <cellStyle name="60% - Accent5 16" xfId="2657"/>
    <cellStyle name="60% - Accent5 17" xfId="2658"/>
    <cellStyle name="60% - Accent5 18" xfId="2659"/>
    <cellStyle name="60% - Accent5 19" xfId="2660"/>
    <cellStyle name="60% - Accent5 2" xfId="2661"/>
    <cellStyle name="60% - Accent5 20" xfId="2662"/>
    <cellStyle name="60% - Accent5 21" xfId="2663"/>
    <cellStyle name="60% - Accent5 22" xfId="2664"/>
    <cellStyle name="60% - Accent5 23" xfId="2665"/>
    <cellStyle name="60% - Accent5 24" xfId="2666"/>
    <cellStyle name="60% - Accent5 25" xfId="2667"/>
    <cellStyle name="60% - Accent5 26" xfId="2668"/>
    <cellStyle name="60% - Accent5 27" xfId="2669"/>
    <cellStyle name="60% - Accent5 28" xfId="2670"/>
    <cellStyle name="60% - Accent5 29" xfId="2671"/>
    <cellStyle name="60% - Accent5 3" xfId="2672"/>
    <cellStyle name="60% - Accent5 30" xfId="2673"/>
    <cellStyle name="60% - Accent5 31" xfId="2674"/>
    <cellStyle name="60% - Accent5 32" xfId="2675"/>
    <cellStyle name="60% - Accent5 33" xfId="2676"/>
    <cellStyle name="60% - Accent5 34" xfId="2677"/>
    <cellStyle name="60% - Accent5 35" xfId="2678"/>
    <cellStyle name="60% - Accent5 36" xfId="2679"/>
    <cellStyle name="60% - Accent5 37" xfId="2680"/>
    <cellStyle name="60% - Accent5 38" xfId="2681"/>
    <cellStyle name="60% - Accent5 39" xfId="2682"/>
    <cellStyle name="60% - Accent5 4" xfId="2683"/>
    <cellStyle name="60% - Accent5 40" xfId="2684"/>
    <cellStyle name="60% - Accent5 41" xfId="2685"/>
    <cellStyle name="60% - Accent5 42" xfId="2686"/>
    <cellStyle name="60% - Accent5 43" xfId="2687"/>
    <cellStyle name="60% - Accent5 44" xfId="2688"/>
    <cellStyle name="60% - Accent5 45" xfId="2689"/>
    <cellStyle name="60% - Accent5 5" xfId="2690"/>
    <cellStyle name="60% - Accent5 6" xfId="2691"/>
    <cellStyle name="60% - Accent5 7" xfId="2692"/>
    <cellStyle name="60% - Accent5 8" xfId="2693"/>
    <cellStyle name="60% - Accent5 9" xfId="2694"/>
    <cellStyle name="60% - Accent6 10" xfId="2695"/>
    <cellStyle name="60% - Accent6 11" xfId="2696"/>
    <cellStyle name="60% - Accent6 12" xfId="2697"/>
    <cellStyle name="60% - Accent6 13" xfId="2698"/>
    <cellStyle name="60% - Accent6 14" xfId="2699"/>
    <cellStyle name="60% - Accent6 15" xfId="2700"/>
    <cellStyle name="60% - Accent6 16" xfId="2701"/>
    <cellStyle name="60% - Accent6 17" xfId="2702"/>
    <cellStyle name="60% - Accent6 18" xfId="2703"/>
    <cellStyle name="60% - Accent6 19" xfId="2704"/>
    <cellStyle name="60% - Accent6 2" xfId="2705"/>
    <cellStyle name="60% - Accent6 20" xfId="2706"/>
    <cellStyle name="60% - Accent6 21" xfId="2707"/>
    <cellStyle name="60% - Accent6 22" xfId="2708"/>
    <cellStyle name="60% - Accent6 23" xfId="2709"/>
    <cellStyle name="60% - Accent6 24" xfId="2710"/>
    <cellStyle name="60% - Accent6 25" xfId="2711"/>
    <cellStyle name="60% - Accent6 26" xfId="2712"/>
    <cellStyle name="60% - Accent6 27" xfId="2713"/>
    <cellStyle name="60% - Accent6 28" xfId="2714"/>
    <cellStyle name="60% - Accent6 29" xfId="2715"/>
    <cellStyle name="60% - Accent6 3" xfId="2716"/>
    <cellStyle name="60% - Accent6 30" xfId="2717"/>
    <cellStyle name="60% - Accent6 31" xfId="2718"/>
    <cellStyle name="60% - Accent6 32" xfId="2719"/>
    <cellStyle name="60% - Accent6 33" xfId="2720"/>
    <cellStyle name="60% - Accent6 34" xfId="2721"/>
    <cellStyle name="60% - Accent6 35" xfId="2722"/>
    <cellStyle name="60% - Accent6 36" xfId="2723"/>
    <cellStyle name="60% - Accent6 37" xfId="2724"/>
    <cellStyle name="60% - Accent6 38" xfId="2725"/>
    <cellStyle name="60% - Accent6 39" xfId="2726"/>
    <cellStyle name="60% - Accent6 4" xfId="2727"/>
    <cellStyle name="60% - Accent6 40" xfId="2728"/>
    <cellStyle name="60% - Accent6 41" xfId="2729"/>
    <cellStyle name="60% - Accent6 42" xfId="2730"/>
    <cellStyle name="60% - Accent6 43" xfId="2731"/>
    <cellStyle name="60% - Accent6 44" xfId="2732"/>
    <cellStyle name="60% - Accent6 45" xfId="2733"/>
    <cellStyle name="60% - Accent6 5" xfId="2734"/>
    <cellStyle name="60% - Accent6 6" xfId="2735"/>
    <cellStyle name="60% - Accent6 7" xfId="2736"/>
    <cellStyle name="60% - Accent6 8" xfId="2737"/>
    <cellStyle name="60% - Accent6 9" xfId="2738"/>
    <cellStyle name="Accent1 10" xfId="2739"/>
    <cellStyle name="Accent1 11" xfId="2740"/>
    <cellStyle name="Accent1 12" xfId="2741"/>
    <cellStyle name="Accent1 13" xfId="2742"/>
    <cellStyle name="Accent1 14" xfId="2743"/>
    <cellStyle name="Accent1 15" xfId="2744"/>
    <cellStyle name="Accent1 16" xfId="2745"/>
    <cellStyle name="Accent1 17" xfId="2746"/>
    <cellStyle name="Accent1 18" xfId="2747"/>
    <cellStyle name="Accent1 19" xfId="2748"/>
    <cellStyle name="Accent1 2" xfId="2749"/>
    <cellStyle name="Accent1 20" xfId="2750"/>
    <cellStyle name="Accent1 21" xfId="2751"/>
    <cellStyle name="Accent1 22" xfId="2752"/>
    <cellStyle name="Accent1 23" xfId="2753"/>
    <cellStyle name="Accent1 24" xfId="2754"/>
    <cellStyle name="Accent1 25" xfId="2755"/>
    <cellStyle name="Accent1 26" xfId="2756"/>
    <cellStyle name="Accent1 27" xfId="2757"/>
    <cellStyle name="Accent1 28" xfId="2758"/>
    <cellStyle name="Accent1 29" xfId="2759"/>
    <cellStyle name="Accent1 3" xfId="2760"/>
    <cellStyle name="Accent1 30" xfId="2761"/>
    <cellStyle name="Accent1 31" xfId="2762"/>
    <cellStyle name="Accent1 32" xfId="2763"/>
    <cellStyle name="Accent1 33" xfId="2764"/>
    <cellStyle name="Accent1 34" xfId="2765"/>
    <cellStyle name="Accent1 35" xfId="2766"/>
    <cellStyle name="Accent1 36" xfId="2767"/>
    <cellStyle name="Accent1 37" xfId="2768"/>
    <cellStyle name="Accent1 38" xfId="2769"/>
    <cellStyle name="Accent1 39" xfId="2770"/>
    <cellStyle name="Accent1 4" xfId="2771"/>
    <cellStyle name="Accent1 40" xfId="2772"/>
    <cellStyle name="Accent1 41" xfId="2773"/>
    <cellStyle name="Accent1 42" xfId="2774"/>
    <cellStyle name="Accent1 43" xfId="2775"/>
    <cellStyle name="Accent1 44" xfId="2776"/>
    <cellStyle name="Accent1 45" xfId="2777"/>
    <cellStyle name="Accent1 5" xfId="2778"/>
    <cellStyle name="Accent1 6" xfId="2779"/>
    <cellStyle name="Accent1 7" xfId="2780"/>
    <cellStyle name="Accent1 8" xfId="2781"/>
    <cellStyle name="Accent1 9" xfId="2782"/>
    <cellStyle name="Accent2 10" xfId="2783"/>
    <cellStyle name="Accent2 11" xfId="2784"/>
    <cellStyle name="Accent2 12" xfId="2785"/>
    <cellStyle name="Accent2 13" xfId="2786"/>
    <cellStyle name="Accent2 14" xfId="2787"/>
    <cellStyle name="Accent2 15" xfId="2788"/>
    <cellStyle name="Accent2 16" xfId="2789"/>
    <cellStyle name="Accent2 17" xfId="2790"/>
    <cellStyle name="Accent2 18" xfId="2791"/>
    <cellStyle name="Accent2 19" xfId="2792"/>
    <cellStyle name="Accent2 2" xfId="2793"/>
    <cellStyle name="Accent2 20" xfId="2794"/>
    <cellStyle name="Accent2 21" xfId="2795"/>
    <cellStyle name="Accent2 22" xfId="2796"/>
    <cellStyle name="Accent2 23" xfId="2797"/>
    <cellStyle name="Accent2 24" xfId="2798"/>
    <cellStyle name="Accent2 25" xfId="2799"/>
    <cellStyle name="Accent2 26" xfId="2800"/>
    <cellStyle name="Accent2 27" xfId="2801"/>
    <cellStyle name="Accent2 28" xfId="2802"/>
    <cellStyle name="Accent2 29" xfId="2803"/>
    <cellStyle name="Accent2 3" xfId="2804"/>
    <cellStyle name="Accent2 30" xfId="2805"/>
    <cellStyle name="Accent2 31" xfId="2806"/>
    <cellStyle name="Accent2 32" xfId="2807"/>
    <cellStyle name="Accent2 33" xfId="2808"/>
    <cellStyle name="Accent2 34" xfId="2809"/>
    <cellStyle name="Accent2 35" xfId="2810"/>
    <cellStyle name="Accent2 36" xfId="2811"/>
    <cellStyle name="Accent2 37" xfId="2812"/>
    <cellStyle name="Accent2 38" xfId="2813"/>
    <cellStyle name="Accent2 39" xfId="2814"/>
    <cellStyle name="Accent2 4" xfId="2815"/>
    <cellStyle name="Accent2 40" xfId="2816"/>
    <cellStyle name="Accent2 41" xfId="2817"/>
    <cellStyle name="Accent2 42" xfId="2818"/>
    <cellStyle name="Accent2 43" xfId="2819"/>
    <cellStyle name="Accent2 44" xfId="2820"/>
    <cellStyle name="Accent2 45" xfId="2821"/>
    <cellStyle name="Accent2 5" xfId="2822"/>
    <cellStyle name="Accent2 6" xfId="2823"/>
    <cellStyle name="Accent2 7" xfId="2824"/>
    <cellStyle name="Accent2 8" xfId="2825"/>
    <cellStyle name="Accent2 9" xfId="2826"/>
    <cellStyle name="Accent3 10" xfId="2827"/>
    <cellStyle name="Accent3 11" xfId="2828"/>
    <cellStyle name="Accent3 12" xfId="2829"/>
    <cellStyle name="Accent3 13" xfId="2830"/>
    <cellStyle name="Accent3 14" xfId="2831"/>
    <cellStyle name="Accent3 15" xfId="2832"/>
    <cellStyle name="Accent3 16" xfId="2833"/>
    <cellStyle name="Accent3 17" xfId="2834"/>
    <cellStyle name="Accent3 18" xfId="2835"/>
    <cellStyle name="Accent3 19" xfId="2836"/>
    <cellStyle name="Accent3 2" xfId="2837"/>
    <cellStyle name="Accent3 20" xfId="2838"/>
    <cellStyle name="Accent3 21" xfId="2839"/>
    <cellStyle name="Accent3 22" xfId="2840"/>
    <cellStyle name="Accent3 23" xfId="2841"/>
    <cellStyle name="Accent3 24" xfId="2842"/>
    <cellStyle name="Accent3 25" xfId="2843"/>
    <cellStyle name="Accent3 26" xfId="2844"/>
    <cellStyle name="Accent3 27" xfId="2845"/>
    <cellStyle name="Accent3 28" xfId="2846"/>
    <cellStyle name="Accent3 29" xfId="2847"/>
    <cellStyle name="Accent3 3" xfId="2848"/>
    <cellStyle name="Accent3 30" xfId="2849"/>
    <cellStyle name="Accent3 31" xfId="2850"/>
    <cellStyle name="Accent3 32" xfId="2851"/>
    <cellStyle name="Accent3 33" xfId="2852"/>
    <cellStyle name="Accent3 34" xfId="2853"/>
    <cellStyle name="Accent3 35" xfId="2854"/>
    <cellStyle name="Accent3 36" xfId="2855"/>
    <cellStyle name="Accent3 37" xfId="2856"/>
    <cellStyle name="Accent3 38" xfId="2857"/>
    <cellStyle name="Accent3 39" xfId="2858"/>
    <cellStyle name="Accent3 4" xfId="2859"/>
    <cellStyle name="Accent3 40" xfId="2860"/>
    <cellStyle name="Accent3 41" xfId="2861"/>
    <cellStyle name="Accent3 42" xfId="2862"/>
    <cellStyle name="Accent3 43" xfId="2863"/>
    <cellStyle name="Accent3 44" xfId="2864"/>
    <cellStyle name="Accent3 45" xfId="2865"/>
    <cellStyle name="Accent3 5" xfId="2866"/>
    <cellStyle name="Accent3 6" xfId="2867"/>
    <cellStyle name="Accent3 7" xfId="2868"/>
    <cellStyle name="Accent3 8" xfId="2869"/>
    <cellStyle name="Accent3 9" xfId="2870"/>
    <cellStyle name="Accent4 10" xfId="2871"/>
    <cellStyle name="Accent4 11" xfId="2872"/>
    <cellStyle name="Accent4 12" xfId="2873"/>
    <cellStyle name="Accent4 13" xfId="2874"/>
    <cellStyle name="Accent4 14" xfId="2875"/>
    <cellStyle name="Accent4 15" xfId="2876"/>
    <cellStyle name="Accent4 16" xfId="2877"/>
    <cellStyle name="Accent4 17" xfId="2878"/>
    <cellStyle name="Accent4 18" xfId="2879"/>
    <cellStyle name="Accent4 19" xfId="2880"/>
    <cellStyle name="Accent4 2" xfId="2881"/>
    <cellStyle name="Accent4 20" xfId="2882"/>
    <cellStyle name="Accent4 21" xfId="2883"/>
    <cellStyle name="Accent4 22" xfId="2884"/>
    <cellStyle name="Accent4 23" xfId="2885"/>
    <cellStyle name="Accent4 24" xfId="2886"/>
    <cellStyle name="Accent4 25" xfId="2887"/>
    <cellStyle name="Accent4 26" xfId="2888"/>
    <cellStyle name="Accent4 27" xfId="2889"/>
    <cellStyle name="Accent4 28" xfId="2890"/>
    <cellStyle name="Accent4 29" xfId="2891"/>
    <cellStyle name="Accent4 3" xfId="2892"/>
    <cellStyle name="Accent4 30" xfId="2893"/>
    <cellStyle name="Accent4 31" xfId="2894"/>
    <cellStyle name="Accent4 32" xfId="2895"/>
    <cellStyle name="Accent4 33" xfId="2896"/>
    <cellStyle name="Accent4 34" xfId="2897"/>
    <cellStyle name="Accent4 35" xfId="2898"/>
    <cellStyle name="Accent4 36" xfId="2899"/>
    <cellStyle name="Accent4 37" xfId="2900"/>
    <cellStyle name="Accent4 38" xfId="2901"/>
    <cellStyle name="Accent4 39" xfId="2902"/>
    <cellStyle name="Accent4 4" xfId="2903"/>
    <cellStyle name="Accent4 40" xfId="2904"/>
    <cellStyle name="Accent4 41" xfId="2905"/>
    <cellStyle name="Accent4 42" xfId="2906"/>
    <cellStyle name="Accent4 43" xfId="2907"/>
    <cellStyle name="Accent4 44" xfId="2908"/>
    <cellStyle name="Accent4 45" xfId="2909"/>
    <cellStyle name="Accent4 5" xfId="2910"/>
    <cellStyle name="Accent4 6" xfId="2911"/>
    <cellStyle name="Accent4 7" xfId="2912"/>
    <cellStyle name="Accent4 8" xfId="2913"/>
    <cellStyle name="Accent4 9" xfId="2914"/>
    <cellStyle name="Accent5 10" xfId="2915"/>
    <cellStyle name="Accent5 11" xfId="2916"/>
    <cellStyle name="Accent5 12" xfId="2917"/>
    <cellStyle name="Accent5 13" xfId="2918"/>
    <cellStyle name="Accent5 14" xfId="2919"/>
    <cellStyle name="Accent5 15" xfId="2920"/>
    <cellStyle name="Accent5 16" xfId="2921"/>
    <cellStyle name="Accent5 17" xfId="2922"/>
    <cellStyle name="Accent5 18" xfId="2923"/>
    <cellStyle name="Accent5 19" xfId="2924"/>
    <cellStyle name="Accent5 2" xfId="2925"/>
    <cellStyle name="Accent5 20" xfId="2926"/>
    <cellStyle name="Accent5 21" xfId="2927"/>
    <cellStyle name="Accent5 22" xfId="2928"/>
    <cellStyle name="Accent5 23" xfId="2929"/>
    <cellStyle name="Accent5 24" xfId="2930"/>
    <cellStyle name="Accent5 25" xfId="2931"/>
    <cellStyle name="Accent5 26" xfId="2932"/>
    <cellStyle name="Accent5 27" xfId="2933"/>
    <cellStyle name="Accent5 28" xfId="2934"/>
    <cellStyle name="Accent5 29" xfId="2935"/>
    <cellStyle name="Accent5 3" xfId="2936"/>
    <cellStyle name="Accent5 30" xfId="2937"/>
    <cellStyle name="Accent5 31" xfId="2938"/>
    <cellStyle name="Accent5 32" xfId="2939"/>
    <cellStyle name="Accent5 33" xfId="2940"/>
    <cellStyle name="Accent5 34" xfId="2941"/>
    <cellStyle name="Accent5 35" xfId="2942"/>
    <cellStyle name="Accent5 36" xfId="2943"/>
    <cellStyle name="Accent5 37" xfId="2944"/>
    <cellStyle name="Accent5 38" xfId="2945"/>
    <cellStyle name="Accent5 39" xfId="2946"/>
    <cellStyle name="Accent5 4" xfId="2947"/>
    <cellStyle name="Accent5 40" xfId="2948"/>
    <cellStyle name="Accent5 41" xfId="2949"/>
    <cellStyle name="Accent5 42" xfId="2950"/>
    <cellStyle name="Accent5 43" xfId="2951"/>
    <cellStyle name="Accent5 44" xfId="2952"/>
    <cellStyle name="Accent5 45" xfId="2953"/>
    <cellStyle name="Accent5 5" xfId="2954"/>
    <cellStyle name="Accent5 6" xfId="2955"/>
    <cellStyle name="Accent5 7" xfId="2956"/>
    <cellStyle name="Accent5 8" xfId="2957"/>
    <cellStyle name="Accent5 9" xfId="2958"/>
    <cellStyle name="Accent6 10" xfId="2959"/>
    <cellStyle name="Accent6 11" xfId="2960"/>
    <cellStyle name="Accent6 12" xfId="2961"/>
    <cellStyle name="Accent6 13" xfId="2962"/>
    <cellStyle name="Accent6 14" xfId="2963"/>
    <cellStyle name="Accent6 15" xfId="2964"/>
    <cellStyle name="Accent6 16" xfId="2965"/>
    <cellStyle name="Accent6 17" xfId="2966"/>
    <cellStyle name="Accent6 18" xfId="2967"/>
    <cellStyle name="Accent6 19" xfId="2968"/>
    <cellStyle name="Accent6 2" xfId="2969"/>
    <cellStyle name="Accent6 20" xfId="2970"/>
    <cellStyle name="Accent6 21" xfId="2971"/>
    <cellStyle name="Accent6 22" xfId="2972"/>
    <cellStyle name="Accent6 23" xfId="2973"/>
    <cellStyle name="Accent6 24" xfId="2974"/>
    <cellStyle name="Accent6 25" xfId="2975"/>
    <cellStyle name="Accent6 26" xfId="2976"/>
    <cellStyle name="Accent6 27" xfId="2977"/>
    <cellStyle name="Accent6 28" xfId="2978"/>
    <cellStyle name="Accent6 29" xfId="2979"/>
    <cellStyle name="Accent6 3" xfId="2980"/>
    <cellStyle name="Accent6 30" xfId="2981"/>
    <cellStyle name="Accent6 31" xfId="2982"/>
    <cellStyle name="Accent6 32" xfId="2983"/>
    <cellStyle name="Accent6 33" xfId="2984"/>
    <cellStyle name="Accent6 34" xfId="2985"/>
    <cellStyle name="Accent6 35" xfId="2986"/>
    <cellStyle name="Accent6 36" xfId="2987"/>
    <cellStyle name="Accent6 37" xfId="2988"/>
    <cellStyle name="Accent6 38" xfId="2989"/>
    <cellStyle name="Accent6 39" xfId="2990"/>
    <cellStyle name="Accent6 4" xfId="2991"/>
    <cellStyle name="Accent6 40" xfId="2992"/>
    <cellStyle name="Accent6 41" xfId="2993"/>
    <cellStyle name="Accent6 42" xfId="2994"/>
    <cellStyle name="Accent6 43" xfId="2995"/>
    <cellStyle name="Accent6 44" xfId="2996"/>
    <cellStyle name="Accent6 45" xfId="2997"/>
    <cellStyle name="Accent6 5" xfId="2998"/>
    <cellStyle name="Accent6 6" xfId="2999"/>
    <cellStyle name="Accent6 7" xfId="3000"/>
    <cellStyle name="Accent6 8" xfId="3001"/>
    <cellStyle name="Accent6 9" xfId="3002"/>
    <cellStyle name="Bad 10" xfId="3003"/>
    <cellStyle name="Bad 11" xfId="3004"/>
    <cellStyle name="Bad 12" xfId="3005"/>
    <cellStyle name="Bad 13" xfId="3006"/>
    <cellStyle name="Bad 14" xfId="3007"/>
    <cellStyle name="Bad 15" xfId="3008"/>
    <cellStyle name="Bad 16" xfId="3009"/>
    <cellStyle name="Bad 17" xfId="3010"/>
    <cellStyle name="Bad 18" xfId="3011"/>
    <cellStyle name="Bad 19" xfId="3012"/>
    <cellStyle name="Bad 2" xfId="3013"/>
    <cellStyle name="Bad 20" xfId="3014"/>
    <cellStyle name="Bad 21" xfId="3015"/>
    <cellStyle name="Bad 22" xfId="3016"/>
    <cellStyle name="Bad 23" xfId="3017"/>
    <cellStyle name="Bad 24" xfId="3018"/>
    <cellStyle name="Bad 25" xfId="3019"/>
    <cellStyle name="Bad 26" xfId="3020"/>
    <cellStyle name="Bad 27" xfId="3021"/>
    <cellStyle name="Bad 28" xfId="3022"/>
    <cellStyle name="Bad 29" xfId="3023"/>
    <cellStyle name="Bad 3" xfId="3024"/>
    <cellStyle name="Bad 30" xfId="3025"/>
    <cellStyle name="Bad 31" xfId="3026"/>
    <cellStyle name="Bad 32" xfId="3027"/>
    <cellStyle name="Bad 33" xfId="3028"/>
    <cellStyle name="Bad 34" xfId="3029"/>
    <cellStyle name="Bad 35" xfId="3030"/>
    <cellStyle name="Bad 36" xfId="3031"/>
    <cellStyle name="Bad 37" xfId="3032"/>
    <cellStyle name="Bad 38" xfId="3033"/>
    <cellStyle name="Bad 39" xfId="3034"/>
    <cellStyle name="Bad 4" xfId="3035"/>
    <cellStyle name="Bad 40" xfId="3036"/>
    <cellStyle name="Bad 41" xfId="3037"/>
    <cellStyle name="Bad 42" xfId="3038"/>
    <cellStyle name="Bad 43" xfId="3039"/>
    <cellStyle name="Bad 44" xfId="3040"/>
    <cellStyle name="Bad 45" xfId="3041"/>
    <cellStyle name="Bad 5" xfId="3042"/>
    <cellStyle name="Bad 6" xfId="3043"/>
    <cellStyle name="Bad 7" xfId="3044"/>
    <cellStyle name="Bad 8" xfId="3045"/>
    <cellStyle name="Bad 9" xfId="3046"/>
    <cellStyle name="Calculation 10" xfId="3047"/>
    <cellStyle name="Calculation 11" xfId="3048"/>
    <cellStyle name="Calculation 12" xfId="3049"/>
    <cellStyle name="Calculation 13" xfId="3050"/>
    <cellStyle name="Calculation 14" xfId="3051"/>
    <cellStyle name="Calculation 15" xfId="3052"/>
    <cellStyle name="Calculation 16" xfId="3053"/>
    <cellStyle name="Calculation 17" xfId="3054"/>
    <cellStyle name="Calculation 18" xfId="3055"/>
    <cellStyle name="Calculation 19" xfId="3056"/>
    <cellStyle name="Calculation 2" xfId="3057"/>
    <cellStyle name="Calculation 20" xfId="3058"/>
    <cellStyle name="Calculation 21" xfId="3059"/>
    <cellStyle name="Calculation 22" xfId="3060"/>
    <cellStyle name="Calculation 23" xfId="3061"/>
    <cellStyle name="Calculation 24" xfId="3062"/>
    <cellStyle name="Calculation 25" xfId="3063"/>
    <cellStyle name="Calculation 26" xfId="3064"/>
    <cellStyle name="Calculation 27" xfId="3065"/>
    <cellStyle name="Calculation 28" xfId="3066"/>
    <cellStyle name="Calculation 29" xfId="3067"/>
    <cellStyle name="Calculation 3" xfId="3068"/>
    <cellStyle name="Calculation 30" xfId="3069"/>
    <cellStyle name="Calculation 31" xfId="3070"/>
    <cellStyle name="Calculation 32" xfId="3071"/>
    <cellStyle name="Calculation 33" xfId="3072"/>
    <cellStyle name="Calculation 34" xfId="3073"/>
    <cellStyle name="Calculation 35" xfId="3074"/>
    <cellStyle name="Calculation 36" xfId="3075"/>
    <cellStyle name="Calculation 37" xfId="3076"/>
    <cellStyle name="Calculation 38" xfId="3077"/>
    <cellStyle name="Calculation 39" xfId="3078"/>
    <cellStyle name="Calculation 4" xfId="3079"/>
    <cellStyle name="Calculation 40" xfId="3080"/>
    <cellStyle name="Calculation 41" xfId="3081"/>
    <cellStyle name="Calculation 42" xfId="3082"/>
    <cellStyle name="Calculation 43" xfId="3083"/>
    <cellStyle name="Calculation 44" xfId="3084"/>
    <cellStyle name="Calculation 45" xfId="3085"/>
    <cellStyle name="Calculation 5" xfId="3086"/>
    <cellStyle name="Calculation 6" xfId="3087"/>
    <cellStyle name="Calculation 7" xfId="3088"/>
    <cellStyle name="Calculation 8" xfId="3089"/>
    <cellStyle name="Calculation 9" xfId="3090"/>
    <cellStyle name="Check Cell 10" xfId="3091"/>
    <cellStyle name="Check Cell 11" xfId="3092"/>
    <cellStyle name="Check Cell 12" xfId="3093"/>
    <cellStyle name="Check Cell 13" xfId="3094"/>
    <cellStyle name="Check Cell 14" xfId="3095"/>
    <cellStyle name="Check Cell 15" xfId="3096"/>
    <cellStyle name="Check Cell 16" xfId="3097"/>
    <cellStyle name="Check Cell 17" xfId="3098"/>
    <cellStyle name="Check Cell 18" xfId="3099"/>
    <cellStyle name="Check Cell 19" xfId="3100"/>
    <cellStyle name="Check Cell 2" xfId="3101"/>
    <cellStyle name="Check Cell 20" xfId="3102"/>
    <cellStyle name="Check Cell 21" xfId="3103"/>
    <cellStyle name="Check Cell 22" xfId="3104"/>
    <cellStyle name="Check Cell 23" xfId="3105"/>
    <cellStyle name="Check Cell 24" xfId="3106"/>
    <cellStyle name="Check Cell 25" xfId="3107"/>
    <cellStyle name="Check Cell 26" xfId="3108"/>
    <cellStyle name="Check Cell 27" xfId="3109"/>
    <cellStyle name="Check Cell 28" xfId="3110"/>
    <cellStyle name="Check Cell 29" xfId="3111"/>
    <cellStyle name="Check Cell 3" xfId="3112"/>
    <cellStyle name="Check Cell 30" xfId="3113"/>
    <cellStyle name="Check Cell 31" xfId="3114"/>
    <cellStyle name="Check Cell 32" xfId="3115"/>
    <cellStyle name="Check Cell 33" xfId="3116"/>
    <cellStyle name="Check Cell 34" xfId="3117"/>
    <cellStyle name="Check Cell 35" xfId="3118"/>
    <cellStyle name="Check Cell 36" xfId="3119"/>
    <cellStyle name="Check Cell 37" xfId="3120"/>
    <cellStyle name="Check Cell 38" xfId="3121"/>
    <cellStyle name="Check Cell 39" xfId="3122"/>
    <cellStyle name="Check Cell 4" xfId="3123"/>
    <cellStyle name="Check Cell 40" xfId="3124"/>
    <cellStyle name="Check Cell 41" xfId="3125"/>
    <cellStyle name="Check Cell 42" xfId="3126"/>
    <cellStyle name="Check Cell 43" xfId="3127"/>
    <cellStyle name="Check Cell 44" xfId="3128"/>
    <cellStyle name="Check Cell 45" xfId="3129"/>
    <cellStyle name="Check Cell 5" xfId="3130"/>
    <cellStyle name="Check Cell 6" xfId="3131"/>
    <cellStyle name="Check Cell 7" xfId="3132"/>
    <cellStyle name="Check Cell 8" xfId="3133"/>
    <cellStyle name="Check Cell 9" xfId="3134"/>
    <cellStyle name="Explanatory Text 10" xfId="3135"/>
    <cellStyle name="Explanatory Text 11" xfId="3136"/>
    <cellStyle name="Explanatory Text 12" xfId="3137"/>
    <cellStyle name="Explanatory Text 13" xfId="3138"/>
    <cellStyle name="Explanatory Text 14" xfId="3139"/>
    <cellStyle name="Explanatory Text 15" xfId="3140"/>
    <cellStyle name="Explanatory Text 16" xfId="3141"/>
    <cellStyle name="Explanatory Text 17" xfId="3142"/>
    <cellStyle name="Explanatory Text 18" xfId="3143"/>
    <cellStyle name="Explanatory Text 19" xfId="3144"/>
    <cellStyle name="Explanatory Text 2" xfId="3145"/>
    <cellStyle name="Explanatory Text 20" xfId="3146"/>
    <cellStyle name="Explanatory Text 21" xfId="3147"/>
    <cellStyle name="Explanatory Text 22" xfId="3148"/>
    <cellStyle name="Explanatory Text 23" xfId="3149"/>
    <cellStyle name="Explanatory Text 24" xfId="3150"/>
    <cellStyle name="Explanatory Text 25" xfId="3151"/>
    <cellStyle name="Explanatory Text 26" xfId="3152"/>
    <cellStyle name="Explanatory Text 27" xfId="3153"/>
    <cellStyle name="Explanatory Text 28" xfId="3154"/>
    <cellStyle name="Explanatory Text 29" xfId="3155"/>
    <cellStyle name="Explanatory Text 3" xfId="3156"/>
    <cellStyle name="Explanatory Text 30" xfId="3157"/>
    <cellStyle name="Explanatory Text 31" xfId="3158"/>
    <cellStyle name="Explanatory Text 32" xfId="3159"/>
    <cellStyle name="Explanatory Text 33" xfId="3160"/>
    <cellStyle name="Explanatory Text 34" xfId="3161"/>
    <cellStyle name="Explanatory Text 35" xfId="3162"/>
    <cellStyle name="Explanatory Text 36" xfId="3163"/>
    <cellStyle name="Explanatory Text 37" xfId="3164"/>
    <cellStyle name="Explanatory Text 38" xfId="3165"/>
    <cellStyle name="Explanatory Text 39" xfId="3166"/>
    <cellStyle name="Explanatory Text 4" xfId="3167"/>
    <cellStyle name="Explanatory Text 40" xfId="3168"/>
    <cellStyle name="Explanatory Text 41" xfId="3169"/>
    <cellStyle name="Explanatory Text 42" xfId="3170"/>
    <cellStyle name="Explanatory Text 43" xfId="3171"/>
    <cellStyle name="Explanatory Text 44" xfId="3172"/>
    <cellStyle name="Explanatory Text 45" xfId="3173"/>
    <cellStyle name="Explanatory Text 5" xfId="3174"/>
    <cellStyle name="Explanatory Text 6" xfId="3175"/>
    <cellStyle name="Explanatory Text 7" xfId="3176"/>
    <cellStyle name="Explanatory Text 8" xfId="3177"/>
    <cellStyle name="Explanatory Text 9" xfId="3178"/>
    <cellStyle name="Good 10" xfId="3179"/>
    <cellStyle name="Good 11" xfId="3180"/>
    <cellStyle name="Good 12" xfId="3181"/>
    <cellStyle name="Good 13" xfId="3182"/>
    <cellStyle name="Good 14" xfId="3183"/>
    <cellStyle name="Good 15" xfId="3184"/>
    <cellStyle name="Good 16" xfId="3185"/>
    <cellStyle name="Good 17" xfId="3186"/>
    <cellStyle name="Good 18" xfId="3187"/>
    <cellStyle name="Good 19" xfId="3188"/>
    <cellStyle name="Good 2" xfId="3189"/>
    <cellStyle name="Good 20" xfId="3190"/>
    <cellStyle name="Good 21" xfId="3191"/>
    <cellStyle name="Good 22" xfId="3192"/>
    <cellStyle name="Good 23" xfId="3193"/>
    <cellStyle name="Good 24" xfId="3194"/>
    <cellStyle name="Good 25" xfId="3195"/>
    <cellStyle name="Good 26" xfId="3196"/>
    <cellStyle name="Good 27" xfId="3197"/>
    <cellStyle name="Good 28" xfId="3198"/>
    <cellStyle name="Good 29" xfId="3199"/>
    <cellStyle name="Good 3" xfId="3200"/>
    <cellStyle name="Good 30" xfId="3201"/>
    <cellStyle name="Good 31" xfId="3202"/>
    <cellStyle name="Good 32" xfId="3203"/>
    <cellStyle name="Good 33" xfId="3204"/>
    <cellStyle name="Good 34" xfId="3205"/>
    <cellStyle name="Good 35" xfId="3206"/>
    <cellStyle name="Good 36" xfId="3207"/>
    <cellStyle name="Good 37" xfId="3208"/>
    <cellStyle name="Good 38" xfId="3209"/>
    <cellStyle name="Good 39" xfId="3210"/>
    <cellStyle name="Good 4" xfId="3211"/>
    <cellStyle name="Good 40" xfId="3212"/>
    <cellStyle name="Good 41" xfId="3213"/>
    <cellStyle name="Good 42" xfId="3214"/>
    <cellStyle name="Good 43" xfId="3215"/>
    <cellStyle name="Good 44" xfId="3216"/>
    <cellStyle name="Good 45" xfId="3217"/>
    <cellStyle name="Good 5" xfId="3218"/>
    <cellStyle name="Good 6" xfId="3219"/>
    <cellStyle name="Good 7" xfId="3220"/>
    <cellStyle name="Good 8" xfId="3221"/>
    <cellStyle name="Good 9" xfId="3222"/>
    <cellStyle name="Heading 1 10" xfId="3223"/>
    <cellStyle name="Heading 1 11" xfId="3224"/>
    <cellStyle name="Heading 1 12" xfId="3225"/>
    <cellStyle name="Heading 1 13" xfId="3226"/>
    <cellStyle name="Heading 1 14" xfId="3227"/>
    <cellStyle name="Heading 1 15" xfId="3228"/>
    <cellStyle name="Heading 1 16" xfId="3229"/>
    <cellStyle name="Heading 1 17" xfId="3230"/>
    <cellStyle name="Heading 1 18" xfId="3231"/>
    <cellStyle name="Heading 1 19" xfId="3232"/>
    <cellStyle name="Heading 1 2" xfId="3233"/>
    <cellStyle name="Heading 1 20" xfId="3234"/>
    <cellStyle name="Heading 1 21" xfId="3235"/>
    <cellStyle name="Heading 1 22" xfId="3236"/>
    <cellStyle name="Heading 1 23" xfId="3237"/>
    <cellStyle name="Heading 1 24" xfId="3238"/>
    <cellStyle name="Heading 1 25" xfId="3239"/>
    <cellStyle name="Heading 1 26" xfId="3240"/>
    <cellStyle name="Heading 1 27" xfId="3241"/>
    <cellStyle name="Heading 1 28" xfId="3242"/>
    <cellStyle name="Heading 1 29" xfId="3243"/>
    <cellStyle name="Heading 1 3" xfId="3244"/>
    <cellStyle name="Heading 1 30" xfId="3245"/>
    <cellStyle name="Heading 1 31" xfId="3246"/>
    <cellStyle name="Heading 1 32" xfId="3247"/>
    <cellStyle name="Heading 1 33" xfId="3248"/>
    <cellStyle name="Heading 1 34" xfId="3249"/>
    <cellStyle name="Heading 1 35" xfId="3250"/>
    <cellStyle name="Heading 1 36" xfId="3251"/>
    <cellStyle name="Heading 1 37" xfId="3252"/>
    <cellStyle name="Heading 1 38" xfId="3253"/>
    <cellStyle name="Heading 1 39" xfId="3254"/>
    <cellStyle name="Heading 1 4" xfId="3255"/>
    <cellStyle name="Heading 1 40" xfId="3256"/>
    <cellStyle name="Heading 1 41" xfId="3257"/>
    <cellStyle name="Heading 1 42" xfId="3258"/>
    <cellStyle name="Heading 1 43" xfId="3259"/>
    <cellStyle name="Heading 1 44" xfId="3260"/>
    <cellStyle name="Heading 1 45" xfId="3261"/>
    <cellStyle name="Heading 1 5" xfId="3262"/>
    <cellStyle name="Heading 1 6" xfId="3263"/>
    <cellStyle name="Heading 1 7" xfId="3264"/>
    <cellStyle name="Heading 1 8" xfId="3265"/>
    <cellStyle name="Heading 1 9" xfId="3266"/>
    <cellStyle name="Heading 2 10" xfId="3267"/>
    <cellStyle name="Heading 2 11" xfId="3268"/>
    <cellStyle name="Heading 2 12" xfId="3269"/>
    <cellStyle name="Heading 2 13" xfId="3270"/>
    <cellStyle name="Heading 2 14" xfId="3271"/>
    <cellStyle name="Heading 2 15" xfId="3272"/>
    <cellStyle name="Heading 2 16" xfId="3273"/>
    <cellStyle name="Heading 2 17" xfId="3274"/>
    <cellStyle name="Heading 2 18" xfId="3275"/>
    <cellStyle name="Heading 2 19" xfId="3276"/>
    <cellStyle name="Heading 2 2" xfId="3277"/>
    <cellStyle name="Heading 2 20" xfId="3278"/>
    <cellStyle name="Heading 2 21" xfId="3279"/>
    <cellStyle name="Heading 2 22" xfId="3280"/>
    <cellStyle name="Heading 2 23" xfId="3281"/>
    <cellStyle name="Heading 2 24" xfId="3282"/>
    <cellStyle name="Heading 2 25" xfId="3283"/>
    <cellStyle name="Heading 2 26" xfId="3284"/>
    <cellStyle name="Heading 2 27" xfId="3285"/>
    <cellStyle name="Heading 2 28" xfId="3286"/>
    <cellStyle name="Heading 2 29" xfId="3287"/>
    <cellStyle name="Heading 2 3" xfId="3288"/>
    <cellStyle name="Heading 2 30" xfId="3289"/>
    <cellStyle name="Heading 2 31" xfId="3290"/>
    <cellStyle name="Heading 2 32" xfId="3291"/>
    <cellStyle name="Heading 2 33" xfId="3292"/>
    <cellStyle name="Heading 2 34" xfId="3293"/>
    <cellStyle name="Heading 2 35" xfId="3294"/>
    <cellStyle name="Heading 2 36" xfId="3295"/>
    <cellStyle name="Heading 2 37" xfId="3296"/>
    <cellStyle name="Heading 2 38" xfId="3297"/>
    <cellStyle name="Heading 2 39" xfId="3298"/>
    <cellStyle name="Heading 2 4" xfId="3299"/>
    <cellStyle name="Heading 2 40" xfId="3300"/>
    <cellStyle name="Heading 2 41" xfId="3301"/>
    <cellStyle name="Heading 2 42" xfId="3302"/>
    <cellStyle name="Heading 2 43" xfId="3303"/>
    <cellStyle name="Heading 2 44" xfId="3304"/>
    <cellStyle name="Heading 2 45" xfId="3305"/>
    <cellStyle name="Heading 2 5" xfId="3306"/>
    <cellStyle name="Heading 2 6" xfId="3307"/>
    <cellStyle name="Heading 2 7" xfId="3308"/>
    <cellStyle name="Heading 2 8" xfId="3309"/>
    <cellStyle name="Heading 2 9" xfId="3310"/>
    <cellStyle name="Heading 3 10" xfId="3311"/>
    <cellStyle name="Heading 3 11" xfId="3312"/>
    <cellStyle name="Heading 3 12" xfId="3313"/>
    <cellStyle name="Heading 3 13" xfId="3314"/>
    <cellStyle name="Heading 3 14" xfId="3315"/>
    <cellStyle name="Heading 3 15" xfId="3316"/>
    <cellStyle name="Heading 3 16" xfId="3317"/>
    <cellStyle name="Heading 3 17" xfId="3318"/>
    <cellStyle name="Heading 3 18" xfId="3319"/>
    <cellStyle name="Heading 3 19" xfId="3320"/>
    <cellStyle name="Heading 3 2" xfId="3321"/>
    <cellStyle name="Heading 3 20" xfId="3322"/>
    <cellStyle name="Heading 3 21" xfId="3323"/>
    <cellStyle name="Heading 3 22" xfId="3324"/>
    <cellStyle name="Heading 3 23" xfId="3325"/>
    <cellStyle name="Heading 3 24" xfId="3326"/>
    <cellStyle name="Heading 3 25" xfId="3327"/>
    <cellStyle name="Heading 3 26" xfId="3328"/>
    <cellStyle name="Heading 3 27" xfId="3329"/>
    <cellStyle name="Heading 3 28" xfId="3330"/>
    <cellStyle name="Heading 3 29" xfId="3331"/>
    <cellStyle name="Heading 3 3" xfId="3332"/>
    <cellStyle name="Heading 3 30" xfId="3333"/>
    <cellStyle name="Heading 3 31" xfId="3334"/>
    <cellStyle name="Heading 3 32" xfId="3335"/>
    <cellStyle name="Heading 3 33" xfId="3336"/>
    <cellStyle name="Heading 3 34" xfId="3337"/>
    <cellStyle name="Heading 3 35" xfId="3338"/>
    <cellStyle name="Heading 3 36" xfId="3339"/>
    <cellStyle name="Heading 3 37" xfId="3340"/>
    <cellStyle name="Heading 3 38" xfId="3341"/>
    <cellStyle name="Heading 3 39" xfId="3342"/>
    <cellStyle name="Heading 3 4" xfId="3343"/>
    <cellStyle name="Heading 3 40" xfId="3344"/>
    <cellStyle name="Heading 3 41" xfId="3345"/>
    <cellStyle name="Heading 3 42" xfId="3346"/>
    <cellStyle name="Heading 3 43" xfId="3347"/>
    <cellStyle name="Heading 3 44" xfId="3348"/>
    <cellStyle name="Heading 3 45" xfId="3349"/>
    <cellStyle name="Heading 3 5" xfId="3350"/>
    <cellStyle name="Heading 3 6" xfId="3351"/>
    <cellStyle name="Heading 3 7" xfId="3352"/>
    <cellStyle name="Heading 3 8" xfId="3353"/>
    <cellStyle name="Heading 3 9" xfId="3354"/>
    <cellStyle name="Heading 4 10" xfId="3355"/>
    <cellStyle name="Heading 4 11" xfId="3356"/>
    <cellStyle name="Heading 4 12" xfId="3357"/>
    <cellStyle name="Heading 4 13" xfId="3358"/>
    <cellStyle name="Heading 4 14" xfId="3359"/>
    <cellStyle name="Heading 4 15" xfId="3360"/>
    <cellStyle name="Heading 4 16" xfId="3361"/>
    <cellStyle name="Heading 4 17" xfId="3362"/>
    <cellStyle name="Heading 4 18" xfId="3363"/>
    <cellStyle name="Heading 4 19" xfId="3364"/>
    <cellStyle name="Heading 4 2" xfId="3365"/>
    <cellStyle name="Heading 4 20" xfId="3366"/>
    <cellStyle name="Heading 4 21" xfId="3367"/>
    <cellStyle name="Heading 4 22" xfId="3368"/>
    <cellStyle name="Heading 4 23" xfId="3369"/>
    <cellStyle name="Heading 4 24" xfId="3370"/>
    <cellStyle name="Heading 4 25" xfId="3371"/>
    <cellStyle name="Heading 4 26" xfId="3372"/>
    <cellStyle name="Heading 4 27" xfId="3373"/>
    <cellStyle name="Heading 4 28" xfId="3374"/>
    <cellStyle name="Heading 4 29" xfId="3375"/>
    <cellStyle name="Heading 4 3" xfId="3376"/>
    <cellStyle name="Heading 4 30" xfId="3377"/>
    <cellStyle name="Heading 4 31" xfId="3378"/>
    <cellStyle name="Heading 4 32" xfId="3379"/>
    <cellStyle name="Heading 4 33" xfId="3380"/>
    <cellStyle name="Heading 4 34" xfId="3381"/>
    <cellStyle name="Heading 4 35" xfId="3382"/>
    <cellStyle name="Heading 4 36" xfId="3383"/>
    <cellStyle name="Heading 4 37" xfId="3384"/>
    <cellStyle name="Heading 4 38" xfId="3385"/>
    <cellStyle name="Heading 4 39" xfId="3386"/>
    <cellStyle name="Heading 4 4" xfId="3387"/>
    <cellStyle name="Heading 4 40" xfId="3388"/>
    <cellStyle name="Heading 4 41" xfId="3389"/>
    <cellStyle name="Heading 4 42" xfId="3390"/>
    <cellStyle name="Heading 4 43" xfId="3391"/>
    <cellStyle name="Heading 4 44" xfId="3392"/>
    <cellStyle name="Heading 4 45" xfId="3393"/>
    <cellStyle name="Heading 4 5" xfId="3394"/>
    <cellStyle name="Heading 4 6" xfId="3395"/>
    <cellStyle name="Heading 4 7" xfId="3396"/>
    <cellStyle name="Heading 4 8" xfId="3397"/>
    <cellStyle name="Heading 4 9" xfId="3398"/>
    <cellStyle name="Hyperlink 2 10" xfId="3399"/>
    <cellStyle name="Hyperlink 2 10 2" xfId="3400"/>
    <cellStyle name="Hyperlink 2 11" xfId="3401"/>
    <cellStyle name="Hyperlink 2 11 2" xfId="3402"/>
    <cellStyle name="Hyperlink 2 12" xfId="3403"/>
    <cellStyle name="Hyperlink 2 12 2" xfId="3404"/>
    <cellStyle name="Hyperlink 2 13" xfId="3405"/>
    <cellStyle name="Hyperlink 2 13 2" xfId="3406"/>
    <cellStyle name="Hyperlink 2 14" xfId="3407"/>
    <cellStyle name="Hyperlink 2 14 2" xfId="3408"/>
    <cellStyle name="Hyperlink 2 15" xfId="3409"/>
    <cellStyle name="Hyperlink 2 15 2" xfId="3410"/>
    <cellStyle name="Hyperlink 2 16" xfId="3411"/>
    <cellStyle name="Hyperlink 2 16 2" xfId="3412"/>
    <cellStyle name="Hyperlink 2 17" xfId="3413"/>
    <cellStyle name="Hyperlink 2 17 2" xfId="3414"/>
    <cellStyle name="Hyperlink 2 18" xfId="3415"/>
    <cellStyle name="Hyperlink 2 18 2" xfId="3416"/>
    <cellStyle name="Hyperlink 2 19" xfId="3417"/>
    <cellStyle name="Hyperlink 2 19 2" xfId="3418"/>
    <cellStyle name="Hyperlink 2 2" xfId="3419"/>
    <cellStyle name="Hyperlink 2 2 2" xfId="3420"/>
    <cellStyle name="Hyperlink 2 20" xfId="3421"/>
    <cellStyle name="Hyperlink 2 20 2" xfId="3422"/>
    <cellStyle name="Hyperlink 2 21" xfId="3423"/>
    <cellStyle name="Hyperlink 2 21 2" xfId="3424"/>
    <cellStyle name="Hyperlink 2 22" xfId="3425"/>
    <cellStyle name="Hyperlink 2 22 2" xfId="3426"/>
    <cellStyle name="Hyperlink 2 23" xfId="3427"/>
    <cellStyle name="Hyperlink 2 23 2" xfId="3428"/>
    <cellStyle name="Hyperlink 2 24" xfId="3429"/>
    <cellStyle name="Hyperlink 2 24 2" xfId="3430"/>
    <cellStyle name="Hyperlink 2 25" xfId="3431"/>
    <cellStyle name="Hyperlink 2 25 2" xfId="3432"/>
    <cellStyle name="Hyperlink 2 26" xfId="3433"/>
    <cellStyle name="Hyperlink 2 26 2" xfId="3434"/>
    <cellStyle name="Hyperlink 2 27" xfId="3435"/>
    <cellStyle name="Hyperlink 2 27 2" xfId="3436"/>
    <cellStyle name="Hyperlink 2 3" xfId="3437"/>
    <cellStyle name="Hyperlink 2 3 2" xfId="3438"/>
    <cellStyle name="Hyperlink 2 4" xfId="3439"/>
    <cellStyle name="Hyperlink 2 4 2" xfId="3440"/>
    <cellStyle name="Hyperlink 2 5" xfId="3441"/>
    <cellStyle name="Hyperlink 2 5 2" xfId="3442"/>
    <cellStyle name="Hyperlink 2 6" xfId="3443"/>
    <cellStyle name="Hyperlink 2 6 2" xfId="3444"/>
    <cellStyle name="Hyperlink 2 7" xfId="3445"/>
    <cellStyle name="Hyperlink 2 7 2" xfId="3446"/>
    <cellStyle name="Hyperlink 2 8" xfId="3447"/>
    <cellStyle name="Hyperlink 2 8 2" xfId="3448"/>
    <cellStyle name="Hyperlink 2 9" xfId="3449"/>
    <cellStyle name="Hyperlink 2 9 2" xfId="3450"/>
    <cellStyle name="Input 10" xfId="3451"/>
    <cellStyle name="Input 11" xfId="3452"/>
    <cellStyle name="Input 12" xfId="3453"/>
    <cellStyle name="Input 13" xfId="3454"/>
    <cellStyle name="Input 14" xfId="3455"/>
    <cellStyle name="Input 15" xfId="3456"/>
    <cellStyle name="Input 16" xfId="3457"/>
    <cellStyle name="Input 17" xfId="3458"/>
    <cellStyle name="Input 18" xfId="3459"/>
    <cellStyle name="Input 19" xfId="3460"/>
    <cellStyle name="Input 2" xfId="3461"/>
    <cellStyle name="Input 20" xfId="3462"/>
    <cellStyle name="Input 21" xfId="3463"/>
    <cellStyle name="Input 22" xfId="3464"/>
    <cellStyle name="Input 23" xfId="3465"/>
    <cellStyle name="Input 24" xfId="3466"/>
    <cellStyle name="Input 25" xfId="3467"/>
    <cellStyle name="Input 26" xfId="3468"/>
    <cellStyle name="Input 27" xfId="3469"/>
    <cellStyle name="Input 28" xfId="3470"/>
    <cellStyle name="Input 29" xfId="3471"/>
    <cellStyle name="Input 3" xfId="3472"/>
    <cellStyle name="Input 30" xfId="3473"/>
    <cellStyle name="Input 31" xfId="3474"/>
    <cellStyle name="Input 32" xfId="3475"/>
    <cellStyle name="Input 33" xfId="3476"/>
    <cellStyle name="Input 34" xfId="3477"/>
    <cellStyle name="Input 35" xfId="3478"/>
    <cellStyle name="Input 36" xfId="3479"/>
    <cellStyle name="Input 37" xfId="3480"/>
    <cellStyle name="Input 38" xfId="3481"/>
    <cellStyle name="Input 39" xfId="3482"/>
    <cellStyle name="Input 4" xfId="3483"/>
    <cellStyle name="Input 40" xfId="3484"/>
    <cellStyle name="Input 41" xfId="3485"/>
    <cellStyle name="Input 42" xfId="3486"/>
    <cellStyle name="Input 43" xfId="3487"/>
    <cellStyle name="Input 44" xfId="3488"/>
    <cellStyle name="Input 45" xfId="3489"/>
    <cellStyle name="Input 5" xfId="3490"/>
    <cellStyle name="Input 6" xfId="3491"/>
    <cellStyle name="Input 7" xfId="3492"/>
    <cellStyle name="Input 8" xfId="3493"/>
    <cellStyle name="Input 9" xfId="3494"/>
    <cellStyle name="Linked Cell 10" xfId="3495"/>
    <cellStyle name="Linked Cell 11" xfId="3496"/>
    <cellStyle name="Linked Cell 12" xfId="3497"/>
    <cellStyle name="Linked Cell 13" xfId="3498"/>
    <cellStyle name="Linked Cell 14" xfId="3499"/>
    <cellStyle name="Linked Cell 15" xfId="3500"/>
    <cellStyle name="Linked Cell 16" xfId="3501"/>
    <cellStyle name="Linked Cell 17" xfId="3502"/>
    <cellStyle name="Linked Cell 18" xfId="3503"/>
    <cellStyle name="Linked Cell 19" xfId="3504"/>
    <cellStyle name="Linked Cell 2" xfId="3505"/>
    <cellStyle name="Linked Cell 20" xfId="3506"/>
    <cellStyle name="Linked Cell 21" xfId="3507"/>
    <cellStyle name="Linked Cell 22" xfId="3508"/>
    <cellStyle name="Linked Cell 23" xfId="3509"/>
    <cellStyle name="Linked Cell 24" xfId="3510"/>
    <cellStyle name="Linked Cell 25" xfId="3511"/>
    <cellStyle name="Linked Cell 26" xfId="3512"/>
    <cellStyle name="Linked Cell 27" xfId="3513"/>
    <cellStyle name="Linked Cell 28" xfId="3514"/>
    <cellStyle name="Linked Cell 29" xfId="3515"/>
    <cellStyle name="Linked Cell 3" xfId="3516"/>
    <cellStyle name="Linked Cell 30" xfId="3517"/>
    <cellStyle name="Linked Cell 31" xfId="3518"/>
    <cellStyle name="Linked Cell 32" xfId="3519"/>
    <cellStyle name="Linked Cell 33" xfId="3520"/>
    <cellStyle name="Linked Cell 34" xfId="3521"/>
    <cellStyle name="Linked Cell 35" xfId="3522"/>
    <cellStyle name="Linked Cell 36" xfId="3523"/>
    <cellStyle name="Linked Cell 37" xfId="3524"/>
    <cellStyle name="Linked Cell 38" xfId="3525"/>
    <cellStyle name="Linked Cell 39" xfId="3526"/>
    <cellStyle name="Linked Cell 4" xfId="3527"/>
    <cellStyle name="Linked Cell 40" xfId="3528"/>
    <cellStyle name="Linked Cell 41" xfId="3529"/>
    <cellStyle name="Linked Cell 42" xfId="3530"/>
    <cellStyle name="Linked Cell 43" xfId="3531"/>
    <cellStyle name="Linked Cell 44" xfId="3532"/>
    <cellStyle name="Linked Cell 45" xfId="3533"/>
    <cellStyle name="Linked Cell 5" xfId="3534"/>
    <cellStyle name="Linked Cell 6" xfId="3535"/>
    <cellStyle name="Linked Cell 7" xfId="3536"/>
    <cellStyle name="Linked Cell 8" xfId="3537"/>
    <cellStyle name="Linked Cell 9" xfId="3538"/>
    <cellStyle name="Neutral 10" xfId="3539"/>
    <cellStyle name="Neutral 11" xfId="3540"/>
    <cellStyle name="Neutral 12" xfId="3541"/>
    <cellStyle name="Neutral 13" xfId="3542"/>
    <cellStyle name="Neutral 14" xfId="3543"/>
    <cellStyle name="Neutral 15" xfId="3544"/>
    <cellStyle name="Neutral 16" xfId="3545"/>
    <cellStyle name="Neutral 17" xfId="3546"/>
    <cellStyle name="Neutral 18" xfId="3547"/>
    <cellStyle name="Neutral 19" xfId="3548"/>
    <cellStyle name="Neutral 2" xfId="3549"/>
    <cellStyle name="Neutral 20" xfId="3550"/>
    <cellStyle name="Neutral 21" xfId="3551"/>
    <cellStyle name="Neutral 22" xfId="3552"/>
    <cellStyle name="Neutral 23" xfId="3553"/>
    <cellStyle name="Neutral 24" xfId="3554"/>
    <cellStyle name="Neutral 25" xfId="3555"/>
    <cellStyle name="Neutral 26" xfId="3556"/>
    <cellStyle name="Neutral 27" xfId="3557"/>
    <cellStyle name="Neutral 28" xfId="3558"/>
    <cellStyle name="Neutral 29" xfId="3559"/>
    <cellStyle name="Neutral 3" xfId="3560"/>
    <cellStyle name="Neutral 30" xfId="3561"/>
    <cellStyle name="Neutral 31" xfId="3562"/>
    <cellStyle name="Neutral 32" xfId="3563"/>
    <cellStyle name="Neutral 33" xfId="3564"/>
    <cellStyle name="Neutral 34" xfId="3565"/>
    <cellStyle name="Neutral 35" xfId="3566"/>
    <cellStyle name="Neutral 36" xfId="3567"/>
    <cellStyle name="Neutral 37" xfId="3568"/>
    <cellStyle name="Neutral 38" xfId="3569"/>
    <cellStyle name="Neutral 39" xfId="3570"/>
    <cellStyle name="Neutral 4" xfId="3571"/>
    <cellStyle name="Neutral 40" xfId="3572"/>
    <cellStyle name="Neutral 41" xfId="3573"/>
    <cellStyle name="Neutral 42" xfId="3574"/>
    <cellStyle name="Neutral 43" xfId="3575"/>
    <cellStyle name="Neutral 44" xfId="3576"/>
    <cellStyle name="Neutral 45" xfId="3577"/>
    <cellStyle name="Neutral 5" xfId="3578"/>
    <cellStyle name="Neutral 6" xfId="3579"/>
    <cellStyle name="Neutral 7" xfId="3580"/>
    <cellStyle name="Neutral 8" xfId="3581"/>
    <cellStyle name="Neutral 9" xfId="3582"/>
    <cellStyle name="Normal" xfId="0" builtinId="0"/>
    <cellStyle name="Normal 10" xfId="3583"/>
    <cellStyle name="Normal 10 2" xfId="3584"/>
    <cellStyle name="Normal 10_BOARD SLIDE DATA" xfId="3585"/>
    <cellStyle name="Normal 100" xfId="3586"/>
    <cellStyle name="Normal 100 10" xfId="3587"/>
    <cellStyle name="Normal 100 11" xfId="3588"/>
    <cellStyle name="Normal 100 12" xfId="3589"/>
    <cellStyle name="Normal 100 13" xfId="3590"/>
    <cellStyle name="Normal 100 14" xfId="3591"/>
    <cellStyle name="Normal 100 15" xfId="3592"/>
    <cellStyle name="Normal 100 16" xfId="3593"/>
    <cellStyle name="Normal 100 17" xfId="3594"/>
    <cellStyle name="Normal 100 18" xfId="3595"/>
    <cellStyle name="Normal 100 19" xfId="3596"/>
    <cellStyle name="Normal 100 2" xfId="3597"/>
    <cellStyle name="Normal 100 20" xfId="3598"/>
    <cellStyle name="Normal 100 21" xfId="3599"/>
    <cellStyle name="Normal 100 22" xfId="3600"/>
    <cellStyle name="Normal 100 23" xfId="3601"/>
    <cellStyle name="Normal 100 24" xfId="3602"/>
    <cellStyle name="Normal 100 25" xfId="3603"/>
    <cellStyle name="Normal 100 3" xfId="3604"/>
    <cellStyle name="Normal 100 4" xfId="3605"/>
    <cellStyle name="Normal 100 5" xfId="3606"/>
    <cellStyle name="Normal 100 6" xfId="3607"/>
    <cellStyle name="Normal 100 7" xfId="3608"/>
    <cellStyle name="Normal 100 8" xfId="3609"/>
    <cellStyle name="Normal 100 9" xfId="3610"/>
    <cellStyle name="Normal 101" xfId="3611"/>
    <cellStyle name="Normal 101 10" xfId="3612"/>
    <cellStyle name="Normal 101 11" xfId="3613"/>
    <cellStyle name="Normal 101 12" xfId="3614"/>
    <cellStyle name="Normal 101 13" xfId="3615"/>
    <cellStyle name="Normal 101 14" xfId="3616"/>
    <cellStyle name="Normal 101 15" xfId="3617"/>
    <cellStyle name="Normal 101 16" xfId="3618"/>
    <cellStyle name="Normal 101 17" xfId="3619"/>
    <cellStyle name="Normal 101 18" xfId="3620"/>
    <cellStyle name="Normal 101 19" xfId="3621"/>
    <cellStyle name="Normal 101 2" xfId="3622"/>
    <cellStyle name="Normal 101 20" xfId="3623"/>
    <cellStyle name="Normal 101 21" xfId="3624"/>
    <cellStyle name="Normal 101 22" xfId="3625"/>
    <cellStyle name="Normal 101 23" xfId="3626"/>
    <cellStyle name="Normal 101 24" xfId="3627"/>
    <cellStyle name="Normal 101 25" xfId="3628"/>
    <cellStyle name="Normal 101 3" xfId="3629"/>
    <cellStyle name="Normal 101 4" xfId="3630"/>
    <cellStyle name="Normal 101 5" xfId="3631"/>
    <cellStyle name="Normal 101 6" xfId="3632"/>
    <cellStyle name="Normal 101 7" xfId="3633"/>
    <cellStyle name="Normal 101 8" xfId="3634"/>
    <cellStyle name="Normal 101 9" xfId="3635"/>
    <cellStyle name="Normal 102" xfId="3636"/>
    <cellStyle name="Normal 102 10" xfId="3637"/>
    <cellStyle name="Normal 102 11" xfId="3638"/>
    <cellStyle name="Normal 102 12" xfId="3639"/>
    <cellStyle name="Normal 102 13" xfId="3640"/>
    <cellStyle name="Normal 102 14" xfId="3641"/>
    <cellStyle name="Normal 102 15" xfId="3642"/>
    <cellStyle name="Normal 102 16" xfId="3643"/>
    <cellStyle name="Normal 102 17" xfId="3644"/>
    <cellStyle name="Normal 102 18" xfId="3645"/>
    <cellStyle name="Normal 102 19" xfId="3646"/>
    <cellStyle name="Normal 102 2" xfId="3647"/>
    <cellStyle name="Normal 102 20" xfId="3648"/>
    <cellStyle name="Normal 102 21" xfId="3649"/>
    <cellStyle name="Normal 102 22" xfId="3650"/>
    <cellStyle name="Normal 102 23" xfId="3651"/>
    <cellStyle name="Normal 102 24" xfId="3652"/>
    <cellStyle name="Normal 102 25" xfId="3653"/>
    <cellStyle name="Normal 102 3" xfId="3654"/>
    <cellStyle name="Normal 102 4" xfId="3655"/>
    <cellStyle name="Normal 102 5" xfId="3656"/>
    <cellStyle name="Normal 102 6" xfId="3657"/>
    <cellStyle name="Normal 102 7" xfId="3658"/>
    <cellStyle name="Normal 102 8" xfId="3659"/>
    <cellStyle name="Normal 102 9" xfId="3660"/>
    <cellStyle name="Normal 103" xfId="3661"/>
    <cellStyle name="Normal 103 10" xfId="3662"/>
    <cellStyle name="Normal 103 11" xfId="3663"/>
    <cellStyle name="Normal 103 12" xfId="3664"/>
    <cellStyle name="Normal 103 13" xfId="3665"/>
    <cellStyle name="Normal 103 14" xfId="3666"/>
    <cellStyle name="Normal 103 15" xfId="3667"/>
    <cellStyle name="Normal 103 16" xfId="3668"/>
    <cellStyle name="Normal 103 17" xfId="3669"/>
    <cellStyle name="Normal 103 18" xfId="3670"/>
    <cellStyle name="Normal 103 19" xfId="3671"/>
    <cellStyle name="Normal 103 2" xfId="3672"/>
    <cellStyle name="Normal 103 20" xfId="3673"/>
    <cellStyle name="Normal 103 21" xfId="3674"/>
    <cellStyle name="Normal 103 22" xfId="3675"/>
    <cellStyle name="Normal 103 23" xfId="3676"/>
    <cellStyle name="Normal 103 24" xfId="3677"/>
    <cellStyle name="Normal 103 25" xfId="3678"/>
    <cellStyle name="Normal 103 3" xfId="3679"/>
    <cellStyle name="Normal 103 4" xfId="3680"/>
    <cellStyle name="Normal 103 5" xfId="3681"/>
    <cellStyle name="Normal 103 6" xfId="3682"/>
    <cellStyle name="Normal 103 7" xfId="3683"/>
    <cellStyle name="Normal 103 8" xfId="3684"/>
    <cellStyle name="Normal 103 9" xfId="3685"/>
    <cellStyle name="Normal 104" xfId="3686"/>
    <cellStyle name="Normal 104 10" xfId="3687"/>
    <cellStyle name="Normal 104 11" xfId="3688"/>
    <cellStyle name="Normal 104 12" xfId="3689"/>
    <cellStyle name="Normal 104 13" xfId="3690"/>
    <cellStyle name="Normal 104 14" xfId="3691"/>
    <cellStyle name="Normal 104 15" xfId="3692"/>
    <cellStyle name="Normal 104 16" xfId="3693"/>
    <cellStyle name="Normal 104 17" xfId="3694"/>
    <cellStyle name="Normal 104 18" xfId="3695"/>
    <cellStyle name="Normal 104 19" xfId="3696"/>
    <cellStyle name="Normal 104 2" xfId="3697"/>
    <cellStyle name="Normal 104 20" xfId="3698"/>
    <cellStyle name="Normal 104 21" xfId="3699"/>
    <cellStyle name="Normal 104 22" xfId="3700"/>
    <cellStyle name="Normal 104 23" xfId="3701"/>
    <cellStyle name="Normal 104 24" xfId="3702"/>
    <cellStyle name="Normal 104 25" xfId="3703"/>
    <cellStyle name="Normal 104 3" xfId="3704"/>
    <cellStyle name="Normal 104 4" xfId="3705"/>
    <cellStyle name="Normal 104 5" xfId="3706"/>
    <cellStyle name="Normal 104 6" xfId="3707"/>
    <cellStyle name="Normal 104 7" xfId="3708"/>
    <cellStyle name="Normal 104 8" xfId="3709"/>
    <cellStyle name="Normal 104 9" xfId="3710"/>
    <cellStyle name="Normal 105" xfId="3711"/>
    <cellStyle name="Normal 105 10" xfId="3712"/>
    <cellStyle name="Normal 105 11" xfId="3713"/>
    <cellStyle name="Normal 105 12" xfId="3714"/>
    <cellStyle name="Normal 105 13" xfId="3715"/>
    <cellStyle name="Normal 105 14" xfId="3716"/>
    <cellStyle name="Normal 105 15" xfId="3717"/>
    <cellStyle name="Normal 105 16" xfId="3718"/>
    <cellStyle name="Normal 105 17" xfId="3719"/>
    <cellStyle name="Normal 105 18" xfId="3720"/>
    <cellStyle name="Normal 105 19" xfId="3721"/>
    <cellStyle name="Normal 105 2" xfId="3722"/>
    <cellStyle name="Normal 105 20" xfId="3723"/>
    <cellStyle name="Normal 105 21" xfId="3724"/>
    <cellStyle name="Normal 105 22" xfId="3725"/>
    <cellStyle name="Normal 105 23" xfId="3726"/>
    <cellStyle name="Normal 105 24" xfId="3727"/>
    <cellStyle name="Normal 105 25" xfId="3728"/>
    <cellStyle name="Normal 105 3" xfId="3729"/>
    <cellStyle name="Normal 105 4" xfId="3730"/>
    <cellStyle name="Normal 105 5" xfId="3731"/>
    <cellStyle name="Normal 105 6" xfId="3732"/>
    <cellStyle name="Normal 105 7" xfId="3733"/>
    <cellStyle name="Normal 105 8" xfId="3734"/>
    <cellStyle name="Normal 105 9" xfId="3735"/>
    <cellStyle name="Normal 106" xfId="3736"/>
    <cellStyle name="Normal 106 10" xfId="3737"/>
    <cellStyle name="Normal 106 11" xfId="3738"/>
    <cellStyle name="Normal 106 12" xfId="3739"/>
    <cellStyle name="Normal 106 13" xfId="3740"/>
    <cellStyle name="Normal 106 14" xfId="3741"/>
    <cellStyle name="Normal 106 15" xfId="3742"/>
    <cellStyle name="Normal 106 16" xfId="3743"/>
    <cellStyle name="Normal 106 17" xfId="3744"/>
    <cellStyle name="Normal 106 18" xfId="3745"/>
    <cellStyle name="Normal 106 19" xfId="3746"/>
    <cellStyle name="Normal 106 2" xfId="3747"/>
    <cellStyle name="Normal 106 20" xfId="3748"/>
    <cellStyle name="Normal 106 21" xfId="3749"/>
    <cellStyle name="Normal 106 22" xfId="3750"/>
    <cellStyle name="Normal 106 23" xfId="3751"/>
    <cellStyle name="Normal 106 24" xfId="3752"/>
    <cellStyle name="Normal 106 25" xfId="3753"/>
    <cellStyle name="Normal 106 3" xfId="3754"/>
    <cellStyle name="Normal 106 4" xfId="3755"/>
    <cellStyle name="Normal 106 5" xfId="3756"/>
    <cellStyle name="Normal 106 6" xfId="3757"/>
    <cellStyle name="Normal 106 7" xfId="3758"/>
    <cellStyle name="Normal 106 8" xfId="3759"/>
    <cellStyle name="Normal 106 9" xfId="3760"/>
    <cellStyle name="Normal 107" xfId="3761"/>
    <cellStyle name="Normal 107 10" xfId="3762"/>
    <cellStyle name="Normal 107 11" xfId="3763"/>
    <cellStyle name="Normal 107 12" xfId="3764"/>
    <cellStyle name="Normal 107 13" xfId="3765"/>
    <cellStyle name="Normal 107 14" xfId="3766"/>
    <cellStyle name="Normal 107 15" xfId="3767"/>
    <cellStyle name="Normal 107 16" xfId="3768"/>
    <cellStyle name="Normal 107 17" xfId="3769"/>
    <cellStyle name="Normal 107 18" xfId="3770"/>
    <cellStyle name="Normal 107 19" xfId="3771"/>
    <cellStyle name="Normal 107 2" xfId="3772"/>
    <cellStyle name="Normal 107 20" xfId="3773"/>
    <cellStyle name="Normal 107 21" xfId="3774"/>
    <cellStyle name="Normal 107 22" xfId="3775"/>
    <cellStyle name="Normal 107 23" xfId="3776"/>
    <cellStyle name="Normal 107 24" xfId="3777"/>
    <cellStyle name="Normal 107 25" xfId="3778"/>
    <cellStyle name="Normal 107 3" xfId="3779"/>
    <cellStyle name="Normal 107 4" xfId="3780"/>
    <cellStyle name="Normal 107 5" xfId="3781"/>
    <cellStyle name="Normal 107 6" xfId="3782"/>
    <cellStyle name="Normal 107 7" xfId="3783"/>
    <cellStyle name="Normal 107 8" xfId="3784"/>
    <cellStyle name="Normal 107 9" xfId="3785"/>
    <cellStyle name="Normal 108" xfId="3786"/>
    <cellStyle name="Normal 108 10" xfId="3787"/>
    <cellStyle name="Normal 108 11" xfId="3788"/>
    <cellStyle name="Normal 108 12" xfId="3789"/>
    <cellStyle name="Normal 108 13" xfId="3790"/>
    <cellStyle name="Normal 108 14" xfId="3791"/>
    <cellStyle name="Normal 108 15" xfId="3792"/>
    <cellStyle name="Normal 108 16" xfId="3793"/>
    <cellStyle name="Normal 108 17" xfId="3794"/>
    <cellStyle name="Normal 108 18" xfId="3795"/>
    <cellStyle name="Normal 108 19" xfId="3796"/>
    <cellStyle name="Normal 108 2" xfId="3797"/>
    <cellStyle name="Normal 108 20" xfId="3798"/>
    <cellStyle name="Normal 108 21" xfId="3799"/>
    <cellStyle name="Normal 108 22" xfId="3800"/>
    <cellStyle name="Normal 108 23" xfId="3801"/>
    <cellStyle name="Normal 108 24" xfId="3802"/>
    <cellStyle name="Normal 108 25" xfId="3803"/>
    <cellStyle name="Normal 108 3" xfId="3804"/>
    <cellStyle name="Normal 108 4" xfId="3805"/>
    <cellStyle name="Normal 108 5" xfId="3806"/>
    <cellStyle name="Normal 108 6" xfId="3807"/>
    <cellStyle name="Normal 108 7" xfId="3808"/>
    <cellStyle name="Normal 108 8" xfId="3809"/>
    <cellStyle name="Normal 108 9" xfId="3810"/>
    <cellStyle name="Normal 109" xfId="3811"/>
    <cellStyle name="Normal 109 10" xfId="3812"/>
    <cellStyle name="Normal 109 11" xfId="3813"/>
    <cellStyle name="Normal 109 12" xfId="3814"/>
    <cellStyle name="Normal 109 13" xfId="3815"/>
    <cellStyle name="Normal 109 14" xfId="3816"/>
    <cellStyle name="Normal 109 15" xfId="3817"/>
    <cellStyle name="Normal 109 16" xfId="3818"/>
    <cellStyle name="Normal 109 17" xfId="3819"/>
    <cellStyle name="Normal 109 18" xfId="3820"/>
    <cellStyle name="Normal 109 19" xfId="3821"/>
    <cellStyle name="Normal 109 2" xfId="3822"/>
    <cellStyle name="Normal 109 20" xfId="3823"/>
    <cellStyle name="Normal 109 21" xfId="3824"/>
    <cellStyle name="Normal 109 22" xfId="3825"/>
    <cellStyle name="Normal 109 23" xfId="3826"/>
    <cellStyle name="Normal 109 24" xfId="3827"/>
    <cellStyle name="Normal 109 25" xfId="3828"/>
    <cellStyle name="Normal 109 3" xfId="3829"/>
    <cellStyle name="Normal 109 4" xfId="3830"/>
    <cellStyle name="Normal 109 5" xfId="3831"/>
    <cellStyle name="Normal 109 6" xfId="3832"/>
    <cellStyle name="Normal 109 7" xfId="3833"/>
    <cellStyle name="Normal 109 8" xfId="3834"/>
    <cellStyle name="Normal 109 9" xfId="3835"/>
    <cellStyle name="Normal 11" xfId="3836"/>
    <cellStyle name="Normal 11 2" xfId="3837"/>
    <cellStyle name="Normal 11_BOARD SLIDE DATA" xfId="3838"/>
    <cellStyle name="Normal 110" xfId="3839"/>
    <cellStyle name="Normal 110 10" xfId="3840"/>
    <cellStyle name="Normal 110 11" xfId="3841"/>
    <cellStyle name="Normal 110 12" xfId="3842"/>
    <cellStyle name="Normal 110 13" xfId="3843"/>
    <cellStyle name="Normal 110 14" xfId="3844"/>
    <cellStyle name="Normal 110 15" xfId="3845"/>
    <cellStyle name="Normal 110 16" xfId="3846"/>
    <cellStyle name="Normal 110 17" xfId="3847"/>
    <cellStyle name="Normal 110 18" xfId="3848"/>
    <cellStyle name="Normal 110 19" xfId="3849"/>
    <cellStyle name="Normal 110 2" xfId="3850"/>
    <cellStyle name="Normal 110 20" xfId="3851"/>
    <cellStyle name="Normal 110 21" xfId="3852"/>
    <cellStyle name="Normal 110 22" xfId="3853"/>
    <cellStyle name="Normal 110 23" xfId="3854"/>
    <cellStyle name="Normal 110 24" xfId="3855"/>
    <cellStyle name="Normal 110 25" xfId="3856"/>
    <cellStyle name="Normal 110 3" xfId="3857"/>
    <cellStyle name="Normal 110 4" xfId="3858"/>
    <cellStyle name="Normal 110 5" xfId="3859"/>
    <cellStyle name="Normal 110 6" xfId="3860"/>
    <cellStyle name="Normal 110 7" xfId="3861"/>
    <cellStyle name="Normal 110 8" xfId="3862"/>
    <cellStyle name="Normal 110 9" xfId="3863"/>
    <cellStyle name="Normal 111" xfId="3864"/>
    <cellStyle name="Normal 111 10" xfId="3865"/>
    <cellStyle name="Normal 111 11" xfId="3866"/>
    <cellStyle name="Normal 111 12" xfId="3867"/>
    <cellStyle name="Normal 111 13" xfId="3868"/>
    <cellStyle name="Normal 111 14" xfId="3869"/>
    <cellStyle name="Normal 111 15" xfId="3870"/>
    <cellStyle name="Normal 111 16" xfId="3871"/>
    <cellStyle name="Normal 111 17" xfId="3872"/>
    <cellStyle name="Normal 111 18" xfId="3873"/>
    <cellStyle name="Normal 111 19" xfId="3874"/>
    <cellStyle name="Normal 111 2" xfId="3875"/>
    <cellStyle name="Normal 111 20" xfId="3876"/>
    <cellStyle name="Normal 111 21" xfId="3877"/>
    <cellStyle name="Normal 111 22" xfId="3878"/>
    <cellStyle name="Normal 111 23" xfId="3879"/>
    <cellStyle name="Normal 111 24" xfId="3880"/>
    <cellStyle name="Normal 111 25" xfId="3881"/>
    <cellStyle name="Normal 111 3" xfId="3882"/>
    <cellStyle name="Normal 111 4" xfId="3883"/>
    <cellStyle name="Normal 111 5" xfId="3884"/>
    <cellStyle name="Normal 111 6" xfId="3885"/>
    <cellStyle name="Normal 111 7" xfId="3886"/>
    <cellStyle name="Normal 111 8" xfId="3887"/>
    <cellStyle name="Normal 111 9" xfId="3888"/>
    <cellStyle name="Normal 112" xfId="3889"/>
    <cellStyle name="Normal 112 10" xfId="3890"/>
    <cellStyle name="Normal 112 11" xfId="3891"/>
    <cellStyle name="Normal 112 12" xfId="3892"/>
    <cellStyle name="Normal 112 13" xfId="3893"/>
    <cellStyle name="Normal 112 14" xfId="3894"/>
    <cellStyle name="Normal 112 15" xfId="3895"/>
    <cellStyle name="Normal 112 16" xfId="3896"/>
    <cellStyle name="Normal 112 17" xfId="3897"/>
    <cellStyle name="Normal 112 18" xfId="3898"/>
    <cellStyle name="Normal 112 19" xfId="3899"/>
    <cellStyle name="Normal 112 2" xfId="3900"/>
    <cellStyle name="Normal 112 20" xfId="3901"/>
    <cellStyle name="Normal 112 21" xfId="3902"/>
    <cellStyle name="Normal 112 22" xfId="3903"/>
    <cellStyle name="Normal 112 23" xfId="3904"/>
    <cellStyle name="Normal 112 24" xfId="3905"/>
    <cellStyle name="Normal 112 25" xfId="3906"/>
    <cellStyle name="Normal 112 3" xfId="3907"/>
    <cellStyle name="Normal 112 4" xfId="3908"/>
    <cellStyle name="Normal 112 5" xfId="3909"/>
    <cellStyle name="Normal 112 6" xfId="3910"/>
    <cellStyle name="Normal 112 7" xfId="3911"/>
    <cellStyle name="Normal 112 8" xfId="3912"/>
    <cellStyle name="Normal 112 9" xfId="3913"/>
    <cellStyle name="Normal 113" xfId="3914"/>
    <cellStyle name="Normal 113 10" xfId="3915"/>
    <cellStyle name="Normal 113 11" xfId="3916"/>
    <cellStyle name="Normal 113 12" xfId="3917"/>
    <cellStyle name="Normal 113 13" xfId="3918"/>
    <cellStyle name="Normal 113 14" xfId="3919"/>
    <cellStyle name="Normal 113 15" xfId="3920"/>
    <cellStyle name="Normal 113 16" xfId="3921"/>
    <cellStyle name="Normal 113 17" xfId="3922"/>
    <cellStyle name="Normal 113 18" xfId="3923"/>
    <cellStyle name="Normal 113 19" xfId="3924"/>
    <cellStyle name="Normal 113 2" xfId="3925"/>
    <cellStyle name="Normal 113 20" xfId="3926"/>
    <cellStyle name="Normal 113 21" xfId="3927"/>
    <cellStyle name="Normal 113 22" xfId="3928"/>
    <cellStyle name="Normal 113 23" xfId="3929"/>
    <cellStyle name="Normal 113 24" xfId="3930"/>
    <cellStyle name="Normal 113 25" xfId="3931"/>
    <cellStyle name="Normal 113 3" xfId="3932"/>
    <cellStyle name="Normal 113 4" xfId="3933"/>
    <cellStyle name="Normal 113 5" xfId="3934"/>
    <cellStyle name="Normal 113 6" xfId="3935"/>
    <cellStyle name="Normal 113 7" xfId="3936"/>
    <cellStyle name="Normal 113 8" xfId="3937"/>
    <cellStyle name="Normal 113 9" xfId="3938"/>
    <cellStyle name="Normal 114" xfId="3939"/>
    <cellStyle name="Normal 115" xfId="3940"/>
    <cellStyle name="Normal 116" xfId="3941"/>
    <cellStyle name="Normal 117" xfId="3942"/>
    <cellStyle name="Normal 118" xfId="3943"/>
    <cellStyle name="Normal 119" xfId="3944"/>
    <cellStyle name="Normal 12" xfId="3945"/>
    <cellStyle name="Normal 12 2" xfId="3946"/>
    <cellStyle name="Normal 12_BOARD SLIDE DATA" xfId="3947"/>
    <cellStyle name="Normal 120" xfId="3948"/>
    <cellStyle name="Normal 121" xfId="3949"/>
    <cellStyle name="Normal 122" xfId="3950"/>
    <cellStyle name="Normal 123" xfId="1"/>
    <cellStyle name="Normal 123 2" xfId="3951"/>
    <cellStyle name="Normal 123 2 2" xfId="3952"/>
    <cellStyle name="Normal 123 3" xfId="3953"/>
    <cellStyle name="Normal 124" xfId="3954"/>
    <cellStyle name="Normal 124 2" xfId="3955"/>
    <cellStyle name="Normal 124 2 2" xfId="3956"/>
    <cellStyle name="Normal 124 3" xfId="3957"/>
    <cellStyle name="Normal 125" xfId="3958"/>
    <cellStyle name="Normal 125 2" xfId="3959"/>
    <cellStyle name="Normal 125 2 2" xfId="3960"/>
    <cellStyle name="Normal 125 3" xfId="3961"/>
    <cellStyle name="Normal 126" xfId="3962"/>
    <cellStyle name="Normal 126 2" xfId="3963"/>
    <cellStyle name="Normal 126 2 2" xfId="3964"/>
    <cellStyle name="Normal 126 3" xfId="3965"/>
    <cellStyle name="Normal 127" xfId="3966"/>
    <cellStyle name="Normal 127 2" xfId="3967"/>
    <cellStyle name="Normal 127 2 2" xfId="3968"/>
    <cellStyle name="Normal 127 3" xfId="3969"/>
    <cellStyle name="Normal 128" xfId="3970"/>
    <cellStyle name="Normal 128 2" xfId="3971"/>
    <cellStyle name="Normal 128 2 2" xfId="3972"/>
    <cellStyle name="Normal 128 3" xfId="3973"/>
    <cellStyle name="Normal 129" xfId="3974"/>
    <cellStyle name="Normal 129 2" xfId="3975"/>
    <cellStyle name="Normal 129 2 2" xfId="3976"/>
    <cellStyle name="Normal 129 3" xfId="3977"/>
    <cellStyle name="Normal 13" xfId="3978"/>
    <cellStyle name="Normal 13 2" xfId="3979"/>
    <cellStyle name="Normal 13_BOARD SLIDE DATA" xfId="3980"/>
    <cellStyle name="Normal 130" xfId="3981"/>
    <cellStyle name="Normal 130 2" xfId="3982"/>
    <cellStyle name="Normal 130 2 2" xfId="3983"/>
    <cellStyle name="Normal 130 3" xfId="3984"/>
    <cellStyle name="Normal 131" xfId="3985"/>
    <cellStyle name="Normal 131 2" xfId="3986"/>
    <cellStyle name="Normal 131 2 2" xfId="3987"/>
    <cellStyle name="Normal 131 3" xfId="3988"/>
    <cellStyle name="Normal 132" xfId="3989"/>
    <cellStyle name="Normal 132 2" xfId="3990"/>
    <cellStyle name="Normal 132 2 2" xfId="3991"/>
    <cellStyle name="Normal 132 3" xfId="3992"/>
    <cellStyle name="Normal 133" xfId="3993"/>
    <cellStyle name="Normal 133 2" xfId="3994"/>
    <cellStyle name="Normal 133 2 2" xfId="3995"/>
    <cellStyle name="Normal 133 3" xfId="3996"/>
    <cellStyle name="Normal 134" xfId="3997"/>
    <cellStyle name="Normal 134 2" xfId="3998"/>
    <cellStyle name="Normal 134 2 2" xfId="3999"/>
    <cellStyle name="Normal 134 3" xfId="4000"/>
    <cellStyle name="Normal 135" xfId="4001"/>
    <cellStyle name="Normal 135 2" xfId="4002"/>
    <cellStyle name="Normal 135 2 2" xfId="4003"/>
    <cellStyle name="Normal 135 3" xfId="4004"/>
    <cellStyle name="Normal 136" xfId="4005"/>
    <cellStyle name="Normal 136 2" xfId="4006"/>
    <cellStyle name="Normal 136 2 2" xfId="4007"/>
    <cellStyle name="Normal 136 3" xfId="4008"/>
    <cellStyle name="Normal 137" xfId="4009"/>
    <cellStyle name="Normal 137 2" xfId="4010"/>
    <cellStyle name="Normal 137 2 2" xfId="4011"/>
    <cellStyle name="Normal 137 3" xfId="4012"/>
    <cellStyle name="Normal 138" xfId="4013"/>
    <cellStyle name="Normal 138 2" xfId="4014"/>
    <cellStyle name="Normal 139" xfId="4015"/>
    <cellStyle name="Normal 139 2" xfId="4016"/>
    <cellStyle name="Normal 14" xfId="4017"/>
    <cellStyle name="Normal 14 2" xfId="4018"/>
    <cellStyle name="Normal 14_BOARD SLIDE DATA" xfId="4019"/>
    <cellStyle name="Normal 140" xfId="4020"/>
    <cellStyle name="Normal 140 2" xfId="4021"/>
    <cellStyle name="Normal 141" xfId="4022"/>
    <cellStyle name="Normal 141 2" xfId="4023"/>
    <cellStyle name="Normal 142" xfId="4024"/>
    <cellStyle name="Normal 142 2" xfId="4025"/>
    <cellStyle name="Normal 143" xfId="4026"/>
    <cellStyle name="Normal 143 2" xfId="4027"/>
    <cellStyle name="Normal 144" xfId="4028"/>
    <cellStyle name="Normal 144 2" xfId="4029"/>
    <cellStyle name="Normal 145" xfId="4030"/>
    <cellStyle name="Normal 145 2" xfId="4031"/>
    <cellStyle name="Normal 146" xfId="4032"/>
    <cellStyle name="Normal 146 2" xfId="4033"/>
    <cellStyle name="Normal 147" xfId="4034"/>
    <cellStyle name="Normal 147 2" xfId="4035"/>
    <cellStyle name="Normal 148" xfId="4036"/>
    <cellStyle name="Normal 148 2" xfId="4037"/>
    <cellStyle name="Normal 149" xfId="4038"/>
    <cellStyle name="Normal 149 2" xfId="4039"/>
    <cellStyle name="Normal 15" xfId="4040"/>
    <cellStyle name="Normal 15 2" xfId="4041"/>
    <cellStyle name="Normal 15_BOARD SLIDE DATA" xfId="4042"/>
    <cellStyle name="Normal 150" xfId="4043"/>
    <cellStyle name="Normal 150 2" xfId="4044"/>
    <cellStyle name="Normal 151" xfId="4045"/>
    <cellStyle name="Normal 151 2" xfId="4046"/>
    <cellStyle name="Normal 152" xfId="4047"/>
    <cellStyle name="Normal 153" xfId="4048"/>
    <cellStyle name="Normal 154" xfId="4049"/>
    <cellStyle name="Normal 155" xfId="4050"/>
    <cellStyle name="Normal 156" xfId="4051"/>
    <cellStyle name="Normal 157" xfId="4052"/>
    <cellStyle name="Normal 158" xfId="4053"/>
    <cellStyle name="Normal 159" xfId="4054"/>
    <cellStyle name="Normal 16" xfId="4055"/>
    <cellStyle name="Normal 16 2" xfId="4056"/>
    <cellStyle name="Normal 16_BOARD SLIDE DATA" xfId="4057"/>
    <cellStyle name="Normal 160" xfId="4058"/>
    <cellStyle name="Normal 17" xfId="4059"/>
    <cellStyle name="Normal 17 2" xfId="4060"/>
    <cellStyle name="Normal 17_BOARD SLIDE DATA" xfId="4061"/>
    <cellStyle name="Normal 18" xfId="4062"/>
    <cellStyle name="Normal 18 2" xfId="4063"/>
    <cellStyle name="Normal 18 3" xfId="4064"/>
    <cellStyle name="Normal 18 3 2" xfId="4065"/>
    <cellStyle name="Normal 18 4" xfId="4066"/>
    <cellStyle name="Normal 18_BOARD SLIDE DATA" xfId="4067"/>
    <cellStyle name="Normal 19" xfId="4068"/>
    <cellStyle name="Normal 19 2" xfId="4069"/>
    <cellStyle name="Normal 19 3" xfId="4070"/>
    <cellStyle name="Normal 19 3 2" xfId="4071"/>
    <cellStyle name="Normal 19 4" xfId="4072"/>
    <cellStyle name="Normal 19_BOARD SLIDE DATA" xfId="4073"/>
    <cellStyle name="Normal 2" xfId="4074"/>
    <cellStyle name="Normal 2 10" xfId="4075"/>
    <cellStyle name="Normal 2 11" xfId="4076"/>
    <cellStyle name="Normal 2 12" xfId="4077"/>
    <cellStyle name="Normal 2 13" xfId="4078"/>
    <cellStyle name="Normal 2 14" xfId="4079"/>
    <cellStyle name="Normal 2 15" xfId="4080"/>
    <cellStyle name="Normal 2 16" xfId="4081"/>
    <cellStyle name="Normal 2 17" xfId="4082"/>
    <cellStyle name="Normal 2 18" xfId="4083"/>
    <cellStyle name="Normal 2 19" xfId="4084"/>
    <cellStyle name="Normal 2 2" xfId="4085"/>
    <cellStyle name="Normal 2 2 2" xfId="4086"/>
    <cellStyle name="Normal 2 2 3" xfId="4087"/>
    <cellStyle name="Normal 2 2 3 2" xfId="4088"/>
    <cellStyle name="Normal 2 2 3 2 2" xfId="4089"/>
    <cellStyle name="Normal 2 2 3 3" xfId="4090"/>
    <cellStyle name="Normal 2 2_BOARD SLIDE DATA" xfId="4091"/>
    <cellStyle name="Normal 2 20" xfId="4092"/>
    <cellStyle name="Normal 2 21" xfId="4093"/>
    <cellStyle name="Normal 2 22" xfId="4094"/>
    <cellStyle name="Normal 2 23" xfId="4095"/>
    <cellStyle name="Normal 2 24" xfId="4096"/>
    <cellStyle name="Normal 2 25" xfId="4097"/>
    <cellStyle name="Normal 2 26" xfId="4098"/>
    <cellStyle name="Normal 2 27" xfId="4099"/>
    <cellStyle name="Normal 2 28" xfId="4100"/>
    <cellStyle name="Normal 2 29" xfId="4101"/>
    <cellStyle name="Normal 2 3" xfId="4102"/>
    <cellStyle name="Normal 2 3 2" xfId="4103"/>
    <cellStyle name="Normal 2 3_BOARD SLIDE DATA" xfId="4104"/>
    <cellStyle name="Normal 2 30" xfId="4105"/>
    <cellStyle name="Normal 2 31" xfId="4106"/>
    <cellStyle name="Normal 2 32" xfId="4107"/>
    <cellStyle name="Normal 2 33" xfId="4108"/>
    <cellStyle name="Normal 2 34" xfId="4109"/>
    <cellStyle name="Normal 2 35" xfId="4110"/>
    <cellStyle name="Normal 2 36" xfId="4111"/>
    <cellStyle name="Normal 2 37" xfId="4112"/>
    <cellStyle name="Normal 2 38" xfId="4113"/>
    <cellStyle name="Normal 2 39" xfId="4114"/>
    <cellStyle name="Normal 2 4" xfId="4115"/>
    <cellStyle name="Normal 2 4 2" xfId="4116"/>
    <cellStyle name="Normal 2 4_BOARD SLIDE DATA" xfId="4117"/>
    <cellStyle name="Normal 2 40" xfId="4118"/>
    <cellStyle name="Normal 2 41" xfId="4119"/>
    <cellStyle name="Normal 2 42" xfId="4120"/>
    <cellStyle name="Normal 2 43" xfId="4121"/>
    <cellStyle name="Normal 2 44" xfId="4122"/>
    <cellStyle name="Normal 2 45" xfId="4123"/>
    <cellStyle name="Normal 2 46" xfId="4124"/>
    <cellStyle name="Normal 2 47" xfId="4125"/>
    <cellStyle name="Normal 2 48" xfId="4126"/>
    <cellStyle name="Normal 2 49" xfId="4127"/>
    <cellStyle name="Normal 2 5" xfId="4128"/>
    <cellStyle name="Normal 2 50" xfId="4129"/>
    <cellStyle name="Normal 2 51" xfId="4130"/>
    <cellStyle name="Normal 2 52" xfId="4131"/>
    <cellStyle name="Normal 2 53" xfId="4132"/>
    <cellStyle name="Normal 2 54" xfId="4133"/>
    <cellStyle name="Normal 2 55" xfId="4134"/>
    <cellStyle name="Normal 2 56" xfId="4135"/>
    <cellStyle name="Normal 2 57" xfId="4136"/>
    <cellStyle name="Normal 2 58" xfId="4137"/>
    <cellStyle name="Normal 2 59" xfId="4138"/>
    <cellStyle name="Normal 2 6" xfId="4139"/>
    <cellStyle name="Normal 2 60" xfId="4140"/>
    <cellStyle name="Normal 2 60 2" xfId="4141"/>
    <cellStyle name="Normal 2 61" xfId="4142"/>
    <cellStyle name="Normal 2 62" xfId="4143"/>
    <cellStyle name="Normal 2 63" xfId="4144"/>
    <cellStyle name="Normal 2 64" xfId="4145"/>
    <cellStyle name="Normal 2 65" xfId="4146"/>
    <cellStyle name="Normal 2 66" xfId="4147"/>
    <cellStyle name="Normal 2 67" xfId="4148"/>
    <cellStyle name="Normal 2 68" xfId="4149"/>
    <cellStyle name="Normal 2 69" xfId="4150"/>
    <cellStyle name="Normal 2 7" xfId="4151"/>
    <cellStyle name="Normal 2 70" xfId="4152"/>
    <cellStyle name="Normal 2 71" xfId="4153"/>
    <cellStyle name="Normal 2 72" xfId="4154"/>
    <cellStyle name="Normal 2 73" xfId="4155"/>
    <cellStyle name="Normal 2 74" xfId="4156"/>
    <cellStyle name="Normal 2 75" xfId="4157"/>
    <cellStyle name="Normal 2 8" xfId="4158"/>
    <cellStyle name="Normal 2 9" xfId="4159"/>
    <cellStyle name="Normal 2_BOARD SLIDE DATA" xfId="4160"/>
    <cellStyle name="Normal 20" xfId="4161"/>
    <cellStyle name="Normal 20 2" xfId="4162"/>
    <cellStyle name="Normal 20_BOARD SLIDE DATA" xfId="4163"/>
    <cellStyle name="Normal 21" xfId="4164"/>
    <cellStyle name="Normal 21 2" xfId="4165"/>
    <cellStyle name="Normal 21_BOARD SLIDE DATA" xfId="4166"/>
    <cellStyle name="Normal 22" xfId="4167"/>
    <cellStyle name="Normal 22 2" xfId="4168"/>
    <cellStyle name="Normal 22_BOARD SLIDE DATA" xfId="4169"/>
    <cellStyle name="Normal 23" xfId="4170"/>
    <cellStyle name="Normal 23 2" xfId="4171"/>
    <cellStyle name="Normal 23_BOARD SLIDE DATA" xfId="4172"/>
    <cellStyle name="Normal 24" xfId="4173"/>
    <cellStyle name="Normal 24 2" xfId="4174"/>
    <cellStyle name="Normal 24_BOARD SLIDE DATA" xfId="4175"/>
    <cellStyle name="Normal 25" xfId="4176"/>
    <cellStyle name="Normal 25 2" xfId="4177"/>
    <cellStyle name="Normal 25_BOARD SLIDE DATA" xfId="4178"/>
    <cellStyle name="Normal 26" xfId="4179"/>
    <cellStyle name="Normal 26 2" xfId="4180"/>
    <cellStyle name="Normal 26_BOARD SLIDE DATA" xfId="4181"/>
    <cellStyle name="Normal 27" xfId="4182"/>
    <cellStyle name="Normal 27 2" xfId="4183"/>
    <cellStyle name="Normal 27_BOARD SLIDE DATA" xfId="4184"/>
    <cellStyle name="Normal 28" xfId="4185"/>
    <cellStyle name="Normal 28 2" xfId="4186"/>
    <cellStyle name="Normal 28_BOARD SLIDE DATA" xfId="4187"/>
    <cellStyle name="Normal 29" xfId="4188"/>
    <cellStyle name="Normal 29 2" xfId="4189"/>
    <cellStyle name="Normal 29_BOARD SLIDE DATA" xfId="4190"/>
    <cellStyle name="Normal 3" xfId="4191"/>
    <cellStyle name="Normal 3 2" xfId="4192"/>
    <cellStyle name="Normal 3 3" xfId="4193"/>
    <cellStyle name="Normal 3 3 2" xfId="4194"/>
    <cellStyle name="Normal 3 4" xfId="4195"/>
    <cellStyle name="Normal 3 5" xfId="4196"/>
    <cellStyle name="Normal 3_BOARD SLIDE DATA" xfId="4197"/>
    <cellStyle name="Normal 30" xfId="4198"/>
    <cellStyle name="Normal 30 2" xfId="4199"/>
    <cellStyle name="Normal 30_BOARD SLIDE DATA" xfId="4200"/>
    <cellStyle name="Normal 31" xfId="4201"/>
    <cellStyle name="Normal 31 2" xfId="4202"/>
    <cellStyle name="Normal 31_BOARD SLIDE DATA" xfId="4203"/>
    <cellStyle name="Normal 32" xfId="4204"/>
    <cellStyle name="Normal 32 2" xfId="4205"/>
    <cellStyle name="Normal 32_BOARD SLIDE DATA" xfId="4206"/>
    <cellStyle name="Normal 33" xfId="4207"/>
    <cellStyle name="Normal 33 2" xfId="4208"/>
    <cellStyle name="Normal 33_BOARD SLIDE DATA" xfId="4209"/>
    <cellStyle name="Normal 34" xfId="4210"/>
    <cellStyle name="Normal 34 2" xfId="4211"/>
    <cellStyle name="Normal 34_BOARD SLIDE DATA" xfId="4212"/>
    <cellStyle name="Normal 35" xfId="4213"/>
    <cellStyle name="Normal 35 2" xfId="4214"/>
    <cellStyle name="Normal 35_BOARD SLIDE DATA" xfId="4215"/>
    <cellStyle name="Normal 36" xfId="4216"/>
    <cellStyle name="Normal 36 2" xfId="4217"/>
    <cellStyle name="Normal 36_BOARD SLIDE DATA" xfId="4218"/>
    <cellStyle name="Normal 37" xfId="4219"/>
    <cellStyle name="Normal 37 2" xfId="4220"/>
    <cellStyle name="Normal 37_BOARD SLIDE DATA" xfId="4221"/>
    <cellStyle name="Normal 38" xfId="4222"/>
    <cellStyle name="Normal 38 2" xfId="4223"/>
    <cellStyle name="Normal 38_BOARD SLIDE DATA" xfId="4224"/>
    <cellStyle name="Normal 39" xfId="4225"/>
    <cellStyle name="Normal 39 2" xfId="4226"/>
    <cellStyle name="Normal 39_BOARD SLIDE DATA" xfId="4227"/>
    <cellStyle name="Normal 4" xfId="4228"/>
    <cellStyle name="Normal 4 2" xfId="4229"/>
    <cellStyle name="Normal 4_BOARD SLIDE DATA" xfId="4230"/>
    <cellStyle name="Normal 40" xfId="4231"/>
    <cellStyle name="Normal 40 2" xfId="4232"/>
    <cellStyle name="Normal 40_BOARD SLIDE DATA" xfId="4233"/>
    <cellStyle name="Normal 41" xfId="4234"/>
    <cellStyle name="Normal 41 2" xfId="4235"/>
    <cellStyle name="Normal 41_BOARD SLIDE DATA" xfId="4236"/>
    <cellStyle name="Normal 42" xfId="4237"/>
    <cellStyle name="Normal 42 2" xfId="4238"/>
    <cellStyle name="Normal 42_BOARD SLIDE DATA" xfId="4239"/>
    <cellStyle name="Normal 43" xfId="4240"/>
    <cellStyle name="Normal 43 2" xfId="4241"/>
    <cellStyle name="Normal 43_BOARD SLIDE DATA" xfId="4242"/>
    <cellStyle name="Normal 44" xfId="4243"/>
    <cellStyle name="Normal 45" xfId="4244"/>
    <cellStyle name="Normal 46" xfId="4245"/>
    <cellStyle name="Normal 47" xfId="4246"/>
    <cellStyle name="Normal 48" xfId="4247"/>
    <cellStyle name="Normal 49" xfId="4248"/>
    <cellStyle name="Normal 5" xfId="4249"/>
    <cellStyle name="Normal 5 2" xfId="4250"/>
    <cellStyle name="Normal 5_BOARD SLIDE DATA" xfId="4251"/>
    <cellStyle name="Normal 50" xfId="4252"/>
    <cellStyle name="Normal 51" xfId="4253"/>
    <cellStyle name="Normal 52" xfId="4254"/>
    <cellStyle name="Normal 53" xfId="4255"/>
    <cellStyle name="Normal 54" xfId="4256"/>
    <cellStyle name="Normal 55" xfId="4257"/>
    <cellStyle name="Normal 56" xfId="4258"/>
    <cellStyle name="Normal 57" xfId="4259"/>
    <cellStyle name="Normal 58" xfId="4260"/>
    <cellStyle name="Normal 59" xfId="4261"/>
    <cellStyle name="Normal 6" xfId="4262"/>
    <cellStyle name="Normal 6 2" xfId="4263"/>
    <cellStyle name="Normal 6_BOARD SLIDE DATA" xfId="4264"/>
    <cellStyle name="Normal 60" xfId="4265"/>
    <cellStyle name="Normal 60 10" xfId="4266"/>
    <cellStyle name="Normal 60 11" xfId="4267"/>
    <cellStyle name="Normal 60 12" xfId="4268"/>
    <cellStyle name="Normal 60 13" xfId="4269"/>
    <cellStyle name="Normal 60 14" xfId="4270"/>
    <cellStyle name="Normal 60 15" xfId="4271"/>
    <cellStyle name="Normal 60 16" xfId="4272"/>
    <cellStyle name="Normal 60 17" xfId="4273"/>
    <cellStyle name="Normal 60 18" xfId="4274"/>
    <cellStyle name="Normal 60 19" xfId="4275"/>
    <cellStyle name="Normal 60 2" xfId="4276"/>
    <cellStyle name="Normal 60 20" xfId="4277"/>
    <cellStyle name="Normal 60 21" xfId="4278"/>
    <cellStyle name="Normal 60 22" xfId="4279"/>
    <cellStyle name="Normal 60 23" xfId="4280"/>
    <cellStyle name="Normal 60 24" xfId="4281"/>
    <cellStyle name="Normal 60 25" xfId="4282"/>
    <cellStyle name="Normal 60 3" xfId="4283"/>
    <cellStyle name="Normal 60 4" xfId="4284"/>
    <cellStyle name="Normal 60 5" xfId="4285"/>
    <cellStyle name="Normal 60 6" xfId="4286"/>
    <cellStyle name="Normal 60 7" xfId="4287"/>
    <cellStyle name="Normal 60 8" xfId="4288"/>
    <cellStyle name="Normal 60 9" xfId="4289"/>
    <cellStyle name="Normal 61" xfId="4290"/>
    <cellStyle name="Normal 61 10" xfId="4291"/>
    <cellStyle name="Normal 61 11" xfId="4292"/>
    <cellStyle name="Normal 61 12" xfId="4293"/>
    <cellStyle name="Normal 61 13" xfId="4294"/>
    <cellStyle name="Normal 61 14" xfId="4295"/>
    <cellStyle name="Normal 61 15" xfId="4296"/>
    <cellStyle name="Normal 61 16" xfId="4297"/>
    <cellStyle name="Normal 61 17" xfId="4298"/>
    <cellStyle name="Normal 61 18" xfId="4299"/>
    <cellStyle name="Normal 61 19" xfId="4300"/>
    <cellStyle name="Normal 61 2" xfId="4301"/>
    <cellStyle name="Normal 61 20" xfId="4302"/>
    <cellStyle name="Normal 61 21" xfId="4303"/>
    <cellStyle name="Normal 61 22" xfId="4304"/>
    <cellStyle name="Normal 61 23" xfId="4305"/>
    <cellStyle name="Normal 61 24" xfId="4306"/>
    <cellStyle name="Normal 61 25" xfId="4307"/>
    <cellStyle name="Normal 61 3" xfId="4308"/>
    <cellStyle name="Normal 61 4" xfId="4309"/>
    <cellStyle name="Normal 61 5" xfId="4310"/>
    <cellStyle name="Normal 61 6" xfId="4311"/>
    <cellStyle name="Normal 61 7" xfId="4312"/>
    <cellStyle name="Normal 61 8" xfId="4313"/>
    <cellStyle name="Normal 61 9" xfId="4314"/>
    <cellStyle name="Normal 62" xfId="4315"/>
    <cellStyle name="Normal 62 10" xfId="4316"/>
    <cellStyle name="Normal 62 11" xfId="4317"/>
    <cellStyle name="Normal 62 12" xfId="4318"/>
    <cellStyle name="Normal 62 13" xfId="4319"/>
    <cellStyle name="Normal 62 14" xfId="4320"/>
    <cellStyle name="Normal 62 15" xfId="4321"/>
    <cellStyle name="Normal 62 16" xfId="4322"/>
    <cellStyle name="Normal 62 17" xfId="4323"/>
    <cellStyle name="Normal 62 18" xfId="4324"/>
    <cellStyle name="Normal 62 19" xfId="4325"/>
    <cellStyle name="Normal 62 2" xfId="4326"/>
    <cellStyle name="Normal 62 20" xfId="4327"/>
    <cellStyle name="Normal 62 21" xfId="4328"/>
    <cellStyle name="Normal 62 22" xfId="4329"/>
    <cellStyle name="Normal 62 23" xfId="4330"/>
    <cellStyle name="Normal 62 24" xfId="4331"/>
    <cellStyle name="Normal 62 25" xfId="4332"/>
    <cellStyle name="Normal 62 3" xfId="4333"/>
    <cellStyle name="Normal 62 4" xfId="4334"/>
    <cellStyle name="Normal 62 5" xfId="4335"/>
    <cellStyle name="Normal 62 6" xfId="4336"/>
    <cellStyle name="Normal 62 7" xfId="4337"/>
    <cellStyle name="Normal 62 8" xfId="4338"/>
    <cellStyle name="Normal 62 9" xfId="4339"/>
    <cellStyle name="Normal 63" xfId="4340"/>
    <cellStyle name="Normal 63 10" xfId="4341"/>
    <cellStyle name="Normal 63 11" xfId="4342"/>
    <cellStyle name="Normal 63 12" xfId="4343"/>
    <cellStyle name="Normal 63 13" xfId="4344"/>
    <cellStyle name="Normal 63 14" xfId="4345"/>
    <cellStyle name="Normal 63 15" xfId="4346"/>
    <cellStyle name="Normal 63 16" xfId="4347"/>
    <cellStyle name="Normal 63 17" xfId="4348"/>
    <cellStyle name="Normal 63 18" xfId="4349"/>
    <cellStyle name="Normal 63 19" xfId="4350"/>
    <cellStyle name="Normal 63 2" xfId="4351"/>
    <cellStyle name="Normal 63 20" xfId="4352"/>
    <cellStyle name="Normal 63 21" xfId="4353"/>
    <cellStyle name="Normal 63 22" xfId="4354"/>
    <cellStyle name="Normal 63 23" xfId="4355"/>
    <cellStyle name="Normal 63 24" xfId="4356"/>
    <cellStyle name="Normal 63 25" xfId="4357"/>
    <cellStyle name="Normal 63 3" xfId="4358"/>
    <cellStyle name="Normal 63 4" xfId="4359"/>
    <cellStyle name="Normal 63 5" xfId="4360"/>
    <cellStyle name="Normal 63 6" xfId="4361"/>
    <cellStyle name="Normal 63 7" xfId="4362"/>
    <cellStyle name="Normal 63 8" xfId="4363"/>
    <cellStyle name="Normal 63 9" xfId="4364"/>
    <cellStyle name="Normal 64" xfId="4365"/>
    <cellStyle name="Normal 64 10" xfId="4366"/>
    <cellStyle name="Normal 64 11" xfId="4367"/>
    <cellStyle name="Normal 64 12" xfId="4368"/>
    <cellStyle name="Normal 64 13" xfId="4369"/>
    <cellStyle name="Normal 64 14" xfId="4370"/>
    <cellStyle name="Normal 64 15" xfId="4371"/>
    <cellStyle name="Normal 64 16" xfId="4372"/>
    <cellStyle name="Normal 64 17" xfId="4373"/>
    <cellStyle name="Normal 64 18" xfId="4374"/>
    <cellStyle name="Normal 64 19" xfId="4375"/>
    <cellStyle name="Normal 64 2" xfId="4376"/>
    <cellStyle name="Normal 64 20" xfId="4377"/>
    <cellStyle name="Normal 64 21" xfId="4378"/>
    <cellStyle name="Normal 64 22" xfId="4379"/>
    <cellStyle name="Normal 64 23" xfId="4380"/>
    <cellStyle name="Normal 64 24" xfId="4381"/>
    <cellStyle name="Normal 64 25" xfId="4382"/>
    <cellStyle name="Normal 64 3" xfId="4383"/>
    <cellStyle name="Normal 64 4" xfId="4384"/>
    <cellStyle name="Normal 64 5" xfId="4385"/>
    <cellStyle name="Normal 64 6" xfId="4386"/>
    <cellStyle name="Normal 64 7" xfId="4387"/>
    <cellStyle name="Normal 64 8" xfId="4388"/>
    <cellStyle name="Normal 64 9" xfId="4389"/>
    <cellStyle name="Normal 65" xfId="4390"/>
    <cellStyle name="Normal 65 2" xfId="4391"/>
    <cellStyle name="Normal 65 2 2" xfId="4392"/>
    <cellStyle name="Normal 65 3" xfId="4393"/>
    <cellStyle name="Normal 66" xfId="4394"/>
    <cellStyle name="Normal 66 2" xfId="4395"/>
    <cellStyle name="Normal 66 2 2" xfId="4396"/>
    <cellStyle name="Normal 66 3" xfId="4397"/>
    <cellStyle name="Normal 67" xfId="4398"/>
    <cellStyle name="Normal 67 2" xfId="4399"/>
    <cellStyle name="Normal 67 2 2" xfId="4400"/>
    <cellStyle name="Normal 67 3" xfId="4401"/>
    <cellStyle name="Normal 68" xfId="4402"/>
    <cellStyle name="Normal 68 2" xfId="4403"/>
    <cellStyle name="Normal 68 2 2" xfId="4404"/>
    <cellStyle name="Normal 68 3" xfId="4405"/>
    <cellStyle name="Normal 69" xfId="4406"/>
    <cellStyle name="Normal 69 2" xfId="4407"/>
    <cellStyle name="Normal 69 2 2" xfId="4408"/>
    <cellStyle name="Normal 69 3" xfId="4409"/>
    <cellStyle name="Normal 7" xfId="4410"/>
    <cellStyle name="Normal 7 2" xfId="4411"/>
    <cellStyle name="Normal 7_BOARD SLIDE DATA" xfId="4412"/>
    <cellStyle name="Normal 70" xfId="4413"/>
    <cellStyle name="Normal 70 2" xfId="4414"/>
    <cellStyle name="Normal 70 2 2" xfId="4415"/>
    <cellStyle name="Normal 70 3" xfId="4416"/>
    <cellStyle name="Normal 71" xfId="4417"/>
    <cellStyle name="Normal 71 2" xfId="4418"/>
    <cellStyle name="Normal 71 2 2" xfId="4419"/>
    <cellStyle name="Normal 71 3" xfId="4420"/>
    <cellStyle name="Normal 72" xfId="4421"/>
    <cellStyle name="Normal 72 2" xfId="4422"/>
    <cellStyle name="Normal 72 2 2" xfId="4423"/>
    <cellStyle name="Normal 72 3" xfId="4424"/>
    <cellStyle name="Normal 73" xfId="4425"/>
    <cellStyle name="Normal 73 2" xfId="4426"/>
    <cellStyle name="Normal 73 2 2" xfId="4427"/>
    <cellStyle name="Normal 73 3" xfId="4428"/>
    <cellStyle name="Normal 74" xfId="4429"/>
    <cellStyle name="Normal 74 2" xfId="4430"/>
    <cellStyle name="Normal 74 2 2" xfId="4431"/>
    <cellStyle name="Normal 74 3" xfId="4432"/>
    <cellStyle name="Normal 75" xfId="4433"/>
    <cellStyle name="Normal 75 2" xfId="4434"/>
    <cellStyle name="Normal 75 2 2" xfId="4435"/>
    <cellStyle name="Normal 75 3" xfId="4436"/>
    <cellStyle name="Normal 76" xfId="4437"/>
    <cellStyle name="Normal 76 2" xfId="4438"/>
    <cellStyle name="Normal 76 2 2" xfId="4439"/>
    <cellStyle name="Normal 76 3" xfId="4440"/>
    <cellStyle name="Normal 77" xfId="4441"/>
    <cellStyle name="Normal 77 2" xfId="4442"/>
    <cellStyle name="Normal 77 2 2" xfId="4443"/>
    <cellStyle name="Normal 77 3" xfId="4444"/>
    <cellStyle name="Normal 78" xfId="4445"/>
    <cellStyle name="Normal 78 2" xfId="4446"/>
    <cellStyle name="Normal 78 2 2" xfId="4447"/>
    <cellStyle name="Normal 78 3" xfId="4448"/>
    <cellStyle name="Normal 79" xfId="4449"/>
    <cellStyle name="Normal 79 2" xfId="4450"/>
    <cellStyle name="Normal 79 2 2" xfId="4451"/>
    <cellStyle name="Normal 79 3" xfId="4452"/>
    <cellStyle name="Normal 8" xfId="4453"/>
    <cellStyle name="Normal 8 2" xfId="4454"/>
    <cellStyle name="Normal 8_BOARD SLIDE DATA" xfId="4455"/>
    <cellStyle name="Normal 80" xfId="4456"/>
    <cellStyle name="Normal 80 2" xfId="4457"/>
    <cellStyle name="Normal 80 2 2" xfId="4458"/>
    <cellStyle name="Normal 80 3" xfId="4459"/>
    <cellStyle name="Normal 81" xfId="4460"/>
    <cellStyle name="Normal 81 2" xfId="4461"/>
    <cellStyle name="Normal 81 2 2" xfId="4462"/>
    <cellStyle name="Normal 81 3" xfId="4463"/>
    <cellStyle name="Normal 82" xfId="4464"/>
    <cellStyle name="Normal 82 2" xfId="4465"/>
    <cellStyle name="Normal 82 2 2" xfId="4466"/>
    <cellStyle name="Normal 82 3" xfId="4467"/>
    <cellStyle name="Normal 83" xfId="4468"/>
    <cellStyle name="Normal 83 2" xfId="4469"/>
    <cellStyle name="Normal 83 2 2" xfId="4470"/>
    <cellStyle name="Normal 83 3" xfId="4471"/>
    <cellStyle name="Normal 84" xfId="4472"/>
    <cellStyle name="Normal 84 2" xfId="4473"/>
    <cellStyle name="Normal 84 2 2" xfId="4474"/>
    <cellStyle name="Normal 84 3" xfId="4475"/>
    <cellStyle name="Normal 85" xfId="4476"/>
    <cellStyle name="Normal 85 2" xfId="4477"/>
    <cellStyle name="Normal 85 2 2" xfId="4478"/>
    <cellStyle name="Normal 85 3" xfId="4479"/>
    <cellStyle name="Normal 86" xfId="4480"/>
    <cellStyle name="Normal 86 2" xfId="4481"/>
    <cellStyle name="Normal 86 2 2" xfId="4482"/>
    <cellStyle name="Normal 86 3" xfId="4483"/>
    <cellStyle name="Normal 87" xfId="4484"/>
    <cellStyle name="Normal 87 2" xfId="4485"/>
    <cellStyle name="Normal 87 2 2" xfId="4486"/>
    <cellStyle name="Normal 87 3" xfId="4487"/>
    <cellStyle name="Normal 88" xfId="4488"/>
    <cellStyle name="Normal 88 2" xfId="4489"/>
    <cellStyle name="Normal 88 2 2" xfId="4490"/>
    <cellStyle name="Normal 88 3" xfId="4491"/>
    <cellStyle name="Normal 89" xfId="4492"/>
    <cellStyle name="Normal 89 2" xfId="4493"/>
    <cellStyle name="Normal 89 2 2" xfId="4494"/>
    <cellStyle name="Normal 89 3" xfId="4495"/>
    <cellStyle name="Normal 9" xfId="4496"/>
    <cellStyle name="Normal 9 2" xfId="4497"/>
    <cellStyle name="Normal 9_BOARD SLIDE DATA" xfId="4498"/>
    <cellStyle name="Normal 90" xfId="4499"/>
    <cellStyle name="Normal 90 10" xfId="4500"/>
    <cellStyle name="Normal 90 11" xfId="4501"/>
    <cellStyle name="Normal 90 12" xfId="4502"/>
    <cellStyle name="Normal 90 13" xfId="4503"/>
    <cellStyle name="Normal 90 14" xfId="4504"/>
    <cellStyle name="Normal 90 15" xfId="4505"/>
    <cellStyle name="Normal 90 16" xfId="4506"/>
    <cellStyle name="Normal 90 17" xfId="4507"/>
    <cellStyle name="Normal 90 18" xfId="4508"/>
    <cellStyle name="Normal 90 19" xfId="4509"/>
    <cellStyle name="Normal 90 2" xfId="4510"/>
    <cellStyle name="Normal 90 20" xfId="4511"/>
    <cellStyle name="Normal 90 21" xfId="4512"/>
    <cellStyle name="Normal 90 22" xfId="4513"/>
    <cellStyle name="Normal 90 23" xfId="4514"/>
    <cellStyle name="Normal 90 24" xfId="4515"/>
    <cellStyle name="Normal 90 25" xfId="4516"/>
    <cellStyle name="Normal 90 3" xfId="4517"/>
    <cellStyle name="Normal 90 4" xfId="4518"/>
    <cellStyle name="Normal 90 5" xfId="4519"/>
    <cellStyle name="Normal 90 6" xfId="4520"/>
    <cellStyle name="Normal 90 7" xfId="4521"/>
    <cellStyle name="Normal 90 8" xfId="4522"/>
    <cellStyle name="Normal 90 9" xfId="4523"/>
    <cellStyle name="Normal 91" xfId="4524"/>
    <cellStyle name="Normal 91 10" xfId="4525"/>
    <cellStyle name="Normal 91 11" xfId="4526"/>
    <cellStyle name="Normal 91 12" xfId="4527"/>
    <cellStyle name="Normal 91 13" xfId="4528"/>
    <cellStyle name="Normal 91 14" xfId="4529"/>
    <cellStyle name="Normal 91 15" xfId="4530"/>
    <cellStyle name="Normal 91 16" xfId="4531"/>
    <cellStyle name="Normal 91 17" xfId="4532"/>
    <cellStyle name="Normal 91 18" xfId="4533"/>
    <cellStyle name="Normal 91 19" xfId="4534"/>
    <cellStyle name="Normal 91 2" xfId="4535"/>
    <cellStyle name="Normal 91 20" xfId="4536"/>
    <cellStyle name="Normal 91 21" xfId="4537"/>
    <cellStyle name="Normal 91 22" xfId="4538"/>
    <cellStyle name="Normal 91 23" xfId="4539"/>
    <cellStyle name="Normal 91 24" xfId="4540"/>
    <cellStyle name="Normal 91 25" xfId="4541"/>
    <cellStyle name="Normal 91 3" xfId="4542"/>
    <cellStyle name="Normal 91 4" xfId="4543"/>
    <cellStyle name="Normal 91 5" xfId="4544"/>
    <cellStyle name="Normal 91 6" xfId="4545"/>
    <cellStyle name="Normal 91 7" xfId="4546"/>
    <cellStyle name="Normal 91 8" xfId="4547"/>
    <cellStyle name="Normal 91 9" xfId="4548"/>
    <cellStyle name="Normal 92" xfId="4549"/>
    <cellStyle name="Normal 92 10" xfId="4550"/>
    <cellStyle name="Normal 92 11" xfId="4551"/>
    <cellStyle name="Normal 92 12" xfId="4552"/>
    <cellStyle name="Normal 92 13" xfId="4553"/>
    <cellStyle name="Normal 92 14" xfId="4554"/>
    <cellStyle name="Normal 92 15" xfId="4555"/>
    <cellStyle name="Normal 92 16" xfId="4556"/>
    <cellStyle name="Normal 92 17" xfId="4557"/>
    <cellStyle name="Normal 92 18" xfId="4558"/>
    <cellStyle name="Normal 92 19" xfId="4559"/>
    <cellStyle name="Normal 92 2" xfId="4560"/>
    <cellStyle name="Normal 92 20" xfId="4561"/>
    <cellStyle name="Normal 92 21" xfId="4562"/>
    <cellStyle name="Normal 92 22" xfId="4563"/>
    <cellStyle name="Normal 92 23" xfId="4564"/>
    <cellStyle name="Normal 92 24" xfId="4565"/>
    <cellStyle name="Normal 92 25" xfId="4566"/>
    <cellStyle name="Normal 92 3" xfId="4567"/>
    <cellStyle name="Normal 92 4" xfId="4568"/>
    <cellStyle name="Normal 92 5" xfId="4569"/>
    <cellStyle name="Normal 92 6" xfId="4570"/>
    <cellStyle name="Normal 92 7" xfId="4571"/>
    <cellStyle name="Normal 92 8" xfId="4572"/>
    <cellStyle name="Normal 92 9" xfId="4573"/>
    <cellStyle name="Normal 93" xfId="4574"/>
    <cellStyle name="Normal 93 10" xfId="4575"/>
    <cellStyle name="Normal 93 11" xfId="4576"/>
    <cellStyle name="Normal 93 12" xfId="4577"/>
    <cellStyle name="Normal 93 13" xfId="4578"/>
    <cellStyle name="Normal 93 14" xfId="4579"/>
    <cellStyle name="Normal 93 15" xfId="4580"/>
    <cellStyle name="Normal 93 16" xfId="4581"/>
    <cellStyle name="Normal 93 17" xfId="4582"/>
    <cellStyle name="Normal 93 18" xfId="4583"/>
    <cellStyle name="Normal 93 19" xfId="4584"/>
    <cellStyle name="Normal 93 2" xfId="4585"/>
    <cellStyle name="Normal 93 20" xfId="4586"/>
    <cellStyle name="Normal 93 21" xfId="4587"/>
    <cellStyle name="Normal 93 22" xfId="4588"/>
    <cellStyle name="Normal 93 23" xfId="4589"/>
    <cellStyle name="Normal 93 24" xfId="4590"/>
    <cellStyle name="Normal 93 25" xfId="4591"/>
    <cellStyle name="Normal 93 3" xfId="4592"/>
    <cellStyle name="Normal 93 4" xfId="4593"/>
    <cellStyle name="Normal 93 5" xfId="4594"/>
    <cellStyle name="Normal 93 6" xfId="4595"/>
    <cellStyle name="Normal 93 7" xfId="4596"/>
    <cellStyle name="Normal 93 8" xfId="4597"/>
    <cellStyle name="Normal 93 9" xfId="4598"/>
    <cellStyle name="Normal 94" xfId="4599"/>
    <cellStyle name="Normal 94 10" xfId="4600"/>
    <cellStyle name="Normal 94 11" xfId="4601"/>
    <cellStyle name="Normal 94 12" xfId="4602"/>
    <cellStyle name="Normal 94 13" xfId="4603"/>
    <cellStyle name="Normal 94 14" xfId="4604"/>
    <cellStyle name="Normal 94 15" xfId="4605"/>
    <cellStyle name="Normal 94 16" xfId="4606"/>
    <cellStyle name="Normal 94 17" xfId="4607"/>
    <cellStyle name="Normal 94 18" xfId="4608"/>
    <cellStyle name="Normal 94 19" xfId="4609"/>
    <cellStyle name="Normal 94 2" xfId="4610"/>
    <cellStyle name="Normal 94 20" xfId="4611"/>
    <cellStyle name="Normal 94 21" xfId="4612"/>
    <cellStyle name="Normal 94 22" xfId="4613"/>
    <cellStyle name="Normal 94 23" xfId="4614"/>
    <cellStyle name="Normal 94 24" xfId="4615"/>
    <cellStyle name="Normal 94 25" xfId="4616"/>
    <cellStyle name="Normal 94 3" xfId="4617"/>
    <cellStyle name="Normal 94 4" xfId="4618"/>
    <cellStyle name="Normal 94 5" xfId="4619"/>
    <cellStyle name="Normal 94 6" xfId="4620"/>
    <cellStyle name="Normal 94 7" xfId="4621"/>
    <cellStyle name="Normal 94 8" xfId="4622"/>
    <cellStyle name="Normal 94 9" xfId="4623"/>
    <cellStyle name="Normal 95" xfId="4624"/>
    <cellStyle name="Normal 95 10" xfId="4625"/>
    <cellStyle name="Normal 95 11" xfId="4626"/>
    <cellStyle name="Normal 95 12" xfId="4627"/>
    <cellStyle name="Normal 95 13" xfId="4628"/>
    <cellStyle name="Normal 95 14" xfId="4629"/>
    <cellStyle name="Normal 95 15" xfId="4630"/>
    <cellStyle name="Normal 95 16" xfId="4631"/>
    <cellStyle name="Normal 95 17" xfId="4632"/>
    <cellStyle name="Normal 95 18" xfId="4633"/>
    <cellStyle name="Normal 95 19" xfId="4634"/>
    <cellStyle name="Normal 95 2" xfId="4635"/>
    <cellStyle name="Normal 95 20" xfId="4636"/>
    <cellStyle name="Normal 95 21" xfId="4637"/>
    <cellStyle name="Normal 95 22" xfId="4638"/>
    <cellStyle name="Normal 95 23" xfId="4639"/>
    <cellStyle name="Normal 95 24" xfId="4640"/>
    <cellStyle name="Normal 95 25" xfId="4641"/>
    <cellStyle name="Normal 95 3" xfId="4642"/>
    <cellStyle name="Normal 95 4" xfId="4643"/>
    <cellStyle name="Normal 95 5" xfId="4644"/>
    <cellStyle name="Normal 95 6" xfId="4645"/>
    <cellStyle name="Normal 95 7" xfId="4646"/>
    <cellStyle name="Normal 95 8" xfId="4647"/>
    <cellStyle name="Normal 95 9" xfId="4648"/>
    <cellStyle name="Normal 96" xfId="4649"/>
    <cellStyle name="Normal 96 10" xfId="4650"/>
    <cellStyle name="Normal 96 11" xfId="4651"/>
    <cellStyle name="Normal 96 12" xfId="4652"/>
    <cellStyle name="Normal 96 13" xfId="4653"/>
    <cellStyle name="Normal 96 14" xfId="4654"/>
    <cellStyle name="Normal 96 15" xfId="4655"/>
    <cellStyle name="Normal 96 16" xfId="4656"/>
    <cellStyle name="Normal 96 17" xfId="4657"/>
    <cellStyle name="Normal 96 18" xfId="4658"/>
    <cellStyle name="Normal 96 19" xfId="4659"/>
    <cellStyle name="Normal 96 2" xfId="4660"/>
    <cellStyle name="Normal 96 20" xfId="4661"/>
    <cellStyle name="Normal 96 21" xfId="4662"/>
    <cellStyle name="Normal 96 22" xfId="4663"/>
    <cellStyle name="Normal 96 23" xfId="4664"/>
    <cellStyle name="Normal 96 24" xfId="4665"/>
    <cellStyle name="Normal 96 25" xfId="4666"/>
    <cellStyle name="Normal 96 3" xfId="4667"/>
    <cellStyle name="Normal 96 4" xfId="4668"/>
    <cellStyle name="Normal 96 5" xfId="4669"/>
    <cellStyle name="Normal 96 6" xfId="4670"/>
    <cellStyle name="Normal 96 7" xfId="4671"/>
    <cellStyle name="Normal 96 8" xfId="4672"/>
    <cellStyle name="Normal 96 9" xfId="4673"/>
    <cellStyle name="Normal 97" xfId="4674"/>
    <cellStyle name="Normal 97 10" xfId="4675"/>
    <cellStyle name="Normal 97 11" xfId="4676"/>
    <cellStyle name="Normal 97 12" xfId="4677"/>
    <cellStyle name="Normal 97 13" xfId="4678"/>
    <cellStyle name="Normal 97 14" xfId="4679"/>
    <cellStyle name="Normal 97 15" xfId="4680"/>
    <cellStyle name="Normal 97 16" xfId="4681"/>
    <cellStyle name="Normal 97 17" xfId="4682"/>
    <cellStyle name="Normal 97 18" xfId="4683"/>
    <cellStyle name="Normal 97 19" xfId="4684"/>
    <cellStyle name="Normal 97 2" xfId="4685"/>
    <cellStyle name="Normal 97 20" xfId="4686"/>
    <cellStyle name="Normal 97 21" xfId="4687"/>
    <cellStyle name="Normal 97 22" xfId="4688"/>
    <cellStyle name="Normal 97 23" xfId="4689"/>
    <cellStyle name="Normal 97 24" xfId="4690"/>
    <cellStyle name="Normal 97 25" xfId="4691"/>
    <cellStyle name="Normal 97 3" xfId="4692"/>
    <cellStyle name="Normal 97 4" xfId="4693"/>
    <cellStyle name="Normal 97 5" xfId="4694"/>
    <cellStyle name="Normal 97 6" xfId="4695"/>
    <cellStyle name="Normal 97 7" xfId="4696"/>
    <cellStyle name="Normal 97 8" xfId="4697"/>
    <cellStyle name="Normal 97 9" xfId="4698"/>
    <cellStyle name="Normal 98" xfId="4699"/>
    <cellStyle name="Normal 98 10" xfId="4700"/>
    <cellStyle name="Normal 98 11" xfId="4701"/>
    <cellStyle name="Normal 98 12" xfId="4702"/>
    <cellStyle name="Normal 98 13" xfId="4703"/>
    <cellStyle name="Normal 98 14" xfId="4704"/>
    <cellStyle name="Normal 98 15" xfId="4705"/>
    <cellStyle name="Normal 98 16" xfId="4706"/>
    <cellStyle name="Normal 98 17" xfId="4707"/>
    <cellStyle name="Normal 98 18" xfId="4708"/>
    <cellStyle name="Normal 98 19" xfId="4709"/>
    <cellStyle name="Normal 98 2" xfId="4710"/>
    <cellStyle name="Normal 98 20" xfId="4711"/>
    <cellStyle name="Normal 98 21" xfId="4712"/>
    <cellStyle name="Normal 98 22" xfId="4713"/>
    <cellStyle name="Normal 98 23" xfId="4714"/>
    <cellStyle name="Normal 98 24" xfId="4715"/>
    <cellStyle name="Normal 98 25" xfId="4716"/>
    <cellStyle name="Normal 98 3" xfId="4717"/>
    <cellStyle name="Normal 98 4" xfId="4718"/>
    <cellStyle name="Normal 98 5" xfId="4719"/>
    <cellStyle name="Normal 98 6" xfId="4720"/>
    <cellStyle name="Normal 98 7" xfId="4721"/>
    <cellStyle name="Normal 98 8" xfId="4722"/>
    <cellStyle name="Normal 98 9" xfId="4723"/>
    <cellStyle name="Normal 99" xfId="4724"/>
    <cellStyle name="Normal 99 10" xfId="4725"/>
    <cellStyle name="Normal 99 11" xfId="4726"/>
    <cellStyle name="Normal 99 12" xfId="4727"/>
    <cellStyle name="Normal 99 13" xfId="4728"/>
    <cellStyle name="Normal 99 14" xfId="4729"/>
    <cellStyle name="Normal 99 15" xfId="4730"/>
    <cellStyle name="Normal 99 16" xfId="4731"/>
    <cellStyle name="Normal 99 17" xfId="4732"/>
    <cellStyle name="Normal 99 18" xfId="4733"/>
    <cellStyle name="Normal 99 19" xfId="4734"/>
    <cellStyle name="Normal 99 2" xfId="4735"/>
    <cellStyle name="Normal 99 20" xfId="4736"/>
    <cellStyle name="Normal 99 21" xfId="4737"/>
    <cellStyle name="Normal 99 22" xfId="4738"/>
    <cellStyle name="Normal 99 23" xfId="4739"/>
    <cellStyle name="Normal 99 24" xfId="4740"/>
    <cellStyle name="Normal 99 25" xfId="4741"/>
    <cellStyle name="Normal 99 3" xfId="4742"/>
    <cellStyle name="Normal 99 4" xfId="4743"/>
    <cellStyle name="Normal 99 5" xfId="4744"/>
    <cellStyle name="Normal 99 6" xfId="4745"/>
    <cellStyle name="Normal 99 7" xfId="4746"/>
    <cellStyle name="Normal 99 8" xfId="4747"/>
    <cellStyle name="Normal 99 9" xfId="4748"/>
    <cellStyle name="Note 2" xfId="4749"/>
    <cellStyle name="Note 2 2" xfId="4750"/>
    <cellStyle name="Note 3" xfId="4751"/>
    <cellStyle name="Note 3 10" xfId="4752"/>
    <cellStyle name="Note 3 11" xfId="4753"/>
    <cellStyle name="Note 3 12" xfId="4754"/>
    <cellStyle name="Note 3 13" xfId="4755"/>
    <cellStyle name="Note 3 14" xfId="4756"/>
    <cellStyle name="Note 3 15" xfId="4757"/>
    <cellStyle name="Note 3 16" xfId="4758"/>
    <cellStyle name="Note 3 17" xfId="4759"/>
    <cellStyle name="Note 3 18" xfId="4760"/>
    <cellStyle name="Note 3 19" xfId="4761"/>
    <cellStyle name="Note 3 2" xfId="4762"/>
    <cellStyle name="Note 3 20" xfId="4763"/>
    <cellStyle name="Note 3 21" xfId="4764"/>
    <cellStyle name="Note 3 22" xfId="4765"/>
    <cellStyle name="Note 3 23" xfId="4766"/>
    <cellStyle name="Note 3 24" xfId="4767"/>
    <cellStyle name="Note 3 25" xfId="4768"/>
    <cellStyle name="Note 3 3" xfId="4769"/>
    <cellStyle name="Note 3 4" xfId="4770"/>
    <cellStyle name="Note 3 5" xfId="4771"/>
    <cellStyle name="Note 3 6" xfId="4772"/>
    <cellStyle name="Note 3 7" xfId="4773"/>
    <cellStyle name="Note 3 8" xfId="4774"/>
    <cellStyle name="Note 3 9" xfId="4775"/>
    <cellStyle name="Output 10" xfId="4776"/>
    <cellStyle name="Output 11" xfId="4777"/>
    <cellStyle name="Output 12" xfId="4778"/>
    <cellStyle name="Output 13" xfId="4779"/>
    <cellStyle name="Output 14" xfId="4780"/>
    <cellStyle name="Output 15" xfId="4781"/>
    <cellStyle name="Output 16" xfId="4782"/>
    <cellStyle name="Output 17" xfId="4783"/>
    <cellStyle name="Output 18" xfId="4784"/>
    <cellStyle name="Output 19" xfId="4785"/>
    <cellStyle name="Output 2" xfId="4786"/>
    <cellStyle name="Output 20" xfId="4787"/>
    <cellStyle name="Output 21" xfId="4788"/>
    <cellStyle name="Output 22" xfId="4789"/>
    <cellStyle name="Output 23" xfId="4790"/>
    <cellStyle name="Output 24" xfId="4791"/>
    <cellStyle name="Output 25" xfId="4792"/>
    <cellStyle name="Output 26" xfId="4793"/>
    <cellStyle name="Output 27" xfId="4794"/>
    <cellStyle name="Output 28" xfId="4795"/>
    <cellStyle name="Output 29" xfId="4796"/>
    <cellStyle name="Output 3" xfId="4797"/>
    <cellStyle name="Output 30" xfId="4798"/>
    <cellStyle name="Output 31" xfId="4799"/>
    <cellStyle name="Output 32" xfId="4800"/>
    <cellStyle name="Output 33" xfId="4801"/>
    <cellStyle name="Output 34" xfId="4802"/>
    <cellStyle name="Output 35" xfId="4803"/>
    <cellStyle name="Output 36" xfId="4804"/>
    <cellStyle name="Output 37" xfId="4805"/>
    <cellStyle name="Output 38" xfId="4806"/>
    <cellStyle name="Output 39" xfId="4807"/>
    <cellStyle name="Output 4" xfId="4808"/>
    <cellStyle name="Output 40" xfId="4809"/>
    <cellStyle name="Output 41" xfId="4810"/>
    <cellStyle name="Output 42" xfId="4811"/>
    <cellStyle name="Output 43" xfId="4812"/>
    <cellStyle name="Output 44" xfId="4813"/>
    <cellStyle name="Output 45" xfId="4814"/>
    <cellStyle name="Output 5" xfId="4815"/>
    <cellStyle name="Output 6" xfId="4816"/>
    <cellStyle name="Output 7" xfId="4817"/>
    <cellStyle name="Output 8" xfId="4818"/>
    <cellStyle name="Output 9" xfId="4819"/>
    <cellStyle name="Percent 2" xfId="2"/>
    <cellStyle name="Percent 2 2" xfId="4820"/>
    <cellStyle name="Percent 3" xfId="4821"/>
    <cellStyle name="Percent 4" xfId="4822"/>
    <cellStyle name="Percent 5" xfId="4823"/>
    <cellStyle name="Percent 6" xfId="4824"/>
    <cellStyle name="Total 10" xfId="4825"/>
    <cellStyle name="Total 11" xfId="4826"/>
    <cellStyle name="Total 12" xfId="4827"/>
    <cellStyle name="Total 13" xfId="4828"/>
    <cellStyle name="Total 14" xfId="4829"/>
    <cellStyle name="Total 15" xfId="4830"/>
    <cellStyle name="Total 16" xfId="4831"/>
    <cellStyle name="Total 17" xfId="4832"/>
    <cellStyle name="Total 18" xfId="4833"/>
    <cellStyle name="Total 19" xfId="4834"/>
    <cellStyle name="Total 2" xfId="4835"/>
    <cellStyle name="Total 20" xfId="4836"/>
    <cellStyle name="Total 21" xfId="4837"/>
    <cellStyle name="Total 22" xfId="4838"/>
    <cellStyle name="Total 23" xfId="4839"/>
    <cellStyle name="Total 24" xfId="4840"/>
    <cellStyle name="Total 25" xfId="4841"/>
    <cellStyle name="Total 26" xfId="4842"/>
    <cellStyle name="Total 27" xfId="4843"/>
    <cellStyle name="Total 28" xfId="4844"/>
    <cellStyle name="Total 29" xfId="4845"/>
    <cellStyle name="Total 3" xfId="4846"/>
    <cellStyle name="Total 30" xfId="4847"/>
    <cellStyle name="Total 31" xfId="4848"/>
    <cellStyle name="Total 32" xfId="4849"/>
    <cellStyle name="Total 33" xfId="4850"/>
    <cellStyle name="Total 34" xfId="4851"/>
    <cellStyle name="Total 35" xfId="4852"/>
    <cellStyle name="Total 36" xfId="4853"/>
    <cellStyle name="Total 37" xfId="4854"/>
    <cellStyle name="Total 38" xfId="4855"/>
    <cellStyle name="Total 39" xfId="4856"/>
    <cellStyle name="Total 4" xfId="4857"/>
    <cellStyle name="Total 40" xfId="4858"/>
    <cellStyle name="Total 41" xfId="4859"/>
    <cellStyle name="Total 42" xfId="4860"/>
    <cellStyle name="Total 43" xfId="4861"/>
    <cellStyle name="Total 44" xfId="4862"/>
    <cellStyle name="Total 45" xfId="4863"/>
    <cellStyle name="Total 5" xfId="4864"/>
    <cellStyle name="Total 6" xfId="4865"/>
    <cellStyle name="Total 7" xfId="4866"/>
    <cellStyle name="Total 8" xfId="4867"/>
    <cellStyle name="Total 9" xfId="4868"/>
    <cellStyle name="Warning Text 10" xfId="4869"/>
    <cellStyle name="Warning Text 11" xfId="4870"/>
    <cellStyle name="Warning Text 12" xfId="4871"/>
    <cellStyle name="Warning Text 13" xfId="4872"/>
    <cellStyle name="Warning Text 14" xfId="4873"/>
    <cellStyle name="Warning Text 15" xfId="4874"/>
    <cellStyle name="Warning Text 16" xfId="4875"/>
    <cellStyle name="Warning Text 17" xfId="4876"/>
    <cellStyle name="Warning Text 18" xfId="4877"/>
    <cellStyle name="Warning Text 19" xfId="4878"/>
    <cellStyle name="Warning Text 2" xfId="4879"/>
    <cellStyle name="Warning Text 20" xfId="4880"/>
    <cellStyle name="Warning Text 21" xfId="4881"/>
    <cellStyle name="Warning Text 22" xfId="4882"/>
    <cellStyle name="Warning Text 23" xfId="4883"/>
    <cellStyle name="Warning Text 24" xfId="4884"/>
    <cellStyle name="Warning Text 25" xfId="4885"/>
    <cellStyle name="Warning Text 26" xfId="4886"/>
    <cellStyle name="Warning Text 27" xfId="4887"/>
    <cellStyle name="Warning Text 28" xfId="4888"/>
    <cellStyle name="Warning Text 29" xfId="4889"/>
    <cellStyle name="Warning Text 3" xfId="4890"/>
    <cellStyle name="Warning Text 30" xfId="4891"/>
    <cellStyle name="Warning Text 31" xfId="4892"/>
    <cellStyle name="Warning Text 32" xfId="4893"/>
    <cellStyle name="Warning Text 33" xfId="4894"/>
    <cellStyle name="Warning Text 34" xfId="4895"/>
    <cellStyle name="Warning Text 35" xfId="4896"/>
    <cellStyle name="Warning Text 36" xfId="4897"/>
    <cellStyle name="Warning Text 37" xfId="4898"/>
    <cellStyle name="Warning Text 38" xfId="4899"/>
    <cellStyle name="Warning Text 39" xfId="4900"/>
    <cellStyle name="Warning Text 4" xfId="4901"/>
    <cellStyle name="Warning Text 40" xfId="4902"/>
    <cellStyle name="Warning Text 41" xfId="4903"/>
    <cellStyle name="Warning Text 42" xfId="4904"/>
    <cellStyle name="Warning Text 43" xfId="4905"/>
    <cellStyle name="Warning Text 44" xfId="4906"/>
    <cellStyle name="Warning Text 45" xfId="4907"/>
    <cellStyle name="Warning Text 5" xfId="4908"/>
    <cellStyle name="Warning Text 6" xfId="4909"/>
    <cellStyle name="Warning Text 7" xfId="4910"/>
    <cellStyle name="Warning Text 8" xfId="4911"/>
    <cellStyle name="Warning Text 9" xfId="49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chartsheet" Target="chartsheets/sheet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WIND POWER</a:t>
            </a:r>
            <a:r>
              <a:rPr lang="en-US" baseline="0">
                <a:latin typeface="Arial" pitchFamily="34" charset="0"/>
                <a:cs typeface="Arial" pitchFamily="34" charset="0"/>
              </a:rPr>
              <a:t> FORECAST                                                          SYSTEM-WIDE </a:t>
            </a:r>
            <a:r>
              <a:rPr lang="en-US">
                <a:latin typeface="Arial" pitchFamily="34" charset="0"/>
                <a:cs typeface="Arial" pitchFamily="34" charset="0"/>
              </a:rPr>
              <a:t>Mean Absolute Percent Error - TREND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strRef>
              <c:f>'QMWG SYSTEM-WIDE DATA'!$B$4:$B$9</c:f>
              <c:strCache>
                <c:ptCount val="1"/>
                <c:pt idx="0">
                  <c:v>Monthly Mean Estimated Uncurtailed Power Output [MW]</c:v>
                </c:pt>
              </c:strCache>
            </c:strRef>
          </c:tx>
          <c:invertIfNegative val="0"/>
          <c:cat>
            <c:numRef>
              <c:f>'QMWG SYSTEM-WIDE DATA'!$A$10:$A$18</c:f>
              <c:numCache>
                <c:formatCode>mmm\-yy</c:formatCode>
                <c:ptCount val="9"/>
                <c:pt idx="0">
                  <c:v>41671</c:v>
                </c:pt>
                <c:pt idx="1">
                  <c:v>41699</c:v>
                </c:pt>
                <c:pt idx="2">
                  <c:v>41743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</c:numCache>
            </c:numRef>
          </c:cat>
          <c:val>
            <c:numRef>
              <c:f>'QMWG SYSTEM-WIDE DATA'!$B$10:$B$23</c:f>
              <c:numCache>
                <c:formatCode>0.0</c:formatCode>
                <c:ptCount val="14"/>
                <c:pt idx="0">
                  <c:v>3546.1</c:v>
                </c:pt>
                <c:pt idx="1">
                  <c:v>4512.1000000000004</c:v>
                </c:pt>
                <c:pt idx="2">
                  <c:v>4948.8</c:v>
                </c:pt>
                <c:pt idx="3">
                  <c:v>4248</c:v>
                </c:pt>
                <c:pt idx="4">
                  <c:v>5288.8</c:v>
                </c:pt>
                <c:pt idx="5">
                  <c:v>3089.7</c:v>
                </c:pt>
                <c:pt idx="6">
                  <c:v>3011.3</c:v>
                </c:pt>
                <c:pt idx="7">
                  <c:v>3651.3</c:v>
                </c:pt>
                <c:pt idx="8">
                  <c:v>3686.76027864261</c:v>
                </c:pt>
                <c:pt idx="9">
                  <c:v>5163.1249780900007</c:v>
                </c:pt>
                <c:pt idx="10">
                  <c:v>3943.8484789496597</c:v>
                </c:pt>
                <c:pt idx="11">
                  <c:v>3570.5687648609232</c:v>
                </c:pt>
                <c:pt idx="12">
                  <c:v>4432.7602189067202</c:v>
                </c:pt>
                <c:pt idx="13">
                  <c:v>3176.5812437035529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82688"/>
        <c:axId val="157680768"/>
      </c:barChart>
      <c:lineChart>
        <c:grouping val="standard"/>
        <c:varyColors val="0"/>
        <c:ser>
          <c:idx val="1"/>
          <c:order val="0"/>
          <c:tx>
            <c:v>Day-Ahead 1430 STWPF</c:v>
          </c:tx>
          <c:cat>
            <c:numRef>
              <c:f>'QMWG SYSTEM-WIDE DATA'!$A$10:$A$23</c:f>
              <c:numCache>
                <c:formatCode>mmm\-yy</c:formatCode>
                <c:ptCount val="14"/>
                <c:pt idx="0">
                  <c:v>41671</c:v>
                </c:pt>
                <c:pt idx="1">
                  <c:v>41699</c:v>
                </c:pt>
                <c:pt idx="2">
                  <c:v>41743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</c:numCache>
            </c:numRef>
          </c:cat>
          <c:val>
            <c:numRef>
              <c:f>'QMWG SYSTEM-WIDE DATA'!$C$10:$C$23</c:f>
              <c:numCache>
                <c:formatCode>0.0%</c:formatCode>
                <c:ptCount val="14"/>
                <c:pt idx="0">
                  <c:v>0.1</c:v>
                </c:pt>
                <c:pt idx="1">
                  <c:v>0.09</c:v>
                </c:pt>
                <c:pt idx="2">
                  <c:v>0.104</c:v>
                </c:pt>
                <c:pt idx="3">
                  <c:v>9.0999999999999998E-2</c:v>
                </c:pt>
                <c:pt idx="4">
                  <c:v>0.123</c:v>
                </c:pt>
                <c:pt idx="5">
                  <c:v>6.6000000000000003E-2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6.3399999999999998E-2</c:v>
                </c:pt>
                <c:pt idx="9">
                  <c:v>7.7928974131000001E-2</c:v>
                </c:pt>
                <c:pt idx="10">
                  <c:v>6.1898049561999999E-2</c:v>
                </c:pt>
                <c:pt idx="11">
                  <c:v>5.7512167884000001E-2</c:v>
                </c:pt>
                <c:pt idx="12">
                  <c:v>8.5164281761999999E-2</c:v>
                </c:pt>
                <c:pt idx="13">
                  <c:v>7.0800000000000002E-2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cat>
            <c:numRef>
              <c:f>'QMWG SYSTEM-WIDE DATA'!$A$10:$A$23</c:f>
              <c:numCache>
                <c:formatCode>mmm\-yy</c:formatCode>
                <c:ptCount val="14"/>
                <c:pt idx="0">
                  <c:v>41671</c:v>
                </c:pt>
                <c:pt idx="1">
                  <c:v>41699</c:v>
                </c:pt>
                <c:pt idx="2">
                  <c:v>41743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</c:numCache>
            </c:numRef>
          </c:cat>
          <c:val>
            <c:numRef>
              <c:f>'QMWG SYSTEM-WIDE DATA'!$D$10:$D$23</c:f>
              <c:numCache>
                <c:formatCode>0.0%</c:formatCode>
                <c:ptCount val="14"/>
                <c:pt idx="0">
                  <c:v>0.10199999999999999</c:v>
                </c:pt>
                <c:pt idx="1">
                  <c:v>9.1999999999999998E-2</c:v>
                </c:pt>
                <c:pt idx="2">
                  <c:v>0.10299999999999999</c:v>
                </c:pt>
                <c:pt idx="3">
                  <c:v>9.2999999999999999E-2</c:v>
                </c:pt>
                <c:pt idx="4">
                  <c:v>0.125</c:v>
                </c:pt>
                <c:pt idx="5">
                  <c:v>6.6000000000000003E-2</c:v>
                </c:pt>
                <c:pt idx="6">
                  <c:v>6.5000000000000002E-2</c:v>
                </c:pt>
                <c:pt idx="7">
                  <c:v>6.9000000000000006E-2</c:v>
                </c:pt>
                <c:pt idx="8">
                  <c:v>6.4500000000000002E-2</c:v>
                </c:pt>
                <c:pt idx="9">
                  <c:v>8.3033114135000002E-2</c:v>
                </c:pt>
                <c:pt idx="10">
                  <c:v>6.2892394104999999E-2</c:v>
                </c:pt>
                <c:pt idx="11">
                  <c:v>5.8842911847000003E-2</c:v>
                </c:pt>
                <c:pt idx="12">
                  <c:v>8.3652689678000006E-2</c:v>
                </c:pt>
                <c:pt idx="13">
                  <c:v>7.4300000000000005E-2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cat>
            <c:numRef>
              <c:f>'QMWG SYSTEM-WIDE DATA'!$A$10:$A$23</c:f>
              <c:numCache>
                <c:formatCode>mmm\-yy</c:formatCode>
                <c:ptCount val="14"/>
                <c:pt idx="0">
                  <c:v>41671</c:v>
                </c:pt>
                <c:pt idx="1">
                  <c:v>41699</c:v>
                </c:pt>
                <c:pt idx="2">
                  <c:v>41743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</c:numCache>
            </c:numRef>
          </c:cat>
          <c:val>
            <c:numRef>
              <c:f>'QMWG SYSTEM-WIDE DATA'!$E$10:$E$23</c:f>
              <c:numCache>
                <c:formatCode>0.0%</c:formatCode>
                <c:ptCount val="14"/>
                <c:pt idx="0">
                  <c:v>0.06</c:v>
                </c:pt>
                <c:pt idx="1">
                  <c:v>5.8000000000000003E-2</c:v>
                </c:pt>
                <c:pt idx="2">
                  <c:v>6.4000000000000001E-2</c:v>
                </c:pt>
                <c:pt idx="3">
                  <c:v>5.8000000000000003E-2</c:v>
                </c:pt>
                <c:pt idx="4">
                  <c:v>6.0999999999999999E-2</c:v>
                </c:pt>
                <c:pt idx="5">
                  <c:v>5.0999999999999997E-2</c:v>
                </c:pt>
                <c:pt idx="6">
                  <c:v>4.2000000000000003E-2</c:v>
                </c:pt>
                <c:pt idx="7">
                  <c:v>4.5999999999999999E-2</c:v>
                </c:pt>
                <c:pt idx="8">
                  <c:v>4.7300000000000002E-2</c:v>
                </c:pt>
                <c:pt idx="9">
                  <c:v>5.5271220422999999E-2</c:v>
                </c:pt>
                <c:pt idx="10">
                  <c:v>3.7479596306E-2</c:v>
                </c:pt>
                <c:pt idx="11">
                  <c:v>3.5479103469000003E-2</c:v>
                </c:pt>
                <c:pt idx="12">
                  <c:v>4.4577450125000001E-2</c:v>
                </c:pt>
                <c:pt idx="13">
                  <c:v>3.5999999999999997E-2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cat>
            <c:numRef>
              <c:f>'QMWG SYSTEM-WIDE DATA'!$A$10:$A$23</c:f>
              <c:numCache>
                <c:formatCode>mmm\-yy</c:formatCode>
                <c:ptCount val="14"/>
                <c:pt idx="0">
                  <c:v>41671</c:v>
                </c:pt>
                <c:pt idx="1">
                  <c:v>41699</c:v>
                </c:pt>
                <c:pt idx="2">
                  <c:v>41743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</c:numCache>
            </c:numRef>
          </c:cat>
          <c:val>
            <c:numRef>
              <c:f>'QMWG SYSTEM-WIDE DATA'!$F$10:$F$23</c:f>
              <c:numCache>
                <c:formatCode>0.0%</c:formatCode>
                <c:ptCount val="14"/>
                <c:pt idx="0">
                  <c:v>0.06</c:v>
                </c:pt>
                <c:pt idx="1">
                  <c:v>5.8000000000000003E-2</c:v>
                </c:pt>
                <c:pt idx="2">
                  <c:v>6.4000000000000001E-2</c:v>
                </c:pt>
                <c:pt idx="3">
                  <c:v>0.06</c:v>
                </c:pt>
                <c:pt idx="4">
                  <c:v>6.3E-2</c:v>
                </c:pt>
                <c:pt idx="5">
                  <c:v>5.0999999999999997E-2</c:v>
                </c:pt>
                <c:pt idx="6">
                  <c:v>4.3999999999999997E-2</c:v>
                </c:pt>
                <c:pt idx="7">
                  <c:v>4.4999999999999998E-2</c:v>
                </c:pt>
                <c:pt idx="8">
                  <c:v>4.9200000000000001E-2</c:v>
                </c:pt>
                <c:pt idx="9">
                  <c:v>5.9231417081999999E-2</c:v>
                </c:pt>
                <c:pt idx="10">
                  <c:v>3.9819553390999997E-2</c:v>
                </c:pt>
                <c:pt idx="11">
                  <c:v>3.8310035082000003E-2</c:v>
                </c:pt>
                <c:pt idx="12">
                  <c:v>4.6290077084999999E-2</c:v>
                </c:pt>
                <c:pt idx="13">
                  <c:v>3.8100000000000002E-2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22816"/>
        <c:axId val="139524352"/>
      </c:lineChart>
      <c:dateAx>
        <c:axId val="139522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9524352"/>
        <c:crosses val="autoZero"/>
        <c:auto val="1"/>
        <c:lblOffset val="100"/>
        <c:baseTimeUnit val="months"/>
      </c:dateAx>
      <c:valAx>
        <c:axId val="13952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Absolute Percent Error of Installed Capacity [%]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9522816"/>
        <c:crosses val="autoZero"/>
        <c:crossBetween val="between"/>
      </c:valAx>
      <c:valAx>
        <c:axId val="157680768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Estimated Uncurtailed Power Output [MW]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7682688"/>
        <c:crosses val="max"/>
        <c:crossBetween val="between"/>
      </c:valAx>
      <c:dateAx>
        <c:axId val="1576826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7680768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7.9692602707417005E-3"/>
          <c:y val="0.83480633191291653"/>
          <c:w val="0.97673391876736448"/>
          <c:h val="0.1490276777348010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WIND POWER</a:t>
            </a:r>
            <a:r>
              <a:rPr lang="en-US" baseline="0">
                <a:latin typeface="Arial" pitchFamily="34" charset="0"/>
                <a:cs typeface="Arial" pitchFamily="34" charset="0"/>
              </a:rPr>
              <a:t> FORECAST                                                          SOUTH-HOUSTON </a:t>
            </a:r>
            <a:r>
              <a:rPr lang="en-US">
                <a:latin typeface="Arial" pitchFamily="34" charset="0"/>
                <a:cs typeface="Arial" pitchFamily="34" charset="0"/>
              </a:rPr>
              <a:t>Mean Absolute Percent Error - TREND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cat>
            <c:numRef>
              <c:f>'QMWG SOUTH-HOUSTON DATA'!$A$10:$A$24</c:f>
              <c:numCache>
                <c:formatCode>mmm\-yy</c:formatCode>
                <c:ptCount val="1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</c:numCache>
            </c:numRef>
          </c:cat>
          <c:val>
            <c:numRef>
              <c:f>'QMWG SOUTH-HOUSTON DATA'!$C$10:$C$24</c:f>
              <c:numCache>
                <c:formatCode>0.0%</c:formatCode>
                <c:ptCount val="15"/>
                <c:pt idx="0">
                  <c:v>0.121</c:v>
                </c:pt>
                <c:pt idx="1">
                  <c:v>0.108</c:v>
                </c:pt>
                <c:pt idx="2">
                  <c:v>0.105</c:v>
                </c:pt>
                <c:pt idx="3">
                  <c:v>0.10562454269778378</c:v>
                </c:pt>
                <c:pt idx="4">
                  <c:v>0.11066597932812473</c:v>
                </c:pt>
                <c:pt idx="5">
                  <c:v>0.15133333333333335</c:v>
                </c:pt>
                <c:pt idx="6">
                  <c:v>0.12963640296331658</c:v>
                </c:pt>
                <c:pt idx="7">
                  <c:v>0.11970251188097</c:v>
                </c:pt>
                <c:pt idx="8">
                  <c:v>8.2115716788346199E-2</c:v>
                </c:pt>
                <c:pt idx="9">
                  <c:v>6.2399999999999997E-2</c:v>
                </c:pt>
                <c:pt idx="10">
                  <c:v>8.1699999999999995E-2</c:v>
                </c:pt>
                <c:pt idx="11">
                  <c:v>6.5705258840999994E-2</c:v>
                </c:pt>
                <c:pt idx="12">
                  <c:v>6.0871974528E-2</c:v>
                </c:pt>
                <c:pt idx="13">
                  <c:v>6.6585303644999996E-2</c:v>
                </c:pt>
                <c:pt idx="14">
                  <c:v>8.0100000000000005E-2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cat>
            <c:numRef>
              <c:f>'QMWG SOUTH-HOUSTON DATA'!$A$10:$A$24</c:f>
              <c:numCache>
                <c:formatCode>mmm\-yy</c:formatCode>
                <c:ptCount val="1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</c:numCache>
            </c:numRef>
          </c:cat>
          <c:val>
            <c:numRef>
              <c:f>'QMWG SOUTH-HOUSTON DATA'!$D$10:$D$24</c:f>
              <c:numCache>
                <c:formatCode>0.0%</c:formatCode>
                <c:ptCount val="15"/>
                <c:pt idx="0">
                  <c:v>0.122</c:v>
                </c:pt>
                <c:pt idx="1">
                  <c:v>0.11</c:v>
                </c:pt>
                <c:pt idx="2">
                  <c:v>0.106</c:v>
                </c:pt>
                <c:pt idx="3">
                  <c:v>0.10521364328360391</c:v>
                </c:pt>
                <c:pt idx="4">
                  <c:v>0.10928409674140992</c:v>
                </c:pt>
                <c:pt idx="5">
                  <c:v>0.10933333333333334</c:v>
                </c:pt>
                <c:pt idx="6">
                  <c:v>0.10064230009618784</c:v>
                </c:pt>
                <c:pt idx="7">
                  <c:v>9.1906419884580731E-2</c:v>
                </c:pt>
                <c:pt idx="8">
                  <c:v>7.922403807723169E-2</c:v>
                </c:pt>
                <c:pt idx="9">
                  <c:v>6.1499999999999999E-2</c:v>
                </c:pt>
                <c:pt idx="10">
                  <c:v>8.2299999999999998E-2</c:v>
                </c:pt>
                <c:pt idx="11">
                  <c:v>6.5681682241999995E-2</c:v>
                </c:pt>
                <c:pt idx="12">
                  <c:v>6.0812481472000003E-2</c:v>
                </c:pt>
                <c:pt idx="13">
                  <c:v>6.3305628567000005E-2</c:v>
                </c:pt>
                <c:pt idx="14">
                  <c:v>8.0199999999999994E-2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cat>
            <c:numRef>
              <c:f>'QMWG SOUTH-HOUSTON DATA'!$A$10:$A$24</c:f>
              <c:numCache>
                <c:formatCode>mmm\-yy</c:formatCode>
                <c:ptCount val="1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</c:numCache>
            </c:numRef>
          </c:cat>
          <c:val>
            <c:numRef>
              <c:f>'QMWG SOUTH-HOUSTON DATA'!$E$10:$E$24</c:f>
              <c:numCache>
                <c:formatCode>0.0%</c:formatCode>
                <c:ptCount val="15"/>
                <c:pt idx="0">
                  <c:v>7.9000000000000001E-2</c:v>
                </c:pt>
                <c:pt idx="1">
                  <c:v>7.5999999999999998E-2</c:v>
                </c:pt>
                <c:pt idx="2">
                  <c:v>8.5000000000000006E-2</c:v>
                </c:pt>
                <c:pt idx="3">
                  <c:v>8.4829061227881461E-2</c:v>
                </c:pt>
                <c:pt idx="4">
                  <c:v>8.0533839925122877E-2</c:v>
                </c:pt>
                <c:pt idx="5">
                  <c:v>0.123</c:v>
                </c:pt>
                <c:pt idx="6">
                  <c:v>0.11993374096399821</c:v>
                </c:pt>
                <c:pt idx="7">
                  <c:v>6.4556335085757796E-2</c:v>
                </c:pt>
                <c:pt idx="8">
                  <c:v>0.13368446792225971</c:v>
                </c:pt>
                <c:pt idx="9">
                  <c:v>4.9599999999999998E-2</c:v>
                </c:pt>
                <c:pt idx="10">
                  <c:v>6.1199999999999997E-2</c:v>
                </c:pt>
                <c:pt idx="11">
                  <c:v>4.2543777558999997E-2</c:v>
                </c:pt>
                <c:pt idx="12">
                  <c:v>4.5622205038999997E-2</c:v>
                </c:pt>
                <c:pt idx="13">
                  <c:v>4.8041538883000001E-2</c:v>
                </c:pt>
                <c:pt idx="14">
                  <c:v>4.4499999999999998E-2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cat>
            <c:numRef>
              <c:f>'QMWG SOUTH-HOUSTON DATA'!$A$10:$A$24</c:f>
              <c:numCache>
                <c:formatCode>mmm\-yy</c:formatCode>
                <c:ptCount val="1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</c:numCache>
            </c:numRef>
          </c:cat>
          <c:val>
            <c:numRef>
              <c:f>'QMWG SOUTH-HOUSTON DATA'!$F$10:$F$24</c:f>
              <c:numCache>
                <c:formatCode>0.0%</c:formatCode>
                <c:ptCount val="15"/>
                <c:pt idx="0">
                  <c:v>7.9000000000000001E-2</c:v>
                </c:pt>
                <c:pt idx="1">
                  <c:v>7.6999999999999999E-2</c:v>
                </c:pt>
                <c:pt idx="2">
                  <c:v>8.6999999999999994E-2</c:v>
                </c:pt>
                <c:pt idx="3">
                  <c:v>8.3307623986811713E-2</c:v>
                </c:pt>
                <c:pt idx="4">
                  <c:v>8.2399719025712095E-2</c:v>
                </c:pt>
                <c:pt idx="5">
                  <c:v>7.4666666666666673E-2</c:v>
                </c:pt>
                <c:pt idx="6">
                  <c:v>6.8353616096113623E-2</c:v>
                </c:pt>
                <c:pt idx="7">
                  <c:v>6.4081767726372738E-2</c:v>
                </c:pt>
                <c:pt idx="8">
                  <c:v>5.3301814991696048E-2</c:v>
                </c:pt>
                <c:pt idx="9">
                  <c:v>4.9599999999999998E-2</c:v>
                </c:pt>
                <c:pt idx="10">
                  <c:v>6.1800000000000001E-2</c:v>
                </c:pt>
                <c:pt idx="11">
                  <c:v>4.2814845210999999E-2</c:v>
                </c:pt>
                <c:pt idx="12">
                  <c:v>4.5585636291999999E-2</c:v>
                </c:pt>
                <c:pt idx="13">
                  <c:v>4.7720159461E-2</c:v>
                </c:pt>
                <c:pt idx="14">
                  <c:v>4.5400000000000003E-2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67872"/>
        <c:axId val="83173760"/>
      </c:lineChart>
      <c:dateAx>
        <c:axId val="83167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173760"/>
        <c:crosses val="autoZero"/>
        <c:auto val="1"/>
        <c:lblOffset val="100"/>
        <c:baseTimeUnit val="months"/>
      </c:dateAx>
      <c:valAx>
        <c:axId val="83173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Absolute Percent Error of Installed Capacity [%]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167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692602707417022E-3"/>
          <c:y val="0.83480633191291642"/>
          <c:w val="0.97673391876736448"/>
          <c:h val="0.1490276777348010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WIND POWER</a:t>
            </a:r>
            <a:r>
              <a:rPr lang="en-US" baseline="0">
                <a:latin typeface="Arial" pitchFamily="34" charset="0"/>
                <a:cs typeface="Arial" pitchFamily="34" charset="0"/>
              </a:rPr>
              <a:t> FORECAST                                                          WEST-NORTH </a:t>
            </a:r>
            <a:r>
              <a:rPr lang="en-US">
                <a:latin typeface="Arial" pitchFamily="34" charset="0"/>
                <a:cs typeface="Arial" pitchFamily="34" charset="0"/>
              </a:rPr>
              <a:t>Mean Absolute Percent Error - TREND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cat>
            <c:numRef>
              <c:f>'QMWG WEST-NORTH DATA'!$A$10:$A$23</c:f>
              <c:numCache>
                <c:formatCode>mmm\-yy</c:formatCode>
                <c:ptCount val="14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</c:numCache>
            </c:numRef>
          </c:cat>
          <c:val>
            <c:numRef>
              <c:f>'QMWG WEST-NORTH DATA'!$C$10:$C$23</c:f>
              <c:numCache>
                <c:formatCode>0.0%</c:formatCode>
                <c:ptCount val="14"/>
                <c:pt idx="0">
                  <c:v>0.11700000000000001</c:v>
                </c:pt>
                <c:pt idx="1">
                  <c:v>0.107</c:v>
                </c:pt>
                <c:pt idx="2">
                  <c:v>0.10562454269778378</c:v>
                </c:pt>
                <c:pt idx="3">
                  <c:v>0.11066597932812473</c:v>
                </c:pt>
                <c:pt idx="4">
                  <c:v>0.15133333333333335</c:v>
                </c:pt>
                <c:pt idx="5">
                  <c:v>8.1929968096490474E-2</c:v>
                </c:pt>
                <c:pt idx="6">
                  <c:v>6.365656270399396E-2</c:v>
                </c:pt>
                <c:pt idx="7">
                  <c:v>8.5617528700777226E-2</c:v>
                </c:pt>
                <c:pt idx="8">
                  <c:v>7.5800000000000006E-2</c:v>
                </c:pt>
                <c:pt idx="9">
                  <c:v>9.7299999999999998E-2</c:v>
                </c:pt>
                <c:pt idx="10">
                  <c:v>7.7788881655999995E-2</c:v>
                </c:pt>
                <c:pt idx="11">
                  <c:v>7.1306978022000006E-2</c:v>
                </c:pt>
                <c:pt idx="12">
                  <c:v>0.10199999999999999</c:v>
                </c:pt>
                <c:pt idx="13">
                  <c:v>8.3400000000000002E-2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cat>
            <c:numRef>
              <c:f>'QMWG WEST-NORTH DATA'!$A$10:$A$23</c:f>
              <c:numCache>
                <c:formatCode>mmm\-yy</c:formatCode>
                <c:ptCount val="14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</c:numCache>
            </c:numRef>
          </c:cat>
          <c:val>
            <c:numRef>
              <c:f>'QMWG WEST-NORTH DATA'!$D$10:$D$23</c:f>
              <c:numCache>
                <c:formatCode>0.0%</c:formatCode>
                <c:ptCount val="14"/>
                <c:pt idx="0">
                  <c:v>0.11899999999999999</c:v>
                </c:pt>
                <c:pt idx="1">
                  <c:v>0.109</c:v>
                </c:pt>
                <c:pt idx="2">
                  <c:v>0.10521364328360391</c:v>
                </c:pt>
                <c:pt idx="3">
                  <c:v>0.10928409674140992</c:v>
                </c:pt>
                <c:pt idx="4">
                  <c:v>0.10933333333333334</c:v>
                </c:pt>
                <c:pt idx="5">
                  <c:v>7.6145939096615434E-2</c:v>
                </c:pt>
                <c:pt idx="6">
                  <c:v>6.9613803904034793E-2</c:v>
                </c:pt>
                <c:pt idx="7">
                  <c:v>8.5793304607353627E-2</c:v>
                </c:pt>
                <c:pt idx="8">
                  <c:v>7.6200000000000004E-2</c:v>
                </c:pt>
                <c:pt idx="9">
                  <c:v>9.9000000000000005E-2</c:v>
                </c:pt>
                <c:pt idx="10">
                  <c:v>7.7699820478000003E-2</c:v>
                </c:pt>
                <c:pt idx="11">
                  <c:v>7.1377854744999997E-2</c:v>
                </c:pt>
                <c:pt idx="12">
                  <c:v>0.10199999999999999</c:v>
                </c:pt>
                <c:pt idx="13">
                  <c:v>8.4500000000000006E-2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cat>
            <c:numRef>
              <c:f>'QMWG WEST-NORTH DATA'!$A$10:$A$23</c:f>
              <c:numCache>
                <c:formatCode>mmm\-yy</c:formatCode>
                <c:ptCount val="14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</c:numCache>
            </c:numRef>
          </c:cat>
          <c:val>
            <c:numRef>
              <c:f>'QMWG WEST-NORTH DATA'!$E$10:$E$23</c:f>
              <c:numCache>
                <c:formatCode>0.0%</c:formatCode>
                <c:ptCount val="14"/>
                <c:pt idx="0">
                  <c:v>7.0999999999999994E-2</c:v>
                </c:pt>
                <c:pt idx="1">
                  <c:v>6.3E-2</c:v>
                </c:pt>
                <c:pt idx="2">
                  <c:v>8.4829061227881461E-2</c:v>
                </c:pt>
                <c:pt idx="3">
                  <c:v>8.0533839925122877E-2</c:v>
                </c:pt>
                <c:pt idx="4">
                  <c:v>0.123</c:v>
                </c:pt>
                <c:pt idx="5">
                  <c:v>6.278390194525843E-2</c:v>
                </c:pt>
                <c:pt idx="6">
                  <c:v>4.4241659586742074E-2</c:v>
                </c:pt>
                <c:pt idx="7">
                  <c:v>5.5818634947938713E-2</c:v>
                </c:pt>
                <c:pt idx="8">
                  <c:v>5.8999999999999997E-2</c:v>
                </c:pt>
                <c:pt idx="9">
                  <c:v>6.83E-2</c:v>
                </c:pt>
                <c:pt idx="10">
                  <c:v>4.7338537581999997E-2</c:v>
                </c:pt>
                <c:pt idx="11">
                  <c:v>4.3147378738000002E-2</c:v>
                </c:pt>
                <c:pt idx="12">
                  <c:v>5.4265891045999999E-2</c:v>
                </c:pt>
                <c:pt idx="13">
                  <c:v>4.2900000000000001E-2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cat>
            <c:numRef>
              <c:f>'QMWG WEST-NORTH DATA'!$A$10:$A$23</c:f>
              <c:numCache>
                <c:formatCode>mmm\-yy</c:formatCode>
                <c:ptCount val="14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</c:numCache>
            </c:numRef>
          </c:cat>
          <c:val>
            <c:numRef>
              <c:f>'QMWG WEST-NORTH DATA'!$F$10:$F$23</c:f>
              <c:numCache>
                <c:formatCode>0.0%</c:formatCode>
                <c:ptCount val="14"/>
                <c:pt idx="0">
                  <c:v>7.0999999999999994E-2</c:v>
                </c:pt>
                <c:pt idx="1">
                  <c:v>6.5000000000000002E-2</c:v>
                </c:pt>
                <c:pt idx="2">
                  <c:v>8.3307623986811713E-2</c:v>
                </c:pt>
                <c:pt idx="3">
                  <c:v>8.2399719025712095E-2</c:v>
                </c:pt>
                <c:pt idx="4">
                  <c:v>7.4666666666666673E-2</c:v>
                </c:pt>
                <c:pt idx="5">
                  <c:v>5.6055659235972E-2</c:v>
                </c:pt>
                <c:pt idx="6">
                  <c:v>4.8205581178591396E-2</c:v>
                </c:pt>
                <c:pt idx="7">
                  <c:v>5.5044731651723681E-2</c:v>
                </c:pt>
                <c:pt idx="8">
                  <c:v>5.9499999999999997E-2</c:v>
                </c:pt>
                <c:pt idx="9">
                  <c:v>6.9599999999999995E-2</c:v>
                </c:pt>
                <c:pt idx="10">
                  <c:v>4.8012928237999998E-2</c:v>
                </c:pt>
                <c:pt idx="11">
                  <c:v>4.4889968951000003E-2</c:v>
                </c:pt>
                <c:pt idx="12">
                  <c:v>5.4516549258999999E-2</c:v>
                </c:pt>
                <c:pt idx="13">
                  <c:v>4.3900000000000002E-2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96320"/>
        <c:axId val="83506304"/>
      </c:lineChart>
      <c:dateAx>
        <c:axId val="83496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506304"/>
        <c:crosses val="autoZero"/>
        <c:auto val="1"/>
        <c:lblOffset val="100"/>
        <c:baseTimeUnit val="months"/>
      </c:dateAx>
      <c:valAx>
        <c:axId val="83506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Absolute Percent Error of Installed Capacity [%]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496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692602707417022E-3"/>
          <c:y val="0.83480633191291642"/>
          <c:w val="0.97673391876736448"/>
          <c:h val="0.1490276777348010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WIND POWER</a:t>
            </a:r>
            <a:r>
              <a:rPr lang="en-US" baseline="0">
                <a:latin typeface="Arial" pitchFamily="34" charset="0"/>
                <a:cs typeface="Arial" pitchFamily="34" charset="0"/>
              </a:rPr>
              <a:t> FORECAST                                                          WEST-NORTH </a:t>
            </a:r>
            <a:r>
              <a:rPr lang="en-US">
                <a:latin typeface="Arial" pitchFamily="34" charset="0"/>
                <a:cs typeface="Arial" pitchFamily="34" charset="0"/>
              </a:rPr>
              <a:t>Mean Absolute Percent Error - TREND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cat>
            <c:numRef>
              <c:f>'QMWG PANHANDLE DATA'!$A$10:$A$29</c:f>
              <c:numCache>
                <c:formatCode>mmm\-yy</c:formatCode>
                <c:ptCount val="20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</c:numCache>
            </c:numRef>
          </c:cat>
          <c:val>
            <c:numRef>
              <c:f>'QMWG WEST-NORTH DATA'!$C$10:$C$23</c:f>
              <c:numCache>
                <c:formatCode>0.0%</c:formatCode>
                <c:ptCount val="14"/>
                <c:pt idx="0">
                  <c:v>0.11700000000000001</c:v>
                </c:pt>
                <c:pt idx="1">
                  <c:v>0.107</c:v>
                </c:pt>
                <c:pt idx="2">
                  <c:v>0.10562454269778378</c:v>
                </c:pt>
                <c:pt idx="3">
                  <c:v>0.11066597932812473</c:v>
                </c:pt>
                <c:pt idx="4">
                  <c:v>0.15133333333333335</c:v>
                </c:pt>
                <c:pt idx="5">
                  <c:v>8.1929968096490474E-2</c:v>
                </c:pt>
                <c:pt idx="6">
                  <c:v>6.365656270399396E-2</c:v>
                </c:pt>
                <c:pt idx="7">
                  <c:v>8.5617528700777226E-2</c:v>
                </c:pt>
                <c:pt idx="8">
                  <c:v>7.5800000000000006E-2</c:v>
                </c:pt>
                <c:pt idx="9">
                  <c:v>9.7299999999999998E-2</c:v>
                </c:pt>
                <c:pt idx="10">
                  <c:v>7.7788881655999995E-2</c:v>
                </c:pt>
                <c:pt idx="11">
                  <c:v>7.1306978022000006E-2</c:v>
                </c:pt>
                <c:pt idx="12">
                  <c:v>0.10199999999999999</c:v>
                </c:pt>
                <c:pt idx="13">
                  <c:v>8.3400000000000002E-2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cat>
            <c:numRef>
              <c:f>'QMWG PANHANDLE DATA'!$A$10:$A$29</c:f>
              <c:numCache>
                <c:formatCode>mmm\-yy</c:formatCode>
                <c:ptCount val="20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</c:numCache>
            </c:numRef>
          </c:cat>
          <c:val>
            <c:numRef>
              <c:f>'QMWG PANHANDLE DATA'!$D$10:$D$23</c:f>
              <c:numCache>
                <c:formatCode>0.0%</c:formatCode>
                <c:ptCount val="14"/>
                <c:pt idx="0">
                  <c:v>0.1547</c:v>
                </c:pt>
                <c:pt idx="1">
                  <c:v>0.1401</c:v>
                </c:pt>
                <c:pt idx="2">
                  <c:v>0.13778006776500001</c:v>
                </c:pt>
                <c:pt idx="3">
                  <c:v>0.12830488213300001</c:v>
                </c:pt>
                <c:pt idx="4">
                  <c:v>0.12770000000000001</c:v>
                </c:pt>
                <c:pt idx="5">
                  <c:v>0.1241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cat>
            <c:numRef>
              <c:f>'QMWG PANHANDLE DATA'!$A$10:$A$29</c:f>
              <c:numCache>
                <c:formatCode>mmm\-yy</c:formatCode>
                <c:ptCount val="20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</c:numCache>
            </c:numRef>
          </c:cat>
          <c:val>
            <c:numRef>
              <c:f>'QMWG WEST-NORTH DATA'!$E$10:$E$23</c:f>
              <c:numCache>
                <c:formatCode>0.0%</c:formatCode>
                <c:ptCount val="14"/>
                <c:pt idx="0">
                  <c:v>7.0999999999999994E-2</c:v>
                </c:pt>
                <c:pt idx="1">
                  <c:v>6.3E-2</c:v>
                </c:pt>
                <c:pt idx="2">
                  <c:v>8.4829061227881461E-2</c:v>
                </c:pt>
                <c:pt idx="3">
                  <c:v>8.0533839925122877E-2</c:v>
                </c:pt>
                <c:pt idx="4">
                  <c:v>0.123</c:v>
                </c:pt>
                <c:pt idx="5">
                  <c:v>6.278390194525843E-2</c:v>
                </c:pt>
                <c:pt idx="6">
                  <c:v>4.4241659586742074E-2</c:v>
                </c:pt>
                <c:pt idx="7">
                  <c:v>5.5818634947938713E-2</c:v>
                </c:pt>
                <c:pt idx="8">
                  <c:v>5.8999999999999997E-2</c:v>
                </c:pt>
                <c:pt idx="9">
                  <c:v>6.83E-2</c:v>
                </c:pt>
                <c:pt idx="10">
                  <c:v>4.7338537581999997E-2</c:v>
                </c:pt>
                <c:pt idx="11">
                  <c:v>4.3147378738000002E-2</c:v>
                </c:pt>
                <c:pt idx="12">
                  <c:v>5.4265891045999999E-2</c:v>
                </c:pt>
                <c:pt idx="13">
                  <c:v>4.2900000000000001E-2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cat>
            <c:numRef>
              <c:f>'QMWG PANHANDLE DATA'!$A$10:$A$29</c:f>
              <c:numCache>
                <c:formatCode>mmm\-yy</c:formatCode>
                <c:ptCount val="20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</c:numCache>
            </c:numRef>
          </c:cat>
          <c:val>
            <c:numRef>
              <c:f>'QMWG PANHANDLE DATA'!$F$10:$F$23</c:f>
              <c:numCache>
                <c:formatCode>0.0%</c:formatCode>
                <c:ptCount val="14"/>
                <c:pt idx="0">
                  <c:v>5.9499999999999997E-2</c:v>
                </c:pt>
                <c:pt idx="1">
                  <c:v>0.1275</c:v>
                </c:pt>
                <c:pt idx="2">
                  <c:v>0.123568777299</c:v>
                </c:pt>
                <c:pt idx="3">
                  <c:v>0.100731122863</c:v>
                </c:pt>
                <c:pt idx="4">
                  <c:v>9.5430000000000001E-2</c:v>
                </c:pt>
                <c:pt idx="5">
                  <c:v>9.2299999999999993E-2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85472"/>
        <c:axId val="84187008"/>
      </c:lineChart>
      <c:dateAx>
        <c:axId val="84185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4187008"/>
        <c:crosses val="autoZero"/>
        <c:auto val="1"/>
        <c:lblOffset val="100"/>
        <c:baseTimeUnit val="months"/>
      </c:dateAx>
      <c:valAx>
        <c:axId val="84187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Monthly Mean Absolute Percent Error of Installed Capacity [%]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4185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692602707417022E-3"/>
          <c:y val="0.83480633191291642"/>
          <c:w val="0.97673391876736448"/>
          <c:h val="0.1490276777348010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72400" cy="752475"/>
    <xdr:pic>
      <xdr:nvPicPr>
        <xdr:cNvPr id="2" name="BIA_internal_header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ad S" refreshedDate="42096.590578935182" createdVersion="4" refreshedVersion="4" minRefreshableVersion="3" recordCount="743">
  <cacheSource type="worksheet">
    <worksheetSource ref="A1:M744" sheet="Sheet7"/>
  </cacheSource>
  <cacheFields count="13">
    <cacheField name="Operating Day" numFmtId="0">
      <sharedItems count="31">
        <s v="03/01/2015"/>
        <s v="03/02/2015"/>
        <s v="03/03/2015"/>
        <s v="03/04/2015"/>
        <s v="03/05/2015"/>
        <s v="03/06/2015"/>
        <s v="03/07/2015"/>
        <s v="03/08/2015"/>
        <s v="03/09/2015"/>
        <s v="03/10/2015"/>
        <s v="03/11/2015"/>
        <s v="03/12/2015"/>
        <s v="03/13/2015"/>
        <s v="03/14/2015"/>
        <s v="03/15/2015"/>
        <s v="03/16/2015"/>
        <s v="03/17/2015"/>
        <s v="03/18/2015"/>
        <s v="03/19/2015"/>
        <s v="03/20/2015"/>
        <s v="03/21/2015"/>
        <s v="03/22/2015"/>
        <s v="03/23/2015"/>
        <s v="03/24/2015"/>
        <s v="03/25/2015"/>
        <s v="03/26/2015"/>
        <s v="03/27/2015"/>
        <s v="03/28/2015"/>
        <s v="03/29/2015"/>
        <s v="03/30/2015"/>
        <s v="03/31/2015"/>
      </sharedItems>
    </cacheField>
    <cacheField name="Operating Hour" numFmtId="3">
      <sharedItems containsSemiMixedTypes="0" containsString="0" containsNumber="1" containsInteger="1" minValue="1" maxValue="24" count="2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</sharedItems>
    </cacheField>
    <cacheField name="ERCOT Load (MW)" numFmtId="165">
      <sharedItems containsSemiMixedTypes="0" containsString="0" containsNumber="1" minValue="24346.65234375" maxValue="53083.6875"/>
    </cacheField>
    <cacheField name="STWPF" numFmtId="0">
      <sharedItems containsString="0" containsBlank="1" containsNumber="1" minValue="380.7" maxValue="9535.7999999999993"/>
    </cacheField>
    <cacheField name="Aggr COP" numFmtId="165">
      <sharedItems containsSemiMixedTypes="0" containsString="0" containsNumber="1" minValue="386" maxValue="9042.1"/>
    </cacheField>
    <cacheField name="RT Aggr Wind-Output" numFmtId="165">
      <sharedItems containsSemiMixedTypes="0" containsString="0" containsNumber="1" minValue="42.339833277551001" maxValue="10139.337506203099"/>
    </cacheField>
    <cacheField name="Est. Uncurtailed Output" numFmtId="165">
      <sharedItems containsSemiMixedTypes="0" containsString="0" containsNumber="1" minValue="44.104930146557997" maxValue="10625.121798894301"/>
    </cacheField>
    <cacheField name="RT Est. Curtailments" numFmtId="165">
      <sharedItems containsSemiMixedTypes="0" containsString="0" containsNumber="1" minValue="-51.529659581868003" maxValue="876.071337345335"/>
    </cacheField>
    <cacheField name="STWPF Error % (w/ curtailment)" numFmtId="0">
      <sharedItems containsString="0" containsBlank="1" containsNumber="1" minValue="1.4843288300000001E-4" maxValue="0.44395954917000002"/>
    </cacheField>
    <cacheField name="STWPF Error % (w/o curtailment)" numFmtId="0">
      <sharedItems containsString="0" containsBlank="1" containsNumber="1" minValue="2.0733788099999999E-4" maxValue="0.444073392929"/>
    </cacheField>
    <cacheField name="COP Error % (w/ curtailment)" numFmtId="166">
      <sharedItems containsSemiMixedTypes="0" containsString="0" containsNumber="1" minValue="1.2518654800000001E-4" maxValue="0.41314928388799999"/>
    </cacheField>
    <cacheField name="COP Error % (w/o curtailment)" numFmtId="166">
      <sharedItems containsSemiMixedTypes="0" containsString="0" containsNumber="1" minValue="1.62882557750877E-6" maxValue="0.41326312764700002"/>
    </cacheField>
    <cacheField name="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3">
  <r>
    <x v="0"/>
    <x v="0"/>
    <n v="39799.69921875"/>
    <n v="2613"/>
    <n v="2471.5"/>
    <n v="389.93413546395698"/>
    <n v="389.99283918021598"/>
    <n v="5.8703716257999999E-2"/>
    <n v="0.16025138125800001"/>
    <n v="0.16025561307200001"/>
    <n v="0.150050977567"/>
    <n v="0.150055209381"/>
    <n v="0"/>
  </r>
  <r>
    <x v="0"/>
    <x v="1"/>
    <n v="38747.25390625"/>
    <n v="2458.6999999999998"/>
    <n v="2361.5"/>
    <n v="379.745402231382"/>
    <n v="380.43730365266998"/>
    <n v="0.69190142128700005"/>
    <n v="0.14981709171999999"/>
    <n v="0.149866969273"/>
    <n v="0.14281017130500001"/>
    <n v="0.14286004885799999"/>
    <n v="0"/>
  </r>
  <r>
    <x v="0"/>
    <x v="2"/>
    <n v="38280.71484375"/>
    <n v="2649"/>
    <n v="2519.1999999999998"/>
    <n v="337.93828980750499"/>
    <n v="337.98281201965301"/>
    <n v="4.4522212147000001E-2"/>
    <n v="0.16659581804900001"/>
    <n v="0.16659902755100001"/>
    <n v="0.157238839963"/>
    <n v="0.15724204946600001"/>
    <n v="0"/>
  </r>
  <r>
    <x v="0"/>
    <x v="3"/>
    <n v="38147.390625"/>
    <n v="2472.3000000000002"/>
    <n v="2355.1"/>
    <n v="375.21649183094399"/>
    <n v="375.35634738900302"/>
    <n v="0.13985555805800001"/>
    <n v="0.151163758117"/>
    <n v="0.15117383997700001"/>
    <n v="0.14271508453000001"/>
    <n v="0.14272516638999999"/>
    <n v="0"/>
  </r>
  <r>
    <x v="0"/>
    <x v="4"/>
    <n v="38282.5234375"/>
    <n v="2298.8000000000002"/>
    <n v="2194.3000000000002"/>
    <n v="336.19806330472198"/>
    <n v="336.22439987955102"/>
    <n v="2.6336574828999999E-2"/>
    <n v="0.141477479824"/>
    <n v="0.141479378366"/>
    <n v="0.133944319501"/>
    <n v="0.133946218043"/>
    <n v="0"/>
  </r>
  <r>
    <x v="0"/>
    <x v="5"/>
    <n v="38948.015625"/>
    <n v="2179.1999999999998"/>
    <n v="2083.8000000000002"/>
    <n v="325.028910529656"/>
    <n v="325.04803170207799"/>
    <n v="1.9121172422E-2"/>
    <n v="0.133661474069"/>
    <n v="0.13366285247000001"/>
    <n v="0.12678431143999999"/>
    <n v="0.12678568983999999"/>
    <n v="0"/>
  </r>
  <r>
    <x v="0"/>
    <x v="6"/>
    <n v="40007.00390625"/>
    <n v="2062.1"/>
    <n v="1978.8"/>
    <n v="197.60886457765201"/>
    <n v="197.59335933351599"/>
    <n v="-1.5505244135E-2"/>
    <n v="0.13440791815600001"/>
    <n v="0.13440680041899999"/>
    <n v="0.128403016195"/>
    <n v="0.12840189845800001"/>
    <n v="0"/>
  </r>
  <r>
    <x v="0"/>
    <x v="7"/>
    <n v="40982.12890625"/>
    <n v="1980.7"/>
    <n v="1903.4"/>
    <n v="125.88986877479699"/>
    <n v="127.25830041629"/>
    <n v="1.3684316414919999"/>
    <n v="0.13361027246099999"/>
    <n v="0.13370891949399999"/>
    <n v="0.12803789645200001"/>
    <n v="0.128136543485"/>
    <n v="0"/>
  </r>
  <r>
    <x v="0"/>
    <x v="8"/>
    <n v="42194.6875"/>
    <n v="1790.1"/>
    <n v="1729.6"/>
    <n v="78.054525820419002"/>
    <n v="78.353877604475997"/>
    <n v="0.29935178405700003"/>
    <n v="0.123395770068"/>
    <n v="0.123417349638"/>
    <n v="0.119034466724"/>
    <n v="0.119056046293"/>
    <n v="0"/>
  </r>
  <r>
    <x v="0"/>
    <x v="9"/>
    <n v="43090.23828125"/>
    <n v="1549.8"/>
    <n v="1504.6"/>
    <n v="47.490944786819"/>
    <n v="48.782760467713999"/>
    <n v="1.291815680894"/>
    <n v="0.10820481830500001"/>
    <n v="0.10829794227300001"/>
    <n v="0.104946456136"/>
    <n v="0.105039580104"/>
    <n v="0"/>
  </r>
  <r>
    <x v="0"/>
    <x v="10"/>
    <n v="43269.99609375"/>
    <n v="1424.1"/>
    <n v="1397.3"/>
    <n v="52.268692315808003"/>
    <n v="54.162411812698998"/>
    <n v="1.8937194968910001"/>
    <n v="9.8755593150000001E-2"/>
    <n v="9.8892106955000003E-2"/>
    <n v="9.6823643900000006E-2"/>
    <n v="9.6960157704999994E-2"/>
    <n v="0"/>
  </r>
  <r>
    <x v="0"/>
    <x v="11"/>
    <n v="42876.77734375"/>
    <n v="1360.7"/>
    <n v="1338"/>
    <n v="42.339833277551001"/>
    <n v="44.104930146557997"/>
    <n v="1.7650968690069999"/>
    <n v="9.4910255900000004E-2"/>
    <n v="9.5037497600999998E-2"/>
    <n v="9.3273866050000001E-2"/>
    <n v="9.3401107750999995E-2"/>
    <n v="0"/>
  </r>
  <r>
    <x v="0"/>
    <x v="12"/>
    <n v="42284.2421875"/>
    <n v="1193.5"/>
    <n v="1175"/>
    <n v="43.800069895782997"/>
    <n v="46.301913776206"/>
    <n v="2.5018438804229999"/>
    <n v="8.2698823978000005E-2"/>
    <n v="8.2879176045000003E-2"/>
    <n v="8.1365202294000002E-2"/>
    <n v="8.1545554361E-2"/>
    <n v="0"/>
  </r>
  <r>
    <x v="0"/>
    <x v="13"/>
    <n v="41444.22265625"/>
    <n v="1061.2"/>
    <n v="1044.0999999999999"/>
    <n v="72.850698744417002"/>
    <n v="74.906414123369998"/>
    <n v="2.0557153789529998"/>
    <n v="7.1099595289999998E-2"/>
    <n v="7.1247786999000001E-2"/>
    <n v="6.9866896329000006E-2"/>
    <n v="7.0015088037000003E-2"/>
    <n v="0"/>
  </r>
  <r>
    <x v="0"/>
    <x v="14"/>
    <n v="40836.78515625"/>
    <n v="1025.5999999999999"/>
    <n v="1002.2"/>
    <n v="108.541027391566"/>
    <n v="111.089088903486"/>
    <n v="2.5480615119199999"/>
    <n v="6.5924950337999999E-2"/>
    <n v="6.6108634126000002E-2"/>
    <n v="6.4238099127000001E-2"/>
    <n v="6.4421782915000003E-2"/>
    <n v="0"/>
  </r>
  <r>
    <x v="0"/>
    <x v="15"/>
    <n v="40661.65234375"/>
    <n v="1104.8"/>
    <n v="1067"/>
    <n v="221.44274083385099"/>
    <n v="223.06097328549299"/>
    <n v="1.618232451641"/>
    <n v="6.3562501925000001E-2"/>
    <n v="6.3679156513999996E-2"/>
    <n v="6.0837588429999999E-2"/>
    <n v="6.0954243019000001E-2"/>
    <n v="0"/>
  </r>
  <r>
    <x v="0"/>
    <x v="16"/>
    <n v="40968.890625"/>
    <n v="1355.6"/>
    <n v="1292.5"/>
    <n v="358.75023416386603"/>
    <n v="360.84251290528698"/>
    <n v="2.0922787414199999"/>
    <n v="7.1709738112000002E-2"/>
    <n v="7.1860565587000005E-2"/>
    <n v="6.7161006854999997E-2"/>
    <n v="6.731183433E-2"/>
    <n v="0"/>
  </r>
  <r>
    <x v="0"/>
    <x v="17"/>
    <n v="41962.63671875"/>
    <n v="1800.4"/>
    <n v="1700.8"/>
    <n v="487.24042212609402"/>
    <n v="489.377949292746"/>
    <n v="2.1375271666510001"/>
    <n v="9.4508509998999998E-2"/>
    <n v="9.4662599326999997E-2"/>
    <n v="8.7328579202999995E-2"/>
    <n v="8.7482668530999994E-2"/>
    <n v="0"/>
  </r>
  <r>
    <x v="0"/>
    <x v="18"/>
    <n v="43536.64453125"/>
    <n v="2155.1"/>
    <n v="2009.9"/>
    <n v="572.65163070436301"/>
    <n v="574.45498279858998"/>
    <n v="1.803352094226"/>
    <n v="0.113944998356"/>
    <n v="0.114074997786"/>
    <n v="0.103477870328"/>
    <n v="0.103607869758"/>
    <n v="0"/>
  </r>
  <r>
    <x v="0"/>
    <x v="19"/>
    <n v="44206.42578125"/>
    <n v="2644.6"/>
    <n v="2451.8000000000002"/>
    <n v="600.05659818629795"/>
    <n v="602.64477342103203"/>
    <n v="2.5881752347339999"/>
    <n v="0.147199771235"/>
    <n v="0.147386346728"/>
    <n v="0.13330127065799999"/>
    <n v="0.13348784615100001"/>
    <n v="0"/>
  </r>
  <r>
    <x v="0"/>
    <x v="20"/>
    <n v="43765.7734375"/>
    <n v="3186.3"/>
    <n v="2959.8"/>
    <n v="584.807215185362"/>
    <n v="586.85613851619098"/>
    <n v="2.048923330829"/>
    <n v="0.18738782161699999"/>
    <n v="0.187535523703"/>
    <n v="0.17105996694600001"/>
    <n v="0.17120766903199999"/>
    <n v="0"/>
  </r>
  <r>
    <x v="0"/>
    <x v="21"/>
    <n v="42568.33984375"/>
    <n v="3237.8"/>
    <n v="3005.1"/>
    <n v="633.88699480306798"/>
    <n v="640.51661901998602"/>
    <n v="6.6296242169179997"/>
    <n v="0.187232077636"/>
    <n v="0.18770999172399999"/>
    <n v="0.17045727948200001"/>
    <n v="0.170935193569"/>
    <n v="0"/>
  </r>
  <r>
    <x v="0"/>
    <x v="22"/>
    <n v="40329.01953125"/>
    <n v="3256.3"/>
    <n v="3022.7"/>
    <n v="616.13147637206896"/>
    <n v="617.29394445088803"/>
    <n v="1.1624680788190001"/>
    <n v="0.190239767556"/>
    <n v="0.190323567158"/>
    <n v="0.17340009050899999"/>
    <n v="0.17348389011099999"/>
    <n v="0"/>
  </r>
  <r>
    <x v="0"/>
    <x v="23"/>
    <n v="38103.22265625"/>
    <n v="3290.8"/>
    <n v="3036.8"/>
    <n v="685.90141564853104"/>
    <n v="687.04126784113203"/>
    <n v="1.1398521926"/>
    <n v="0.18769887054199999"/>
    <n v="0.18778103981700001"/>
    <n v="0.16938860525900001"/>
    <n v="0.16947077453500001"/>
    <n v="0"/>
  </r>
  <r>
    <x v="1"/>
    <x v="0"/>
    <n v="36773.65625"/>
    <n v="2690.7"/>
    <n v="2498.3000000000002"/>
    <n v="569.50431600994398"/>
    <n v="571.80112207439004"/>
    <n v="2.2968060644460002"/>
    <n v="0.15274645890399999"/>
    <n v="0.152912030276"/>
    <n v="0.13887679339100001"/>
    <n v="0.13904236476199999"/>
    <n v="0"/>
  </r>
  <r>
    <x v="1"/>
    <x v="1"/>
    <n v="36239.14453125"/>
    <n v="2642.2"/>
    <n v="2433.1"/>
    <n v="453.98665396869598"/>
    <n v="445.69910922959201"/>
    <n v="-8.2875447391029997"/>
    <n v="0.158340606312"/>
    <n v="0.15774317661699999"/>
    <n v="0.14326707690000001"/>
    <n v="0.142669647205"/>
    <n v="0"/>
  </r>
  <r>
    <x v="1"/>
    <x v="2"/>
    <n v="36259.51953125"/>
    <n v="2526"/>
    <n v="2337.6"/>
    <n v="434.69310165711198"/>
    <n v="436.98426476764598"/>
    <n v="2.2911631105339998"/>
    <n v="0.150592253116"/>
    <n v="0.15075741770000001"/>
    <n v="0.137010938237"/>
    <n v="0.13717610282100001"/>
    <n v="0"/>
  </r>
  <r>
    <x v="1"/>
    <x v="3"/>
    <n v="36729.37890625"/>
    <n v="2426.1999999999998"/>
    <n v="2271.8000000000002"/>
    <n v="498.585207701228"/>
    <n v="495.88277598795003"/>
    <n v="-2.702431713278"/>
    <n v="0.13915204902"/>
    <n v="0.13895723704499999"/>
    <n v="0.12802171453299999"/>
    <n v="0.12782690255900001"/>
    <n v="0"/>
  </r>
  <r>
    <x v="1"/>
    <x v="4"/>
    <n v="37946.9296875"/>
    <n v="2420.6999999999998"/>
    <n v="2275.4"/>
    <n v="472.116701900946"/>
    <n v="479.629934811932"/>
    <n v="7.5132329109849998"/>
    <n v="0.13992719616400001"/>
    <n v="0.14046880753300001"/>
    <n v="0.12945285937000001"/>
    <n v="0.129994470739"/>
    <n v="0"/>
  </r>
  <r>
    <x v="1"/>
    <x v="5"/>
    <n v="40798.109375"/>
    <n v="2453.1999999999998"/>
    <n v="2304.4"/>
    <n v="509.498460503442"/>
    <n v="510.25012199947201"/>
    <n v="0.75166149602999999"/>
    <n v="0.14006270746800001"/>
    <n v="0.14011689298499999"/>
    <n v="0.12933606386900001"/>
    <n v="0.129390249387"/>
    <n v="0"/>
  </r>
  <r>
    <x v="1"/>
    <x v="6"/>
    <n v="44954.78125"/>
    <n v="2344.6"/>
    <n v="2202"/>
    <n v="447.54088141584799"/>
    <n v="448.87458598750499"/>
    <n v="1.3337045716560001"/>
    <n v="0.136658406431"/>
    <n v="0.13675455007000001"/>
    <n v="0.12637870631500001"/>
    <n v="0.126474849955"/>
    <n v="0"/>
  </r>
  <r>
    <x v="1"/>
    <x v="7"/>
    <n v="46201.4453125"/>
    <n v="2223.3000000000002"/>
    <n v="2083.6999999999998"/>
    <n v="391.12767647863598"/>
    <n v="392.56607573569403"/>
    <n v="1.4383992570569999"/>
    <n v="0.13197332210599999"/>
    <n v="0.13207701294099999"/>
    <n v="0.121909884967"/>
    <n v="0.122013575801"/>
    <n v="0"/>
  </r>
  <r>
    <x v="1"/>
    <x v="8"/>
    <n v="45496.11328125"/>
    <n v="2178.1"/>
    <n v="2029.5"/>
    <n v="366.82120960359401"/>
    <n v="369.13172787545898"/>
    <n v="2.3105182718649999"/>
    <n v="0.130404287206"/>
    <n v="0.13057084705800001"/>
    <n v="0.11969206113899999"/>
    <n v="0.119858620991"/>
    <n v="0"/>
  </r>
  <r>
    <x v="1"/>
    <x v="9"/>
    <n v="45394.7734375"/>
    <n v="2028.5"/>
    <n v="1880.6"/>
    <n v="367.72107469270497"/>
    <n v="370.48986871696098"/>
    <n v="2.768794024255"/>
    <n v="0.119522068287"/>
    <n v="0.11972166416500001"/>
    <n v="0.108860303581"/>
    <n v="0.10905989945900001"/>
    <n v="0"/>
  </r>
  <r>
    <x v="1"/>
    <x v="10"/>
    <n v="45089.64453125"/>
    <n v="1986.9"/>
    <n v="1838.6"/>
    <n v="304.44538026464699"/>
    <n v="307.440341169622"/>
    <n v="2.9949609049750001"/>
    <n v="0.121068314506"/>
    <n v="0.12128421422500001"/>
    <n v="0.110377714736"/>
    <n v="0.11059361445599999"/>
    <n v="0"/>
  </r>
  <r>
    <x v="1"/>
    <x v="11"/>
    <n v="44334.06640625"/>
    <n v="2015.7"/>
    <n v="1918.2"/>
    <n v="306.02507936486302"/>
    <n v="309.735137707673"/>
    <n v="3.7100583428089999"/>
    <n v="0.122979012564"/>
    <n v="0.123246461983"/>
    <n v="0.115950465851"/>
    <n v="0.11621791527"/>
    <n v="0"/>
  </r>
  <r>
    <x v="1"/>
    <x v="12"/>
    <n v="43465.671875"/>
    <n v="2082.3000000000002"/>
    <n v="1974.4"/>
    <n v="488.61721332099501"/>
    <n v="491.38167759183199"/>
    <n v="2.7644642708360001"/>
    <n v="0.11468557687399999"/>
    <n v="0.11488486063099999"/>
    <n v="0.106907318512"/>
    <n v="0.107106602269"/>
    <n v="0"/>
  </r>
  <r>
    <x v="1"/>
    <x v="13"/>
    <n v="42583.484375"/>
    <n v="2182.9"/>
    <n v="2139.6"/>
    <n v="556.53654040224501"/>
    <n v="559.36549571046305"/>
    <n v="2.8289553082180001"/>
    <n v="0.117036801058"/>
    <n v="0.117240733823"/>
    <n v="0.113915405441"/>
    <n v="0.114119338206"/>
    <n v="0"/>
  </r>
  <r>
    <x v="1"/>
    <x v="14"/>
    <n v="41795.734375"/>
    <n v="2429.5"/>
    <n v="2367.5"/>
    <n v="584.40433353093397"/>
    <n v="584.43350258124804"/>
    <n v="2.9169050312999999E-2"/>
    <n v="0.13300652374700001"/>
    <n v="0.133008626475"/>
    <n v="0.12853708891400001"/>
    <n v="0.12853919164200001"/>
    <n v="0"/>
  </r>
  <r>
    <x v="1"/>
    <x v="15"/>
    <n v="41529.140625"/>
    <n v="2763.4"/>
    <n v="2675.6"/>
    <n v="761.88836673024002"/>
    <n v="763.43574098100601"/>
    <n v="1.5473742507649999"/>
    <n v="0.14417274070200001"/>
    <n v="0.144284287288"/>
    <n v="0.13784344427699999"/>
    <n v="0.13795499086400001"/>
    <n v="0"/>
  </r>
  <r>
    <x v="1"/>
    <x v="16"/>
    <n v="41854.5234375"/>
    <n v="3122.8"/>
    <n v="2998"/>
    <n v="879.75111232080997"/>
    <n v="879.80572717832001"/>
    <n v="5.4614857508999998E-2"/>
    <n v="0.161692205364"/>
    <n v="0.16169614242200001"/>
    <n v="0.15269566557200001"/>
    <n v="0.15269960262900001"/>
    <n v="0"/>
  </r>
  <r>
    <x v="1"/>
    <x v="17"/>
    <n v="42826.96484375"/>
    <n v="3497.3"/>
    <n v="3302.3"/>
    <n v="853.85875984197503"/>
    <n v="853.93008513846405"/>
    <n v="7.1325296487999998E-2"/>
    <n v="0.19055434795699999"/>
    <n v="0.19055948963"/>
    <n v="0.17649725453099999"/>
    <n v="0.176502396205"/>
    <n v="0"/>
  </r>
  <r>
    <x v="1"/>
    <x v="18"/>
    <n v="44679.1484375"/>
    <n v="3902.4"/>
    <n v="3705.9"/>
    <n v="996.17561522499204"/>
    <n v="1010.59174859263"/>
    <n v="14.416133367642001"/>
    <n v="0.20846368594299999"/>
    <n v="0.209502911243"/>
    <n v="0.194298461029"/>
    <n v="0.19533768633000001"/>
    <n v="0"/>
  </r>
  <r>
    <x v="1"/>
    <x v="19"/>
    <n v="44978.22265625"/>
    <n v="4575.8999999999996"/>
    <n v="4409.8"/>
    <n v="1182.2166287402299"/>
    <n v="1199.0822596698599"/>
    <n v="16.865630929626999"/>
    <n v="0.24342688439499999"/>
    <n v="0.24464268823900001"/>
    <n v="0.23145312430199999"/>
    <n v="0.23266892814699999"/>
    <n v="0"/>
  </r>
  <r>
    <x v="1"/>
    <x v="20"/>
    <n v="44173.796875"/>
    <n v="5428.8"/>
    <n v="5221.6000000000004"/>
    <n v="1477.8711492804"/>
    <n v="1478.4283381623"/>
    <n v="0.557188881902"/>
    <n v="0.28477304367299999"/>
    <n v="0.28481321011499999"/>
    <n v="0.26983648081200001"/>
    <n v="0.26987664725400001"/>
    <n v="0"/>
  </r>
  <r>
    <x v="1"/>
    <x v="21"/>
    <n v="42528.44921875"/>
    <n v="6326"/>
    <n v="6070.4"/>
    <n v="1676.68650886198"/>
    <n v="1677.6030293049"/>
    <n v="0.91652044291500001"/>
    <n v="0.33509205382700002"/>
    <n v="0.33515812364000003"/>
    <n v="0.31666644829099999"/>
    <n v="0.31673251810300002"/>
    <n v="0"/>
  </r>
  <r>
    <x v="1"/>
    <x v="22"/>
    <n v="39496.6484375"/>
    <n v="7275.8"/>
    <n v="6930.6"/>
    <n v="1778.1879979805601"/>
    <n v="1769.3671441828401"/>
    <n v="-8.8208537977199999"/>
    <n v="0.39694585177399999"/>
    <n v="0.396309977077"/>
    <n v="0.37206119202799998"/>
    <n v="0.37142531733099998"/>
    <n v="0"/>
  </r>
  <r>
    <x v="1"/>
    <x v="23"/>
    <n v="36909.34765625"/>
    <n v="8157.3"/>
    <n v="7729.9"/>
    <n v="1997.1138932787201"/>
    <n v="1998.69313390037"/>
    <n v="1.579240621656"/>
    <n v="0.44395954917000002"/>
    <n v="0.444073392929"/>
    <n v="0.41314928388799999"/>
    <n v="0.41326312764700002"/>
    <n v="0"/>
  </r>
  <r>
    <x v="2"/>
    <x v="0"/>
    <n v="35211.37109375"/>
    <n v="5046.2"/>
    <n v="4704.6000000000004"/>
    <n v="2414.98748133972"/>
    <n v="2416.2314577621701"/>
    <n v="1.2439764224509999"/>
    <n v="0.18958827438199999"/>
    <n v="0.18967794972999999"/>
    <n v="0.16496313020700001"/>
    <n v="0.16505280555499999"/>
    <n v="0"/>
  </r>
  <r>
    <x v="2"/>
    <x v="1"/>
    <n v="34280.234375"/>
    <n v="5551.7"/>
    <n v="5139.7"/>
    <n v="3379.0068999876898"/>
    <n v="3379.0320441321201"/>
    <n v="2.5144144428999999E-2"/>
    <n v="0.156622545838"/>
    <n v="0.15662435842"/>
    <n v="0.126922430497"/>
    <n v="0.12692424308"/>
    <n v="0"/>
  </r>
  <r>
    <x v="2"/>
    <x v="2"/>
    <n v="33829.9375"/>
    <n v="6012.4"/>
    <n v="5599.3"/>
    <n v="4368.56267415604"/>
    <n v="4371.2477495487601"/>
    <n v="2.6850753927220001"/>
    <n v="0.118306823129"/>
    <n v="0.11850038392700001"/>
    <n v="8.8527411363999997E-2"/>
    <n v="8.8720972162000006E-2"/>
    <n v="0"/>
  </r>
  <r>
    <x v="2"/>
    <x v="3"/>
    <n v="33835.48828125"/>
    <n v="6277.9"/>
    <n v="5849.4"/>
    <n v="5159.8238457126899"/>
    <n v="5163.8616095694697"/>
    <n v="4.037763856782"/>
    <n v="8.0308419147999993E-2"/>
    <n v="8.0599492090999994E-2"/>
    <n v="4.9418857440999997E-2"/>
    <n v="4.9709930383999998E-2"/>
    <n v="0"/>
  </r>
  <r>
    <x v="2"/>
    <x v="4"/>
    <n v="34729.1875"/>
    <n v="6544.1"/>
    <n v="6111.6"/>
    <n v="5325.5021463708699"/>
    <n v="5327.2862968710497"/>
    <n v="1.7841505001810001"/>
    <n v="8.7717250802000005E-2"/>
    <n v="8.7845866034000006E-2"/>
    <n v="5.6539338459999998E-2"/>
    <n v="5.6667953691999999E-2"/>
    <n v="0"/>
  </r>
  <r>
    <x v="2"/>
    <x v="5"/>
    <n v="37253.28125"/>
    <n v="6835.5"/>
    <n v="6406.9"/>
    <n v="4715.5768317463198"/>
    <n v="4717.0255538481697"/>
    <n v="1.448722101847"/>
    <n v="0.15271586261100001"/>
    <n v="0.15282029759599999"/>
    <n v="0.121819092138"/>
    <n v="0.121923527123"/>
    <n v="0"/>
  </r>
  <r>
    <x v="2"/>
    <x v="6"/>
    <n v="41013.98828125"/>
    <n v="6599.7"/>
    <n v="6202.9"/>
    <n v="4624.7608497494903"/>
    <n v="4626.2802052998304"/>
    <n v="1.5193555503409999"/>
    <n v="0.14225921242"/>
    <n v="0.14236873920400001"/>
    <n v="0.113654829491"/>
    <n v="0.11376435627500001"/>
    <n v="0"/>
  </r>
  <r>
    <x v="2"/>
    <x v="7"/>
    <n v="41626.84765625"/>
    <n v="6329.2"/>
    <n v="5986.4"/>
    <n v="4284.7041310246696"/>
    <n v="4285.70640873723"/>
    <n v="1.0022777125569999"/>
    <n v="0.147310668343"/>
    <n v="0.147382920197"/>
    <n v="0.122599018977"/>
    <n v="0.122671270831"/>
    <n v="0"/>
  </r>
  <r>
    <x v="2"/>
    <x v="8"/>
    <n v="40494.2109375"/>
    <n v="6148.1"/>
    <n v="5868.3"/>
    <n v="3241.5276137218998"/>
    <n v="3242.3398470536699"/>
    <n v="0.81223333177000001"/>
    <n v="0.20946944585800001"/>
    <n v="0.20952799785699999"/>
    <n v="0.18929931898399999"/>
    <n v="0.189357870983"/>
    <n v="0"/>
  </r>
  <r>
    <x v="2"/>
    <x v="9"/>
    <n v="39923.58203125"/>
    <n v="5644.2"/>
    <n v="5397.9"/>
    <n v="2213.1840632888702"/>
    <n v="2213.7249077178099"/>
    <n v="0.54084442893999995"/>
    <n v="0.24729491726300001"/>
    <n v="0.24733390547199999"/>
    <n v="0.22953972695200001"/>
    <n v="0.22957871516"/>
    <n v="0"/>
  </r>
  <r>
    <x v="2"/>
    <x v="10"/>
    <n v="39503.19921875"/>
    <n v="5062.6000000000004"/>
    <n v="4846.8"/>
    <n v="2670.2218871126302"/>
    <n v="2672.4767652805399"/>
    <n v="2.2548781679109999"/>
    <n v="0.172298387739"/>
    <n v="0.17246093662600001"/>
    <n v="0.156741871014"/>
    <n v="0.15690441990199999"/>
    <n v="0"/>
  </r>
  <r>
    <x v="2"/>
    <x v="11"/>
    <n v="38885.859375"/>
    <n v="4635.3999999999996"/>
    <n v="4428.3"/>
    <n v="2655.0302973488901"/>
    <n v="2656.9811381569698"/>
    <n v="1.9508408080840001"/>
    <n v="0.14261958346600001"/>
    <n v="0.14276021501200001"/>
    <n v="0.127690229371"/>
    <n v="0.12783086091699999"/>
    <n v="0"/>
  </r>
  <r>
    <x v="2"/>
    <x v="12"/>
    <n v="38143.0703125"/>
    <n v="4568.1000000000004"/>
    <n v="4333.2"/>
    <n v="1858.07657555374"/>
    <n v="1907.4519083441"/>
    <n v="49.375332790362997"/>
    <n v="0.19179989126700001"/>
    <n v="0.19535924339999999"/>
    <n v="0.17486650026299999"/>
    <n v="0.17842585239600001"/>
    <n v="0"/>
  </r>
  <r>
    <x v="2"/>
    <x v="13"/>
    <n v="37561.95703125"/>
    <n v="4449.8999999999996"/>
    <n v="4184.3999999999996"/>
    <n v="1150.2790908915099"/>
    <n v="1152.2271893234699"/>
    <n v="1.948098431964"/>
    <n v="0.23772151172600001"/>
    <n v="0.23786194558099999"/>
    <n v="0.21858223836999999"/>
    <n v="0.218722672225"/>
    <n v="0"/>
  </r>
  <r>
    <x v="2"/>
    <x v="14"/>
    <n v="36953.390625"/>
    <n v="4441.6000000000004"/>
    <n v="4193"/>
    <n v="1052.90615063931"/>
    <n v="1053.45787988897"/>
    <n v="0.55172924966699999"/>
    <n v="0.244243232418"/>
    <n v="0.24428300528800001"/>
    <n v="0.226322240492"/>
    <n v="0.22636201336199999"/>
    <n v="0"/>
  </r>
  <r>
    <x v="2"/>
    <x v="15"/>
    <n v="36731.36328125"/>
    <n v="3931.2"/>
    <n v="3738.1"/>
    <n v="1255.6675032681701"/>
    <n v="1257.7596400886"/>
    <n v="2.0921368204349999"/>
    <n v="0.19272205593300001"/>
    <n v="0.192872873178"/>
    <n v="0.178801929059"/>
    <n v="0.17895274630399999"/>
    <n v="0"/>
  </r>
  <r>
    <x v="2"/>
    <x v="16"/>
    <n v="36945.5"/>
    <n v="3769.1"/>
    <n v="3594.8"/>
    <n v="1586.6462691914901"/>
    <n v="1685.41764841754"/>
    <n v="98.771379226047998"/>
    <n v="0.15020778197599999"/>
    <n v="0.15732797944099999"/>
    <n v="0.13764290308400001"/>
    <n v="0.14476310054800001"/>
    <n v="0"/>
  </r>
  <r>
    <x v="2"/>
    <x v="17"/>
    <n v="37396.4453125"/>
    <n v="4013.6"/>
    <n v="3846.4"/>
    <n v="1733.6658495230299"/>
    <n v="1882.40397814415"/>
    <n v="148.738128621117"/>
    <n v="0.153632931217"/>
    <n v="0.16435511465300001"/>
    <n v="0.141579874701"/>
    <n v="0.15230205813700001"/>
    <n v="0"/>
  </r>
  <r>
    <x v="2"/>
    <x v="18"/>
    <n v="38747.72265625"/>
    <n v="4434.8"/>
    <n v="4242.3"/>
    <n v="2027.84183431014"/>
    <n v="2160.5284524909798"/>
    <n v="132.68661818084101"/>
    <n v="0.16394691086400001"/>
    <n v="0.173511978495"/>
    <n v="0.15007003658500001"/>
    <n v="0.159635104216"/>
    <n v="0"/>
  </r>
  <r>
    <x v="2"/>
    <x v="19"/>
    <n v="39476.8203125"/>
    <n v="5118.6000000000004"/>
    <n v="4874.3"/>
    <n v="2435.2019112829498"/>
    <n v="2456.3331886382998"/>
    <n v="21.131277355350001"/>
    <n v="0.19191658098"/>
    <n v="0.19343988528799999"/>
    <n v="0.174305565986"/>
    <n v="0.17582887029300001"/>
    <n v="0"/>
  </r>
  <r>
    <x v="2"/>
    <x v="20"/>
    <n v="38774.265625"/>
    <n v="5799.1"/>
    <n v="5517.4"/>
    <n v="2110.5382007585799"/>
    <n v="2117.9722230631401"/>
    <n v="7.43402230456"/>
    <n v="0.26536388241999997"/>
    <n v="0.26589978368200001"/>
    <n v="0.24505678899399999"/>
    <n v="0.245592690256"/>
    <n v="0"/>
  </r>
  <r>
    <x v="2"/>
    <x v="21"/>
    <n v="37208.19140625"/>
    <n v="5237.7"/>
    <n v="4972.5"/>
    <n v="2199.2825801786098"/>
    <n v="2267.59987989723"/>
    <n v="68.317299718623005"/>
    <n v="0.214107563444"/>
    <n v="0.219032397622"/>
    <n v="0.19498991638499999"/>
    <n v="0.19991475056300001"/>
    <n v="0"/>
  </r>
  <r>
    <x v="2"/>
    <x v="22"/>
    <n v="34639.05859375"/>
    <n v="5230.1000000000004"/>
    <n v="4961"/>
    <n v="2478.0610441788199"/>
    <n v="2482.6309439138399"/>
    <n v="4.5698997350160004"/>
    <n v="0.19805861130899999"/>
    <n v="0.19838804468099999"/>
    <n v="0.17865982238200001"/>
    <n v="0.17898925575399999"/>
    <n v="0"/>
  </r>
  <r>
    <x v="2"/>
    <x v="23"/>
    <n v="32033.775390625"/>
    <n v="5813.3"/>
    <n v="5460.5"/>
    <n v="2439.2941918409601"/>
    <n v="2441.2878258795799"/>
    <n v="1.9936340386189999"/>
    <n v="0.24308046237799999"/>
    <n v="0.24322417878800001"/>
    <n v="0.217647936427"/>
    <n v="0.217791652837"/>
    <n v="0"/>
  </r>
  <r>
    <x v="3"/>
    <x v="0"/>
    <n v="30065.423828125"/>
    <n v="4649.8"/>
    <n v="4226.1000000000004"/>
    <n v="2487.3281820615698"/>
    <n v="2488.65166092546"/>
    <n v="1.3234788638949999"/>
    <n v="0.15589326546000001"/>
    <n v="0.15598873389099999"/>
    <n v="0.12532989533800001"/>
    <n v="0.12542536376899999"/>
    <n v="0"/>
  </r>
  <r>
    <x v="3"/>
    <x v="1"/>
    <n v="29032.30078125"/>
    <n v="4535.7"/>
    <n v="4177.1000000000004"/>
    <n v="2771.8257774314802"/>
    <n v="2773.91422672102"/>
    <n v="2.0884492895340001"/>
    <n v="0.127085462979"/>
    <n v="0.12723611213700001"/>
    <n v="0.101218046114"/>
    <n v="0.101368695272"/>
    <n v="0"/>
  </r>
  <r>
    <x v="3"/>
    <x v="2"/>
    <n v="28531.814453125"/>
    <n v="3844.7"/>
    <n v="3593.8"/>
    <n v="2948.8069360928498"/>
    <n v="2950.0273363985698"/>
    <n v="1.220400305713"/>
    <n v="6.4536728239999994E-2"/>
    <n v="6.4624761155999993E-2"/>
    <n v="4.6438192570000002E-2"/>
    <n v="4.6526225485000003E-2"/>
    <n v="0"/>
  </r>
  <r>
    <x v="3"/>
    <x v="3"/>
    <n v="28496.171875"/>
    <n v="3572.1"/>
    <n v="3353.9"/>
    <n v="2741.6012442184701"/>
    <n v="2743.7947822187102"/>
    <n v="2.1935380002399998"/>
    <n v="5.9749348464999998E-2"/>
    <n v="5.9907578140999999E-2"/>
    <n v="4.4009609592000003E-2"/>
    <n v="4.4167839267999998E-2"/>
    <n v="0"/>
  </r>
  <r>
    <x v="3"/>
    <x v="4"/>
    <n v="29187.08203125"/>
    <n v="3461.1"/>
    <n v="3260"/>
    <n v="2828.1672810969098"/>
    <n v="2830.3298937268701"/>
    <n v="2.1626126299630002"/>
    <n v="4.5500260135999997E-2"/>
    <n v="4.5656259026999997E-2"/>
    <n v="3.0994020505000001E-2"/>
    <n v="3.1150019397E-2"/>
    <n v="0"/>
  </r>
  <r>
    <x v="3"/>
    <x v="5"/>
    <n v="31432.484375"/>
    <n v="3445"/>
    <n v="3245.9"/>
    <n v="2609.1996963035499"/>
    <n v="2581.7778985742698"/>
    <n v="-27.421797729287"/>
    <n v="6.2268058963999999E-2"/>
    <n v="6.0290002430000003E-2"/>
    <n v="4.7906088250999998E-2"/>
    <n v="4.5928031717000002E-2"/>
    <n v="0"/>
  </r>
  <r>
    <x v="3"/>
    <x v="6"/>
    <n v="35263.37109375"/>
    <n v="3363.5"/>
    <n v="3224.8"/>
    <n v="3540.87228818631"/>
    <n v="3541.9684785289601"/>
    <n v="1.0961903426499999"/>
    <n v="1.2873727081E-2"/>
    <n v="1.2794653984000001E-2"/>
    <n v="2.2878776492999998E-2"/>
    <n v="2.2799703396000001E-2"/>
    <n v="1"/>
  </r>
  <r>
    <x v="3"/>
    <x v="7"/>
    <n v="36533.95703125"/>
    <n v="3790.5"/>
    <n v="3582.6"/>
    <n v="3928.8100403455701"/>
    <n v="3894.3216958491998"/>
    <n v="-34.488344496370999"/>
    <n v="7.4891218239999998E-3"/>
    <n v="9.9769198830000003E-3"/>
    <n v="2.2485875773E-2"/>
    <n v="2.4973673831999998E-2"/>
    <n v="1"/>
  </r>
  <r>
    <x v="3"/>
    <x v="8"/>
    <n v="36392.59765625"/>
    <n v="4882.1000000000004"/>
    <n v="4522.8"/>
    <n v="4983.8545875359496"/>
    <n v="4986.9026564351498"/>
    <n v="3.0480688992020002"/>
    <n v="7.5598828849999999E-3"/>
    <n v="7.340012085E-3"/>
    <n v="3.3477793871E-2"/>
    <n v="3.3257923070999999E-2"/>
    <n v="1"/>
  </r>
  <r>
    <x v="3"/>
    <x v="9"/>
    <n v="37032.98046875"/>
    <n v="5162.8999999999996"/>
    <n v="4839.6000000000004"/>
    <n v="6914.3552807524302"/>
    <n v="6934.2662028424002"/>
    <n v="19.910922089970999"/>
    <n v="0.12777654207899999"/>
    <n v="0.126340278493"/>
    <n v="0.151097612554"/>
    <n v="0.14966134896800001"/>
    <n v="1"/>
  </r>
  <r>
    <x v="3"/>
    <x v="10"/>
    <n v="37784.28515625"/>
    <n v="5824.7"/>
    <n v="5476.5"/>
    <n v="8289.3186206127994"/>
    <n v="8305.3055178574596"/>
    <n v="15.986897244655999"/>
    <n v="0.17893713610699999"/>
    <n v="0.177783929929"/>
    <n v="0.204054354602"/>
    <n v="0.20290114842400001"/>
    <n v="1"/>
  </r>
  <r>
    <x v="3"/>
    <x v="11"/>
    <n v="38459.4140625"/>
    <n v="6695.1"/>
    <n v="6313.5"/>
    <n v="8523.4214881940807"/>
    <n v="8536.3181591374396"/>
    <n v="12.896670943366001"/>
    <n v="0.13281527512999999"/>
    <n v="0.13188498075399999"/>
    <n v="0.160341784544"/>
    <n v="0.15941149016699999"/>
    <n v="1"/>
  </r>
  <r>
    <x v="3"/>
    <x v="12"/>
    <n v="39252.5859375"/>
    <n v="7184.9"/>
    <n v="6763.2"/>
    <n v="8263.6098818813298"/>
    <n v="8225.7266475906999"/>
    <n v="-37.883234290631002"/>
    <n v="7.5079466752000001E-2"/>
    <n v="7.7812153349000004E-2"/>
    <n v="0.10549856795699999"/>
    <n v="0.10823125455300001"/>
    <n v="1"/>
  </r>
  <r>
    <x v="3"/>
    <x v="13"/>
    <n v="40128.125"/>
    <n v="7669.2"/>
    <n v="7211"/>
    <n v="7459.8617733499796"/>
    <n v="7461.4867244758798"/>
    <n v="1.6249511258980001"/>
    <n v="1.498328468E-2"/>
    <n v="1.510049965E-2"/>
    <n v="1.8068724264E-2"/>
    <n v="1.7951509293999999E-2"/>
    <n v="1"/>
  </r>
  <r>
    <x v="3"/>
    <x v="14"/>
    <n v="40687.28125"/>
    <n v="8222"/>
    <n v="7641.8"/>
    <n v="6558.4109504130602"/>
    <n v="6565.0978601255601"/>
    <n v="6.6869097125000003"/>
    <n v="0.119519738864"/>
    <n v="0.12000209547600001"/>
    <n v="7.7667325965999998E-2"/>
    <n v="7.8149682577999993E-2"/>
    <n v="0"/>
  </r>
  <r>
    <x v="3"/>
    <x v="15"/>
    <n v="41471.10546875"/>
    <n v="8435.7000000000007"/>
    <n v="7859.6"/>
    <n v="5843.7320384307104"/>
    <n v="5854.2777397869804"/>
    <n v="10.545701356273"/>
    <n v="0.18620949723800001"/>
    <n v="0.18697020569600001"/>
    <n v="0.14465283562"/>
    <n v="0.14541354407900001"/>
    <n v="0"/>
  </r>
  <r>
    <x v="3"/>
    <x v="16"/>
    <n v="42546.06640625"/>
    <n v="8563.7999999999993"/>
    <n v="8008.4"/>
    <n v="5750.8018636856204"/>
    <n v="5761.5129989819097"/>
    <n v="10.711135296291999"/>
    <n v="0.20214145574600001"/>
    <n v="0.202914097692"/>
    <n v="0.16207797742300001"/>
    <n v="0.162850619369"/>
    <n v="0"/>
  </r>
  <r>
    <x v="3"/>
    <x v="17"/>
    <n v="43985.01953125"/>
    <n v="8758.5"/>
    <n v="8203.7999999999993"/>
    <n v="5578.4369938943901"/>
    <n v="5604.6650281922302"/>
    <n v="26.228034297840999"/>
    <n v="0.22750017830200001"/>
    <n v="0.22939212335699999"/>
    <n v="0.187487194099"/>
    <n v="0.18937913915400001"/>
    <n v="0"/>
  </r>
  <r>
    <x v="3"/>
    <x v="18"/>
    <n v="46037.5625"/>
    <n v="9185.7000000000007"/>
    <n v="8657.4"/>
    <n v="5449.7815598122497"/>
    <n v="5453.4464800917003"/>
    <n v="3.66492027945"/>
    <n v="0.26922408713099999"/>
    <n v="0.26948845417200001"/>
    <n v="0.23111545263700001"/>
    <n v="0.231379819677"/>
    <n v="0"/>
  </r>
  <r>
    <x v="3"/>
    <x v="19"/>
    <n v="47115.98828125"/>
    <n v="9413.2999999999993"/>
    <n v="8892.7000000000007"/>
    <n v="5100.3128088849398"/>
    <n v="5109.2916430001396"/>
    <n v="8.9788341151999997"/>
    <n v="0.310467312775"/>
    <n v="0.31111499611299998"/>
    <n v="0.27291411361099999"/>
    <n v="0.27356179694900001"/>
    <n v="0"/>
  </r>
  <r>
    <x v="3"/>
    <x v="20"/>
    <n v="46721.47265625"/>
    <n v="9535.7999999999993"/>
    <n v="9042.1"/>
    <n v="4892.34149791647"/>
    <n v="4893.6898958842903"/>
    <n v="1.3483979678139999"/>
    <n v="0.33485609926499998"/>
    <n v="0.33495336522199998"/>
    <n v="0.29924331703899998"/>
    <n v="0.29934058299600003"/>
    <n v="0"/>
  </r>
  <r>
    <x v="3"/>
    <x v="21"/>
    <n v="45389.34765625"/>
    <n v="8951.7000000000007"/>
    <n v="8476.7000000000007"/>
    <n v="4591.73573487669"/>
    <n v="4593.9934663678096"/>
    <n v="2.2577314911199999"/>
    <n v="0.314340801675"/>
    <n v="0.31450366191399998"/>
    <n v="0.28007693382600002"/>
    <n v="0.28023979406499999"/>
    <n v="0"/>
  </r>
  <r>
    <x v="3"/>
    <x v="22"/>
    <n v="43266.140625"/>
    <n v="8597.7000000000007"/>
    <n v="8133.2"/>
    <n v="4892.10242786873"/>
    <n v="4894.6745432203497"/>
    <n v="2.5721153516199999"/>
    <n v="0.26711573662100002"/>
    <n v="0.26730127476900001"/>
    <n v="0.23360928058700001"/>
    <n v="0.23379481873499999"/>
    <n v="0"/>
  </r>
  <r>
    <x v="3"/>
    <x v="23"/>
    <n v="41421.34375"/>
    <n v="8300.2000000000007"/>
    <n v="7862.1"/>
    <n v="4741.4061551936702"/>
    <n v="4748.2043584564199"/>
    <n v="6.7982032627519997"/>
    <n v="0.25622128266200001"/>
    <n v="0.25671166737399997"/>
    <n v="0.224619176335"/>
    <n v="0.225109561047"/>
    <n v="0"/>
  </r>
  <r>
    <x v="4"/>
    <x v="0"/>
    <n v="40529.55078125"/>
    <n v="7145.2"/>
    <n v="7064.5"/>
    <n v="4848.5694378674298"/>
    <n v="5073.0213657657196"/>
    <n v="224.451927898294"/>
    <n v="0.149378505928"/>
    <n v="0.16555871987599999"/>
    <n v="0.14356103187899999"/>
    <n v="0.15974124582800001"/>
    <n v="0"/>
  </r>
  <r>
    <x v="4"/>
    <x v="1"/>
    <n v="40327.71484375"/>
    <n v="7206"/>
    <n v="7006.4"/>
    <n v="4563.3861007799096"/>
    <n v="4849.4727181661901"/>
    <n v="286.08661738627598"/>
    <n v="0.16987653415699999"/>
    <n v="0.19049984855900001"/>
    <n v="0.15548783750199999"/>
    <n v="0.17611115190400001"/>
    <n v="0"/>
  </r>
  <r>
    <x v="4"/>
    <x v="2"/>
    <n v="40575.14453125"/>
    <n v="7167.2"/>
    <n v="6973.8"/>
    <n v="4165.1962751684696"/>
    <n v="4451.9465235559301"/>
    <n v="286.750248387456"/>
    <n v="0.195736265602"/>
    <n v="0.21640741961000001"/>
    <n v="0.181794512431"/>
    <n v="0.20246566643800001"/>
    <n v="0"/>
  </r>
  <r>
    <x v="4"/>
    <x v="3"/>
    <n v="41164.078125"/>
    <n v="6977.2"/>
    <n v="6782.9"/>
    <n v="3879.9226186512001"/>
    <n v="4172.35450209182"/>
    <n v="292.43188344061502"/>
    <n v="0.202194744658"/>
    <n v="0.223275474434"/>
    <n v="0.18818811259400001"/>
    <n v="0.20926884236900001"/>
    <n v="0"/>
  </r>
  <r>
    <x v="4"/>
    <x v="4"/>
    <n v="42750.8828125"/>
    <n v="6714"/>
    <n v="6513.8"/>
    <n v="3699.37550776019"/>
    <n v="3967.9984656012898"/>
    <n v="268.62295784109199"/>
    <n v="0.19795282110699999"/>
    <n v="0.217317221182"/>
    <n v="0.183520871856"/>
    <n v="0.20288527193100001"/>
    <n v="0"/>
  </r>
  <r>
    <x v="4"/>
    <x v="5"/>
    <n v="45542.48046875"/>
    <n v="6463.9"/>
    <n v="6252.5"/>
    <n v="3641.6007377947199"/>
    <n v="3889.3800223614198"/>
    <n v="247.77928456670401"/>
    <n v="0.185591117188"/>
    <n v="0.20345294566"/>
    <n v="0.170351786161"/>
    <n v="0.18821361463399999"/>
    <n v="0"/>
  </r>
  <r>
    <x v="4"/>
    <x v="6"/>
    <n v="49381.52734375"/>
    <n v="6006.1"/>
    <n v="5818.4"/>
    <n v="3744.4667882916001"/>
    <n v="3928.63123150911"/>
    <n v="184.16444321751601"/>
    <n v="0.14975985931999999"/>
    <n v="0.16303584282700001"/>
    <n v="0.13622900580200001"/>
    <n v="0.14950498931"/>
    <n v="0"/>
  </r>
  <r>
    <x v="4"/>
    <x v="7"/>
    <n v="51202.0625"/>
    <n v="5513.2"/>
    <n v="5348.1"/>
    <n v="3549.0712273962799"/>
    <n v="3747.2613938401"/>
    <n v="198.19016644381799"/>
    <n v="0.127302379336"/>
    <n v="0.14158944439099999"/>
    <n v="0.115400706903"/>
    <n v="0.12968777195799999"/>
    <n v="0"/>
  </r>
  <r>
    <x v="4"/>
    <x v="8"/>
    <n v="51123.484375"/>
    <n v="5035.5"/>
    <n v="4901.6000000000004"/>
    <n v="2928.8170120166401"/>
    <n v="3119.7034885707699"/>
    <n v="190.886476554137"/>
    <n v="0.138105284849"/>
    <n v="0.15186584400100001"/>
    <n v="0.128452747363"/>
    <n v="0.142213306515"/>
    <n v="0"/>
  </r>
  <r>
    <x v="4"/>
    <x v="9"/>
    <n v="50718.90234375"/>
    <n v="4520.1000000000004"/>
    <n v="4411.7"/>
    <n v="2586.3411619191602"/>
    <n v="2779.1011358328901"/>
    <n v="192.75997391372499"/>
    <n v="0.12550453173000001"/>
    <n v="0.13940014692"/>
    <n v="0.117690229539"/>
    <n v="0.13158584472900001"/>
    <n v="0"/>
  </r>
  <r>
    <x v="4"/>
    <x v="10"/>
    <n v="49842.83203125"/>
    <n v="4106.8999999999996"/>
    <n v="4002.6"/>
    <n v="2396.7227706659801"/>
    <n v="2608.30520317027"/>
    <n v="211.58243250428899"/>
    <n v="0.108030190082"/>
    <n v="0.12328267224099999"/>
    <n v="0.10051144729100001"/>
    <n v="0.11576392945"/>
    <n v="0"/>
  </r>
  <r>
    <x v="4"/>
    <x v="11"/>
    <n v="48592.71484375"/>
    <n v="3728.6"/>
    <n v="3515.4"/>
    <n v="2349.8167627081498"/>
    <n v="2540.6095305169101"/>
    <n v="190.79276780876799"/>
    <n v="8.5639451374999995E-2"/>
    <n v="9.9393255282999998E-2"/>
    <n v="7.0270362562999997E-2"/>
    <n v="8.4024166471E-2"/>
    <n v="0"/>
  </r>
  <r>
    <x v="4"/>
    <x v="12"/>
    <n v="46887.62890625"/>
    <n v="3368.8"/>
    <n v="3195"/>
    <n v="2381.8465287538102"/>
    <n v="2566.41565208257"/>
    <n v="184.56912332876101"/>
    <n v="5.7842008931999998E-2"/>
    <n v="7.1147164882E-2"/>
    <n v="4.5313173869000002E-2"/>
    <n v="5.8618329817999998E-2"/>
    <n v="0"/>
  </r>
  <r>
    <x v="4"/>
    <x v="13"/>
    <n v="45119.95703125"/>
    <n v="3112.4"/>
    <n v="2943"/>
    <n v="2342.5815777983698"/>
    <n v="2542.5341004470702"/>
    <n v="199.95252264870601"/>
    <n v="4.108029841E-2"/>
    <n v="5.5494407597999999E-2"/>
    <n v="2.8868649045E-2"/>
    <n v="4.3282758232E-2"/>
    <n v="0"/>
  </r>
  <r>
    <x v="4"/>
    <x v="14"/>
    <n v="43268.3125"/>
    <n v="2839.7"/>
    <n v="2638.2"/>
    <n v="2215.25208588034"/>
    <n v="2425.13894983603"/>
    <n v="209.88686395569499"/>
    <n v="2.9884735450000002E-2"/>
    <n v="4.5014988042E-2"/>
    <n v="1.5359072243E-2"/>
    <n v="3.0489324835000001E-2"/>
    <n v="0"/>
  </r>
  <r>
    <x v="4"/>
    <x v="15"/>
    <n v="41983.28125"/>
    <n v="2625.8"/>
    <n v="2546.1999999999998"/>
    <n v="2084.29920932097"/>
    <n v="2306.1444636230299"/>
    <n v="221.84525430206099"/>
    <n v="2.3043219173E-2"/>
    <n v="3.9035524125999997E-2"/>
    <n v="1.7305041548999998E-2"/>
    <n v="3.3297346502000003E-2"/>
    <n v="0"/>
  </r>
  <r>
    <x v="4"/>
    <x v="16"/>
    <n v="41412.4765625"/>
    <n v="2443"/>
    <n v="2368.9"/>
    <n v="2040.9133489763501"/>
    <n v="2207.1578272004399"/>
    <n v="166.244478224087"/>
    <n v="1.7001310033999999E-2"/>
    <n v="2.8985485222999999E-2"/>
    <n v="1.1659614532E-2"/>
    <n v="2.3643789722E-2"/>
    <n v="0"/>
  </r>
  <r>
    <x v="4"/>
    <x v="17"/>
    <n v="42088.7421875"/>
    <n v="2333.8000000000002"/>
    <n v="2262.9"/>
    <n v="1999.3812834031"/>
    <n v="2141.8564476217898"/>
    <n v="142.475164218694"/>
    <n v="1.3836761272E-2"/>
    <n v="2.4107462268999999E-2"/>
    <n v="8.7257462779999993E-3"/>
    <n v="1.8996447273999999E-2"/>
    <n v="0"/>
  </r>
  <r>
    <x v="4"/>
    <x v="18"/>
    <n v="44933.265625"/>
    <n v="2327.9"/>
    <n v="2253.4"/>
    <n v="1861.1245068824701"/>
    <n v="1895.0017698619499"/>
    <n v="33.877262979481003"/>
    <n v="3.1206619819000001E-2"/>
    <n v="3.3648752386999999E-2"/>
    <n v="2.5836089254000001E-2"/>
    <n v="2.8278221821999999E-2"/>
    <n v="0"/>
  </r>
  <r>
    <x v="4"/>
    <x v="19"/>
    <n v="47930.1953125"/>
    <n v="2435.1999999999998"/>
    <n v="2347.4"/>
    <n v="2076.1320923231401"/>
    <n v="2077.1716865312701"/>
    <n v="1.0395942081339999"/>
    <n v="2.5809422827000002E-2"/>
    <n v="2.5884364739999999E-2"/>
    <n v="1.9480126402999998E-2"/>
    <n v="1.9555068315E-2"/>
    <n v="0"/>
  </r>
  <r>
    <x v="4"/>
    <x v="20"/>
    <n v="48540.7265625"/>
    <n v="2622.1"/>
    <n v="2513.4"/>
    <n v="2310.0029171804999"/>
    <n v="2311.5855127709101"/>
    <n v="1.582595590405"/>
    <n v="2.2384262342999998E-2"/>
    <n v="2.2498347953999999E-2"/>
    <n v="1.4548333853999999E-2"/>
    <n v="1.4662419465E-2"/>
    <n v="0"/>
  </r>
  <r>
    <x v="4"/>
    <x v="21"/>
    <n v="47893.15234375"/>
    <n v="2498.3000000000002"/>
    <n v="2402.1"/>
    <n v="2888.2182102944198"/>
    <n v="2890.0112476003601"/>
    <n v="1.793037305938"/>
    <n v="2.8237546682999999E-2"/>
    <n v="2.8108290822E-2"/>
    <n v="3.5172379439999998E-2"/>
    <n v="3.5043123579000003E-2"/>
    <n v="1"/>
  </r>
  <r>
    <x v="4"/>
    <x v="22"/>
    <n v="45994.45703125"/>
    <n v="2596.1999999999998"/>
    <n v="2492"/>
    <n v="3498.7665851982902"/>
    <n v="3500.2329491353498"/>
    <n v="1.4663639370599999"/>
    <n v="6.5169618592999995E-2"/>
    <n v="6.5063911850999995E-2"/>
    <n v="7.2681152619000003E-2"/>
    <n v="7.2575445875999997E-2"/>
    <n v="1"/>
  </r>
  <r>
    <x v="4"/>
    <x v="23"/>
    <n v="44148.765625"/>
    <n v="2695.3"/>
    <n v="2540.8000000000002"/>
    <n v="4214.85652246683"/>
    <n v="4216.4786461331696"/>
    <n v="1.622123666339"/>
    <n v="0.109658206901"/>
    <n v="0.109541271804"/>
    <n v="0.12079575015299999"/>
    <n v="0.12067881505600001"/>
    <n v="1"/>
  </r>
  <r>
    <x v="5"/>
    <x v="0"/>
    <n v="43087.9375"/>
    <n v="4481.3999999999996"/>
    <n v="4049.1"/>
    <n v="5019.7073155696098"/>
    <n v="5021.7245255159296"/>
    <n v="2.017209946316"/>
    <n v="3.8950729923999998E-2"/>
    <n v="3.8805313982000003E-2"/>
    <n v="7.0114224734000002E-2"/>
    <n v="6.9968808792000001E-2"/>
    <n v="1"/>
  </r>
  <r>
    <x v="5"/>
    <x v="1"/>
    <n v="43043.25390625"/>
    <n v="4746.3"/>
    <n v="4219.8999999999996"/>
    <n v="4965.1724453552597"/>
    <n v="4966.5586910192196"/>
    <n v="1.386245663959"/>
    <n v="1.5877933319999999E-2"/>
    <n v="1.5778002116000001E-2"/>
    <n v="5.3824876803E-2"/>
    <n v="5.3724945598999999E-2"/>
    <n v="1"/>
  </r>
  <r>
    <x v="5"/>
    <x v="2"/>
    <n v="43313.04296875"/>
    <n v="4691.5"/>
    <n v="4190.8"/>
    <n v="4901.6077020125404"/>
    <n v="4902.7567440869498"/>
    <n v="1.149042074414"/>
    <n v="1.5229004043E-2"/>
    <n v="1.5146172290000001E-2"/>
    <n v="5.1323294700000001E-2"/>
    <n v="5.1240462947E-2"/>
    <n v="1"/>
  </r>
  <r>
    <x v="5"/>
    <x v="3"/>
    <n v="44036.26953125"/>
    <n v="4508.6000000000004"/>
    <n v="4016.2"/>
    <n v="4587.3673971936096"/>
    <n v="4587.6827703282197"/>
    <n v="0.31537313461200001"/>
    <n v="5.7008917469999996E-3"/>
    <n v="5.678157237E-3"/>
    <n v="4.1196854838999999E-2"/>
    <n v="4.1174120327999997E-2"/>
    <n v="1"/>
  </r>
  <r>
    <x v="5"/>
    <x v="4"/>
    <n v="45571.16796875"/>
    <n v="4329.2"/>
    <n v="3851.6"/>
    <n v="4651.2697966420301"/>
    <n v="4651.8531043636403"/>
    <n v="0.58330772161400002"/>
    <n v="2.3259306830999998E-2"/>
    <n v="2.3217257543000001E-2"/>
    <n v="5.7688372575000001E-2"/>
    <n v="5.7646323286999999E-2"/>
    <n v="1"/>
  </r>
  <r>
    <x v="5"/>
    <x v="5"/>
    <n v="48752.9921875"/>
    <n v="4126.2"/>
    <n v="3665.5"/>
    <n v="4927.2892970779403"/>
    <n v="4928.4950075576198"/>
    <n v="1.205710479683"/>
    <n v="5.7835568594999998E-2"/>
    <n v="5.7748651749999998E-2"/>
    <n v="9.1046352908999997E-2"/>
    <n v="9.0959436062999999E-2"/>
    <n v="1"/>
  </r>
  <r>
    <x v="5"/>
    <x v="6"/>
    <n v="53070.15234375"/>
    <n v="3924.3"/>
    <n v="3472.9"/>
    <n v="4856.0855165204703"/>
    <n v="4857.2363290517796"/>
    <n v="1.1508125313119999"/>
    <n v="6.7253195577000005E-2"/>
    <n v="6.7170236196000002E-2"/>
    <n v="9.9793564666000006E-2"/>
    <n v="9.9710605285000004E-2"/>
    <n v="1"/>
  </r>
  <r>
    <x v="5"/>
    <x v="7"/>
    <n v="53083.6875"/>
    <n v="3708.2"/>
    <n v="3264.4"/>
    <n v="4535.4593875586997"/>
    <n v="4536.47310948836"/>
    <n v="1.013721929655"/>
    <n v="5.9708269138000002E-2"/>
    <n v="5.9635192298000003E-2"/>
    <n v="9.1700772020999993E-2"/>
    <n v="9.1627695181000002E-2"/>
    <n v="1"/>
  </r>
  <r>
    <x v="5"/>
    <x v="8"/>
    <n v="49877.34375"/>
    <n v="3276.1"/>
    <n v="2904.4"/>
    <n v="3227.78833356737"/>
    <n v="3228.4960317207601"/>
    <n v="0.707698153389"/>
    <n v="3.4316586119999999E-3"/>
    <n v="3.4826749150000001E-3"/>
    <n v="2.3363324085000001E-2"/>
    <n v="2.3312307782999999E-2"/>
    <n v="1"/>
  </r>
  <r>
    <x v="5"/>
    <x v="9"/>
    <n v="47246.5390625"/>
    <n v="2614.6999999999998"/>
    <n v="2329.1"/>
    <n v="2337.7898517841199"/>
    <n v="2338.1494421500101"/>
    <n v="0.359590365887"/>
    <n v="1.9935882197000002E-2"/>
    <n v="1.9961804225000001E-2"/>
    <n v="6.5235309599999999E-4"/>
    <n v="6.2643106800000005E-4"/>
    <n v="1"/>
  </r>
  <r>
    <x v="5"/>
    <x v="10"/>
    <n v="44957.65625"/>
    <n v="2130.4"/>
    <n v="1909.9"/>
    <n v="2235.2137224763701"/>
    <n v="2235.5405601024099"/>
    <n v="0.32683762603299998"/>
    <n v="7.5793368000000002E-3"/>
    <n v="7.5557758410000004E-3"/>
    <n v="2.347466552E-2"/>
    <n v="2.3451104561E-2"/>
    <n v="1"/>
  </r>
  <r>
    <x v="5"/>
    <x v="11"/>
    <n v="42641.5625"/>
    <n v="1711.5"/>
    <n v="1601.5"/>
    <n v="2092.14750014827"/>
    <n v="2092.2021052606101"/>
    <n v="5.4605112339999998E-2"/>
    <n v="2.7443923389000001E-2"/>
    <n v="2.7439987034E-2"/>
    <n v="3.5373565833999997E-2"/>
    <n v="3.5369629479999998E-2"/>
    <n v="1"/>
  </r>
  <r>
    <x v="5"/>
    <x v="12"/>
    <n v="40376.8515625"/>
    <n v="1418.5"/>
    <n v="1364.8"/>
    <n v="1546.94969533524"/>
    <n v="1547.16946008065"/>
    <n v="0.21976474540900001"/>
    <n v="9.2754801089999991E-3"/>
    <n v="9.2596377829999993E-3"/>
    <n v="1.3146587376E-2"/>
    <n v="1.313074505E-2"/>
    <n v="1"/>
  </r>
  <r>
    <x v="5"/>
    <x v="13"/>
    <n v="38592.40625"/>
    <n v="1228"/>
    <n v="1186"/>
    <n v="1090.1406130443399"/>
    <n v="1079.2988573034299"/>
    <n v="-10.841755740907001"/>
    <n v="1.0719517207E-2"/>
    <n v="9.9379604199999992E-3"/>
    <n v="7.6918355459999997E-3"/>
    <n v="6.9102787589999997E-3"/>
    <n v="0"/>
  </r>
  <r>
    <x v="5"/>
    <x v="14"/>
    <n v="36930.7578125"/>
    <n v="1123.7"/>
    <n v="1086.8"/>
    <n v="839.71277895245703"/>
    <n v="840.09043452428796"/>
    <n v="0.37765557183100001"/>
    <n v="2.0444749529000002E-2"/>
    <n v="2.0471973835000001E-2"/>
    <n v="1.7784714927000001E-2"/>
    <n v="1.7811939233E-2"/>
    <n v="0"/>
  </r>
  <r>
    <x v="5"/>
    <x v="15"/>
    <n v="35769.296875"/>
    <n v="1179.3"/>
    <n v="1138.7"/>
    <n v="796.56849782460995"/>
    <n v="797.21571052200397"/>
    <n v="0.64721269739300002"/>
    <n v="2.7543561812999998E-2"/>
    <n v="2.7590217861000001E-2"/>
    <n v="2.4616802874000001E-2"/>
    <n v="2.4663458922E-2"/>
    <n v="0"/>
  </r>
  <r>
    <x v="5"/>
    <x v="16"/>
    <n v="35230.01171875"/>
    <n v="1296.2"/>
    <n v="1255.9000000000001"/>
    <n v="778.60753663265098"/>
    <n v="779.21681995772497"/>
    <n v="0.60928332507299998"/>
    <n v="3.7268106980999999E-2"/>
    <n v="3.7312028789000001E-2"/>
    <n v="3.4362974338999999E-2"/>
    <n v="3.4406896148E-2"/>
    <n v="0"/>
  </r>
  <r>
    <x v="5"/>
    <x v="17"/>
    <n v="35597.5"/>
    <n v="1458"/>
    <n v="1409.5"/>
    <n v="900.14214528318803"/>
    <n v="901.13682903816198"/>
    <n v="0.99468375497299999"/>
    <n v="4.0142962151000001E-2"/>
    <n v="4.0214666574000003E-2"/>
    <n v="3.6646710708999997E-2"/>
    <n v="3.6718415131999999E-2"/>
    <n v="0"/>
  </r>
  <r>
    <x v="5"/>
    <x v="18"/>
    <n v="37772.03125"/>
    <n v="1915.7"/>
    <n v="1837.8"/>
    <n v="1524.72018693363"/>
    <n v="1525.42560963745"/>
    <n v="0.70542270381299998"/>
    <n v="2.8133967009000001E-2"/>
    <n v="2.8184819281000001E-2"/>
    <n v="2.2518338405000001E-2"/>
    <n v="2.2569190675999998E-2"/>
    <n v="0"/>
  </r>
  <r>
    <x v="5"/>
    <x v="19"/>
    <n v="39999.76953125"/>
    <n v="2621.9"/>
    <n v="2486.1999999999998"/>
    <n v="2689.0137932218699"/>
    <n v="2689.8442991552301"/>
    <n v="0.83050593336400003"/>
    <n v="4.8979454399999999E-3"/>
    <n v="4.8380762120000002E-3"/>
    <n v="1.4680240711000001E-2"/>
    <n v="1.4620371482999999E-2"/>
    <n v="1"/>
  </r>
  <r>
    <x v="5"/>
    <x v="20"/>
    <n v="40593.91796875"/>
    <n v="3536.3"/>
    <n v="3300.2"/>
    <n v="4193.4243402444199"/>
    <n v="4194.4344503334296"/>
    <n v="1.010110089006"/>
    <n v="4.7443371562999999E-2"/>
    <n v="4.7370555092E-2"/>
    <n v="6.4463267756999995E-2"/>
    <n v="6.4390451286000003E-2"/>
    <n v="1"/>
  </r>
  <r>
    <x v="5"/>
    <x v="21"/>
    <n v="40410.97265625"/>
    <n v="4038.1"/>
    <n v="3714.1"/>
    <n v="5355.7567471954499"/>
    <n v="5356.7008952226897"/>
    <n v="0.94414802723500002"/>
    <n v="9.5054851154999995E-2"/>
    <n v="9.4986789734000002E-2"/>
    <n v="0.11841125253900001"/>
    <n v="0.118343191118"/>
    <n v="1"/>
  </r>
  <r>
    <x v="5"/>
    <x v="22"/>
    <n v="39343.39453125"/>
    <n v="4554.3"/>
    <n v="4172.8999999999996"/>
    <n v="5953.0752028863799"/>
    <n v="5957.1191900556496"/>
    <n v="4.0439871692659999"/>
    <n v="0.10112595084000001"/>
    <n v="0.100834429273"/>
    <n v="0.128620183827"/>
    <n v="0.12832866226100001"/>
    <n v="1"/>
  </r>
  <r>
    <x v="5"/>
    <x v="23"/>
    <n v="37963.96875"/>
    <n v="5180.8999999999996"/>
    <n v="4749.5"/>
    <n v="6210.4859769249897"/>
    <n v="6213.8791331615303"/>
    <n v="3.393156236542"/>
    <n v="7.4465047083999994E-2"/>
    <n v="7.4220442395999994E-2"/>
    <n v="0.10556366300099999"/>
    <n v="0.10531905831299999"/>
    <n v="1"/>
  </r>
  <r>
    <x v="6"/>
    <x v="0"/>
    <n v="37034.296875"/>
    <n v="5893.1"/>
    <n v="5484.4"/>
    <n v="6466.7059015848799"/>
    <n v="6473.1155763776997"/>
    <n v="6.4096747928189997"/>
    <n v="4.1811964847999997E-2"/>
    <n v="4.1349906399999997E-2"/>
    <n v="7.1274190914999994E-2"/>
    <n v="7.0812132466999994E-2"/>
    <n v="1"/>
  </r>
  <r>
    <x v="6"/>
    <x v="1"/>
    <n v="36531.859375"/>
    <n v="5712.9"/>
    <n v="5236.6000000000004"/>
    <n v="6123.0937307251697"/>
    <n v="6126.7404630976198"/>
    <n v="3.6467323724409999"/>
    <n v="2.9832790014999999E-2"/>
    <n v="2.9569905617E-2"/>
    <n v="6.4168141802999998E-2"/>
    <n v="6.3905257404999999E-2"/>
    <n v="1"/>
  </r>
  <r>
    <x v="6"/>
    <x v="2"/>
    <n v="36394.3359375"/>
    <n v="5140.7"/>
    <n v="4864.5"/>
    <n v="5695.3063748237601"/>
    <n v="5695.5299418324703"/>
    <n v="0.22356700870599999"/>
    <n v="3.9996391423000002E-2"/>
    <n v="3.9980275001000001E-2"/>
    <n v="5.9907002727000003E-2"/>
    <n v="5.9890886305000002E-2"/>
    <n v="1"/>
  </r>
  <r>
    <x v="6"/>
    <x v="3"/>
    <n v="36622.765625"/>
    <n v="4622.7"/>
    <n v="4382.1000000000004"/>
    <n v="5275.7719773852396"/>
    <n v="5280.56964668403"/>
    <n v="4.7976692987830001"/>
    <n v="4.7424282488E-2"/>
    <n v="4.7078429742000001E-2"/>
    <n v="6.4768573146E-2"/>
    <n v="6.4422720399000002E-2"/>
    <n v="1"/>
  </r>
  <r>
    <x v="6"/>
    <x v="4"/>
    <n v="37258.078125"/>
    <n v="4221.5"/>
    <n v="3987.2"/>
    <n v="4917.0797959175197"/>
    <n v="4919.9924546537604"/>
    <n v="2.9126587362410001"/>
    <n v="5.0352685600000002E-2"/>
    <n v="5.0142718852000001E-2"/>
    <n v="6.7242824009000002E-2"/>
    <n v="6.7032857259999995E-2"/>
    <n v="1"/>
  </r>
  <r>
    <x v="6"/>
    <x v="5"/>
    <n v="38706.60546875"/>
    <n v="3813.3"/>
    <n v="3632.8"/>
    <n v="4130.1569593495296"/>
    <n v="4136.9856399283999"/>
    <n v="6.828680578867"/>
    <n v="2.3333739902000002E-2"/>
    <n v="2.2841476308E-2"/>
    <n v="3.6345562278000003E-2"/>
    <n v="3.5853298684000001E-2"/>
    <n v="1"/>
  </r>
  <r>
    <x v="6"/>
    <x v="6"/>
    <n v="40745.03125"/>
    <n v="3142.4"/>
    <n v="2996.4"/>
    <n v="3369.7030676455402"/>
    <n v="3372.3572975938"/>
    <n v="2.6542299482559999"/>
    <n v="1.6577083159E-2"/>
    <n v="1.6385745936999999E-2"/>
    <n v="2.7101881314000001E-2"/>
    <n v="2.6910544091999999E-2"/>
    <n v="1"/>
  </r>
  <r>
    <x v="6"/>
    <x v="7"/>
    <n v="41575.32421875"/>
    <n v="2532.9"/>
    <n v="2403.1999999999998"/>
    <n v="2729.51964524086"/>
    <n v="2733.83450404009"/>
    <n v="4.3148587992290004"/>
    <n v="1.4484897926000001E-2"/>
    <n v="1.4173849858E-2"/>
    <n v="2.3834667245999999E-2"/>
    <n v="2.3523619177999999E-2"/>
    <n v="1"/>
  </r>
  <r>
    <x v="6"/>
    <x v="8"/>
    <n v="41167.6015625"/>
    <n v="1990.6"/>
    <n v="1878.9"/>
    <n v="1972.1141045699201"/>
    <n v="1973.90276163662"/>
    <n v="1.788657066693"/>
    <n v="1.2036648180000001E-3"/>
    <n v="1.3326049180000001E-3"/>
    <n v="6.8485266459999998E-3"/>
    <n v="6.719586546E-3"/>
    <n v="1"/>
  </r>
  <r>
    <x v="6"/>
    <x v="9"/>
    <n v="40113.421875"/>
    <n v="1477"/>
    <n v="1425.5"/>
    <n v="1003.1788336644599"/>
    <n v="1004.09248478898"/>
    <n v="0.91365112452399999"/>
    <n v="3.4090795501999997E-2"/>
    <n v="3.4156658472000001E-2"/>
    <n v="3.0378281084000001E-2"/>
    <n v="3.0444144055E-2"/>
    <n v="0"/>
  </r>
  <r>
    <x v="6"/>
    <x v="10"/>
    <n v="38426.640625"/>
    <n v="1210.8"/>
    <n v="1177.8"/>
    <n v="953.47377217345104"/>
    <n v="955.79348704546999"/>
    <n v="2.3197148720179999"/>
    <n v="1.8382822444E-2"/>
    <n v="1.8550045258000001E-2"/>
    <n v="1.6003929710999999E-2"/>
    <n v="1.6171152524000001E-2"/>
    <n v="0"/>
  </r>
  <r>
    <x v="6"/>
    <x v="11"/>
    <n v="36457.74609375"/>
    <n v="1085.3"/>
    <n v="1059.3"/>
    <n v="738.92961502402397"/>
    <n v="741.08709205893501"/>
    <n v="2.157477034911"/>
    <n v="2.4813502590000001E-2"/>
    <n v="2.4969030058E-2"/>
    <n v="2.2939223466999999E-2"/>
    <n v="2.3094750935000002E-2"/>
    <n v="0"/>
  </r>
  <r>
    <x v="6"/>
    <x v="12"/>
    <n v="34531.078125"/>
    <n v="1022.5"/>
    <n v="1000"/>
    <n v="826.96445503156895"/>
    <n v="828.02858861758796"/>
    <n v="1.0641335860179999"/>
    <n v="1.4018988709000001E-2"/>
    <n v="1.4095699608000001E-2"/>
    <n v="1.2397016391E-2"/>
    <n v="1.247372729E-2"/>
    <n v="0"/>
  </r>
  <r>
    <x v="6"/>
    <x v="13"/>
    <n v="32878.99609375"/>
    <n v="1018.2"/>
    <n v="993.5"/>
    <n v="1074.95004404059"/>
    <n v="1075.5597504879499"/>
    <n v="0.60970644735799995"/>
    <n v="4.1349301099999998E-3"/>
    <n v="4.0909777989999998E-3"/>
    <n v="5.915495277E-3"/>
    <n v="5.8715429669999996E-3"/>
    <n v="1"/>
  </r>
  <r>
    <x v="6"/>
    <x v="14"/>
    <n v="31706.017578125"/>
    <n v="1051.0999999999999"/>
    <n v="1026.4000000000001"/>
    <n v="1581.5407398622899"/>
    <n v="1583.58345082652"/>
    <n v="2.042710964232"/>
    <n v="3.8385485209000002E-2"/>
    <n v="3.8238230957999997E-2"/>
    <n v="4.0166050375999997E-2"/>
    <n v="4.0018796125999997E-2"/>
    <n v="1"/>
  </r>
  <r>
    <x v="6"/>
    <x v="15"/>
    <n v="31071.927734375"/>
    <n v="1168.0999999999999"/>
    <n v="1137.5999999999999"/>
    <n v="2094.57667649626"/>
    <n v="2096.7844612612998"/>
    <n v="2.2077847650310001"/>
    <n v="6.6946688382999997E-2"/>
    <n v="6.6787534349000005E-2"/>
    <n v="6.9145361969999999E-2"/>
    <n v="6.8986207935999994E-2"/>
    <n v="1"/>
  </r>
  <r>
    <x v="6"/>
    <x v="16"/>
    <n v="31068.33984375"/>
    <n v="1341.7"/>
    <n v="1307.0999999999999"/>
    <n v="2511.70811952443"/>
    <n v="2510.6053981248301"/>
    <n v="-1.1027213995980001"/>
    <n v="8.4263653266999999E-2"/>
    <n v="8.4343145871000003E-2"/>
    <n v="8.6757886253999994E-2"/>
    <n v="8.6837378857999997E-2"/>
    <n v="1"/>
  </r>
  <r>
    <x v="6"/>
    <x v="17"/>
    <n v="31782.33203125"/>
    <n v="1571.4"/>
    <n v="1530.6"/>
    <n v="2569.8402812919699"/>
    <n v="2570.4014694836101"/>
    <n v="0.56118819163900002"/>
    <n v="7.2015676865000003E-2"/>
    <n v="7.1975222123000004E-2"/>
    <n v="7.4956853335999996E-2"/>
    <n v="7.4916398593000005E-2"/>
    <n v="1"/>
  </r>
  <r>
    <x v="6"/>
    <x v="18"/>
    <n v="33691.75390625"/>
    <n v="2047.6"/>
    <n v="1981.4"/>
    <n v="2475.2160103738502"/>
    <n v="2474.8941624868098"/>
    <n v="-0.32184788703799999"/>
    <n v="3.0802635703999999E-2"/>
    <n v="3.0825836964E-2"/>
    <n v="3.5574838701999997E-2"/>
    <n v="3.5598039962999997E-2"/>
    <n v="1"/>
  </r>
  <r>
    <x v="6"/>
    <x v="19"/>
    <n v="34827.140625"/>
    <n v="2777.1"/>
    <n v="2663.6"/>
    <n v="3416.6118365017601"/>
    <n v="3419.7874167691298"/>
    <n v="3.1755802673760001"/>
    <n v="4.6329831081E-2"/>
    <n v="4.6100910935000003E-2"/>
    <n v="5.4511780332E-2"/>
    <n v="5.4282860186000002E-2"/>
    <n v="1"/>
  </r>
  <r>
    <x v="6"/>
    <x v="20"/>
    <n v="34565.95703125"/>
    <n v="3754.5"/>
    <n v="3583.3"/>
    <n v="4781.98841029091"/>
    <n v="4788.47455713831"/>
    <n v="6.4861468474070003"/>
    <n v="7.4536804868000003E-2"/>
    <n v="7.4069233728999997E-2"/>
    <n v="8.6878212019000006E-2"/>
    <n v="8.641064088E-2"/>
    <n v="1"/>
  </r>
  <r>
    <x v="6"/>
    <x v="21"/>
    <n v="33864.2890625"/>
    <n v="4149"/>
    <n v="3951.6"/>
    <n v="5408.7903176297996"/>
    <n v="5409.0875050980103"/>
    <n v="0.29718746821000003"/>
    <n v="9.0836757864000001E-2"/>
    <n v="9.0815334314999996E-2"/>
    <n v="0.10506686167"/>
    <n v="0.105045438122"/>
    <n v="1"/>
  </r>
  <r>
    <x v="6"/>
    <x v="22"/>
    <n v="32665.466796875"/>
    <n v="4740.3999999999996"/>
    <n v="4511.8999999999996"/>
    <n v="6370.9871319324902"/>
    <n v="6369.2922424845301"/>
    <n v="-1.694889447954"/>
    <n v="0.11742302786"/>
    <n v="0.11754520847200001"/>
    <n v="0.13389505784899999"/>
    <n v="0.134017238461"/>
    <n v="1"/>
  </r>
  <r>
    <x v="6"/>
    <x v="23"/>
    <n v="31232.060546875"/>
    <n v="5479.4"/>
    <n v="5147.3"/>
    <n v="6519.1128728833701"/>
    <n v="6525.7878890502698"/>
    <n v="6.6750161668979997"/>
    <n v="7.5431652900999999E-2"/>
    <n v="7.4950466615000003E-2"/>
    <n v="9.9371964320000006E-2"/>
    <n v="9.8890778033000004E-2"/>
    <n v="1"/>
  </r>
  <r>
    <x v="7"/>
    <x v="0"/>
    <n v="30057.662109375"/>
    <n v="6239.9"/>
    <n v="6350.7"/>
    <n v="6463.2985602099498"/>
    <n v="6466.3240813071297"/>
    <n v="3.0255210971839999"/>
    <n v="1.632238187E-2"/>
    <n v="1.6104279137999999E-2"/>
    <n v="8.3350692980000002E-3"/>
    <n v="8.1169665660000001E-3"/>
    <n v="1"/>
  </r>
  <r>
    <x v="7"/>
    <x v="1"/>
    <n v="29348.615234375"/>
    <m/>
    <n v="5017.5"/>
    <n v="5746.4044060187798"/>
    <n v="5802.8483137247204"/>
    <n v="56.443907705944"/>
    <m/>
    <m/>
    <n v="5.6613921115999999E-2"/>
    <n v="5.2545011966999997E-2"/>
    <n v="1"/>
  </r>
  <r>
    <x v="7"/>
    <x v="3"/>
    <n v="29002.560546875"/>
    <n v="5426.5"/>
    <n v="4607.3999999999996"/>
    <n v="5502.4750593744902"/>
    <n v="5503.5035849288297"/>
    <n v="1.0285255543389999"/>
    <n v="5.5510081399999999E-3"/>
    <n v="5.4768641410000004E-3"/>
    <n v="6.4598009294000003E-2"/>
    <n v="6.4523865294999996E-2"/>
    <n v="1"/>
  </r>
  <r>
    <x v="7"/>
    <x v="4"/>
    <n v="29072.15625"/>
    <n v="4625.8"/>
    <n v="3935.1"/>
    <n v="5292.7408842231598"/>
    <n v="5293.6171619178604"/>
    <n v="0.87627769470100003"/>
    <n v="4.8141375569999999E-2"/>
    <n v="4.8078206763000002E-2"/>
    <n v="9.7932321360000005E-2"/>
    <n v="9.7869152552999994E-2"/>
    <n v="1"/>
  </r>
  <r>
    <x v="7"/>
    <x v="5"/>
    <n v="29623.291015625"/>
    <n v="3953.9"/>
    <n v="3376.8"/>
    <n v="4885.7287546975103"/>
    <n v="4886.3181324737598"/>
    <n v="0.58937777625099996"/>
    <n v="6.7215839998999993E-2"/>
    <n v="6.7173353135000002E-2"/>
    <n v="0.108817627773"/>
    <n v="0.10877514090900001"/>
    <n v="1"/>
  </r>
  <r>
    <x v="7"/>
    <x v="6"/>
    <n v="30677.09375"/>
    <n v="3320.1"/>
    <n v="2844.7"/>
    <n v="4154.9611485117402"/>
    <n v="4155.3640263000198"/>
    <n v="0.402877788279"/>
    <n v="6.0212227962000001E-2"/>
    <n v="6.0183185446000001E-2"/>
    <n v="9.4482700857000002E-2"/>
    <n v="9.4453658341000002E-2"/>
    <n v="1"/>
  </r>
  <r>
    <x v="7"/>
    <x v="7"/>
    <n v="32034.169921875"/>
    <n v="2948.9"/>
    <n v="2539.6"/>
    <n v="3155.9596094211402"/>
    <n v="3156.5518427100001"/>
    <n v="0.59223328885899995"/>
    <n v="1.4969135143E-2"/>
    <n v="1.4926442432E-2"/>
    <n v="4.4474613805E-2"/>
    <n v="4.4431921094000001E-2"/>
    <n v="1"/>
  </r>
  <r>
    <x v="7"/>
    <x v="8"/>
    <n v="33072.90234375"/>
    <n v="2682.6"/>
    <n v="2323.1"/>
    <n v="2405.3714883589901"/>
    <n v="2406.0448858534801"/>
    <n v="0.67339749448800001"/>
    <n v="1.9936210650000001E-2"/>
    <n v="1.9984754298999999E-2"/>
    <n v="5.9793026130000003E-3"/>
    <n v="5.930758964E-3"/>
    <n v="1"/>
  </r>
  <r>
    <x v="7"/>
    <x v="9"/>
    <n v="34311.37109375"/>
    <n v="2456.1"/>
    <n v="2156.6"/>
    <n v="1532.5999334630999"/>
    <n v="1533.4652909133299"/>
    <n v="0.86535745023199995"/>
    <n v="6.6510575914000003E-2"/>
    <n v="6.6572957505999994E-2"/>
    <n v="4.4920322164999998E-2"/>
    <n v="4.4982703758000002E-2"/>
    <n v="0"/>
  </r>
  <r>
    <x v="7"/>
    <x v="10"/>
    <n v="35384.8203125"/>
    <n v="2233.6999999999998"/>
    <n v="2016.3"/>
    <n v="1405.1834714338499"/>
    <n v="1405.82148254293"/>
    <n v="0.63801110908500003"/>
    <n v="5.9679823921999997E-2"/>
    <n v="5.9725816649000001E-2"/>
    <n v="4.4007966943999999E-2"/>
    <n v="4.4053959671000002E-2"/>
    <n v="0"/>
  </r>
  <r>
    <x v="7"/>
    <x v="11"/>
    <n v="35950.6015625"/>
    <n v="2052.5"/>
    <n v="1869.8"/>
    <n v="1330.2789546055999"/>
    <n v="1330.4087879409301"/>
    <n v="0.129833335336"/>
    <n v="5.2053864766999997E-2"/>
    <n v="5.2063224147999999E-2"/>
    <n v="3.8883449542000001E-2"/>
    <n v="3.8892808924000002E-2"/>
    <n v="0"/>
  </r>
  <r>
    <x v="7"/>
    <x v="12"/>
    <n v="36202.21875"/>
    <n v="1956.3"/>
    <n v="1821.3"/>
    <n v="1368.7200072677199"/>
    <n v="1369.12425170955"/>
    <n v="0.40424444183199998"/>
    <n v="4.2328124876000003E-2"/>
    <n v="4.2357265912000001E-2"/>
    <n v="3.2596290966000002E-2"/>
    <n v="3.2625432002E-2"/>
    <n v="0"/>
  </r>
  <r>
    <x v="7"/>
    <x v="13"/>
    <n v="35906.14453125"/>
    <n v="1903.1"/>
    <n v="1771.4"/>
    <n v="1477.6100193919699"/>
    <n v="1478.6551115167299"/>
    <n v="1.0450921247580001"/>
    <n v="3.0597238212E-2"/>
    <n v="3.0672576456000002E-2"/>
    <n v="2.1103293575000001E-2"/>
    <n v="2.1178631819999998E-2"/>
    <n v="0"/>
  </r>
  <r>
    <x v="7"/>
    <x v="14"/>
    <n v="35407.40234375"/>
    <n v="1876.9"/>
    <n v="1760.9"/>
    <n v="1108.9776287812999"/>
    <n v="1109.0132287807101"/>
    <n v="3.5599999416999997E-2"/>
    <n v="5.5355159400999998E-2"/>
    <n v="5.5357725721999998E-2"/>
    <n v="4.6992991004E-2"/>
    <n v="4.6995557324999999E-2"/>
    <n v="0"/>
  </r>
  <r>
    <x v="7"/>
    <x v="15"/>
    <n v="35135.890625"/>
    <n v="1908.6"/>
    <n v="1783.2"/>
    <n v="821.73673674455495"/>
    <n v="821.73645896677704"/>
    <n v="-2.7777777699999998E-4"/>
    <n v="7.8349447882999995E-2"/>
    <n v="7.8349427858000004E-2"/>
    <n v="6.9309655494999997E-2"/>
    <n v="6.9309635470999997E-2"/>
    <n v="0"/>
  </r>
  <r>
    <x v="7"/>
    <x v="16"/>
    <n v="35085.3125"/>
    <n v="1958.9"/>
    <n v="1825.1"/>
    <n v="812.47718489575902"/>
    <n v="812.67549600309599"/>
    <n v="0.19831110733599999"/>
    <n v="8.2628640714000001E-2"/>
    <n v="8.2642936498000003E-2"/>
    <n v="7.2983311994999994E-2"/>
    <n v="7.2997607778000004E-2"/>
    <n v="0"/>
  </r>
  <r>
    <x v="7"/>
    <x v="17"/>
    <n v="35367.8984375"/>
    <n v="2044.1"/>
    <n v="1893.7"/>
    <n v="1040.39339661912"/>
    <n v="1041.23354125683"/>
    <n v="0.84014463771299996"/>
    <n v="7.2294294891999997E-2"/>
    <n v="7.2354858950999995E-2"/>
    <n v="6.1452311039E-2"/>
    <n v="6.1512875098999997E-2"/>
    <n v="0"/>
  </r>
  <r>
    <x v="7"/>
    <x v="18"/>
    <n v="36061.10546875"/>
    <n v="2191.4"/>
    <n v="2018.9"/>
    <n v="1350.3144044652699"/>
    <n v="1350.9452727779701"/>
    <n v="0.63086831269900001"/>
    <n v="6.0586413438000003E-2"/>
    <n v="6.0631891257999997E-2"/>
    <n v="4.8151292330999997E-2"/>
    <n v="4.8196770150999997E-2"/>
    <n v="0"/>
  </r>
  <r>
    <x v="7"/>
    <x v="19"/>
    <n v="37284.9296875"/>
    <n v="2216.1"/>
    <n v="2019.9"/>
    <n v="1609.88369977961"/>
    <n v="1610.51144735875"/>
    <n v="0.62774757914799995"/>
    <n v="4.3655460829999999E-2"/>
    <n v="4.3700713682999999E-2"/>
    <n v="2.9511862214000002E-2"/>
    <n v="2.9557115067000001E-2"/>
    <n v="0"/>
  </r>
  <r>
    <x v="7"/>
    <x v="20"/>
    <n v="37617.41796875"/>
    <n v="2357.4"/>
    <n v="2100.6999999999998"/>
    <n v="1859.68224834283"/>
    <n v="1860.3332261234"/>
    <n v="0.65097778057599998"/>
    <n v="3.5832379892999998E-2"/>
    <n v="3.5879307356999998E-2"/>
    <n v="1.7327477931999999E-2"/>
    <n v="1.7374405395999999E-2"/>
    <n v="0"/>
  </r>
  <r>
    <x v="7"/>
    <x v="21"/>
    <n v="36773.5546875"/>
    <n v="2625.6"/>
    <n v="2261.8000000000002"/>
    <n v="2274.25888829922"/>
    <n v="2274.8210549381301"/>
    <n v="0.56216663890399998"/>
    <n v="2.5286832833000001E-2"/>
    <n v="2.5327358109000001E-2"/>
    <n v="9.3865736200000004E-4"/>
    <n v="8.9813208600000004E-4"/>
    <n v="1"/>
  </r>
  <r>
    <x v="7"/>
    <x v="22"/>
    <n v="34894.38671875"/>
    <n v="2399.9"/>
    <n v="2066"/>
    <n v="2054.99121946887"/>
    <n v="2055.86765222844"/>
    <n v="0.87643275957199995"/>
    <n v="2.4800486431E-2"/>
    <n v="2.4863666416000001E-2"/>
    <n v="7.3041722599999999E-4"/>
    <n v="7.9359721199999996E-4"/>
    <n v="0"/>
  </r>
  <r>
    <x v="7"/>
    <x v="23"/>
    <n v="32573.26171875"/>
    <n v="2223.9"/>
    <n v="1913.3"/>
    <n v="1926.06589926686"/>
    <n v="1926.7064247329099"/>
    <n v="0.64052546605000005"/>
    <n v="2.1423988989000001E-2"/>
    <n v="2.1470162970000001E-2"/>
    <n v="9.6643776899999997E-4"/>
    <n v="9.2026378700000005E-4"/>
    <n v="1"/>
  </r>
  <r>
    <x v="8"/>
    <x v="0"/>
    <n v="30887.220703125"/>
    <n v="2816.3"/>
    <n v="2724.5"/>
    <n v="2059.69469674742"/>
    <n v="2060.8636614493398"/>
    <n v="1.1689647019130001"/>
    <n v="5.4457636862000003E-2"/>
    <n v="5.4541904789999998E-2"/>
    <n v="4.7839989802999999E-2"/>
    <n v="4.7924257731000001E-2"/>
    <n v="0"/>
  </r>
  <r>
    <x v="8"/>
    <x v="1"/>
    <n v="29940.56640625"/>
    <n v="2244.1999999999998"/>
    <n v="2159.4"/>
    <n v="1861.6010651741001"/>
    <n v="1862.2154207194101"/>
    <n v="0.61435554530799996"/>
    <n v="2.7536373938E-2"/>
    <n v="2.7580661390999999E-2"/>
    <n v="2.1423340490000001E-2"/>
    <n v="2.1467627943000001E-2"/>
    <n v="0"/>
  </r>
  <r>
    <x v="8"/>
    <x v="2"/>
    <n v="29530.06640625"/>
    <n v="1647.6"/>
    <n v="1583.1"/>
    <n v="1188.54860674412"/>
    <n v="1189.3710067335801"/>
    <n v="0.82239998945699999"/>
    <n v="3.3032655223000001E-2"/>
    <n v="3.3091940112999998E-2"/>
    <n v="2.8383001243999999E-2"/>
    <n v="2.8442286133999999E-2"/>
    <n v="0"/>
  </r>
  <r>
    <x v="8"/>
    <x v="3"/>
    <n v="29596.212890625"/>
    <n v="1513.5"/>
    <n v="1438.9"/>
    <n v="649.47346668712498"/>
    <n v="650.08061322177798"/>
    <n v="0.60714653465199997"/>
    <n v="6.2241881976000002E-2"/>
    <n v="6.2285649748000001E-2"/>
    <n v="5.6864142644999997E-2"/>
    <n v="5.6907910417000003E-2"/>
    <n v="0"/>
  </r>
  <r>
    <x v="8"/>
    <x v="4"/>
    <n v="30393.634765625"/>
    <n v="1396.5"/>
    <n v="1326.3"/>
    <n v="361.19798679238102"/>
    <n v="361.68243119938597"/>
    <n v="0.48444440700500002"/>
    <n v="7.4597575604999994E-2"/>
    <n v="7.4632498068E-2"/>
    <n v="6.9537021971999999E-2"/>
    <n v="6.9571944435000005E-2"/>
    <n v="0"/>
  </r>
  <r>
    <x v="8"/>
    <x v="5"/>
    <n v="32456.86328125"/>
    <n v="1498.2"/>
    <n v="1404.2"/>
    <n v="233.315393398071"/>
    <n v="233.99984891626801"/>
    <n v="0.68445551819600003"/>
    <n v="9.1133228883999995E-2"/>
    <n v="9.1182569680000006E-2"/>
    <n v="8.4356988975999997E-2"/>
    <n v="8.4406329771999994E-2"/>
    <n v="0"/>
  </r>
  <r>
    <x v="8"/>
    <x v="6"/>
    <n v="35686.96875"/>
    <n v="1862.1"/>
    <n v="1753.4"/>
    <n v="180.964001910468"/>
    <n v="181.676857441588"/>
    <n v="0.71285553112"/>
    <n v="0.121137769792"/>
    <n v="0.121189157878"/>
    <n v="0.113301841303"/>
    <n v="0.113353229389"/>
    <n v="0"/>
  </r>
  <r>
    <x v="8"/>
    <x v="7"/>
    <n v="37660.1015625"/>
    <n v="2049.1"/>
    <n v="1933.1"/>
    <n v="288.71878088612101"/>
    <n v="289.563967824847"/>
    <n v="0.84518693872499995"/>
    <n v="0.12684083276899999"/>
    <n v="0.12690176031600001"/>
    <n v="0.118478664372"/>
    <n v="0.118539591919"/>
    <n v="0"/>
  </r>
  <r>
    <x v="8"/>
    <x v="8"/>
    <n v="37766.76171875"/>
    <n v="2247.8000000000002"/>
    <n v="2120.3000000000002"/>
    <n v="437.46964182971999"/>
    <n v="438.00915292931302"/>
    <n v="0.53951109959200005"/>
    <n v="0.13046358470800001"/>
    <n v="0.13050247679999999"/>
    <n v="0.121272408237"/>
    <n v="0.121311300329"/>
    <n v="0"/>
  </r>
  <r>
    <x v="8"/>
    <x v="9"/>
    <n v="37936.75"/>
    <n v="2509.8000000000002"/>
    <n v="2365.1999999999998"/>
    <n v="551.67833206837201"/>
    <n v="552.89562095296003"/>
    <n v="1.2172888845880001"/>
    <n v="0.141068654775"/>
    <n v="0.14115640628100001"/>
    <n v="0.13064477934300001"/>
    <n v="0.13073253084799999"/>
    <n v="0"/>
  </r>
  <r>
    <x v="8"/>
    <x v="10"/>
    <n v="38334.07421875"/>
    <n v="2477.4"/>
    <n v="2337.4"/>
    <n v="786.12328229549496"/>
    <n v="786.60792784227704"/>
    <n v="0.484645546782"/>
    <n v="0.121885241649"/>
    <n v="0.121920178611"/>
    <n v="0.11179296944600001"/>
    <n v="0.111827906408"/>
    <n v="0"/>
  </r>
  <r>
    <x v="8"/>
    <x v="11"/>
    <n v="38495.0078125"/>
    <n v="2539.8000000000002"/>
    <n v="2437.4"/>
    <n v="1024.5362591446501"/>
    <n v="1025.1180635785699"/>
    <n v="0.58180443392799996"/>
    <n v="0.109189874309"/>
    <n v="0.109231815228"/>
    <n v="0.101808098069"/>
    <n v="0.10185003898800001"/>
    <n v="0"/>
  </r>
  <r>
    <x v="8"/>
    <x v="12"/>
    <n v="38291.42578125"/>
    <n v="2739.2"/>
    <n v="2601.5"/>
    <n v="981.90498792661003"/>
    <n v="982.42317791285802"/>
    <n v="0.51818998624799995"/>
    <n v="0.12664192777399999"/>
    <n v="0.126679282877"/>
    <n v="0.116715457186"/>
    <n v="0.116752812289"/>
    <n v="0"/>
  </r>
  <r>
    <x v="8"/>
    <x v="13"/>
    <n v="38076.609375"/>
    <n v="2706.2"/>
    <n v="2568.4"/>
    <n v="1262.4669055250699"/>
    <n v="1261.58351332804"/>
    <n v="-0.88339219703399996"/>
    <n v="0.10413902008799999"/>
    <n v="0.104075338413"/>
    <n v="9.4205340733999998E-2"/>
    <n v="9.4141659059000002E-2"/>
    <n v="0"/>
  </r>
  <r>
    <x v="8"/>
    <x v="14"/>
    <n v="37577.50390625"/>
    <n v="2755.1"/>
    <n v="2628"/>
    <n v="1426.6311226472701"/>
    <n v="1427.22274485046"/>
    <n v="0.59162220319100001"/>
    <n v="9.5723562222E-2"/>
    <n v="9.5766210881E-2"/>
    <n v="8.6561220815000006E-2"/>
    <n v="8.6603869474000006E-2"/>
    <n v="0"/>
  </r>
  <r>
    <x v="8"/>
    <x v="15"/>
    <n v="37130.56640625"/>
    <n v="2884.8"/>
    <n v="2754.2"/>
    <n v="1205.63979181945"/>
    <n v="1206.3134390742"/>
    <n v="0.673647254744"/>
    <n v="0.12099816615599999"/>
    <n v="0.12104672781"/>
    <n v="0.111583517944"/>
    <n v="0.111632079597"/>
    <n v="0"/>
  </r>
  <r>
    <x v="8"/>
    <x v="16"/>
    <n v="36997.18359375"/>
    <n v="2569.3000000000002"/>
    <n v="2440.3000000000002"/>
    <n v="1205.2162194042501"/>
    <n v="1206.1623111962101"/>
    <n v="0.94609179195199999"/>
    <n v="9.8265404325E-2"/>
    <n v="9.8333605867000004E-2"/>
    <n v="8.8966096366999994E-2"/>
    <n v="8.9034297908999999E-2"/>
    <n v="0"/>
  </r>
  <r>
    <x v="8"/>
    <x v="17"/>
    <n v="37067.90234375"/>
    <n v="2427.4"/>
    <n v="2299.6999999999998"/>
    <n v="1241.1218428355701"/>
    <n v="1242.07356893778"/>
    <n v="0.951726102214"/>
    <n v="8.5447407082999999E-2"/>
    <n v="8.5516014789000006E-2"/>
    <n v="7.6241813081000004E-2"/>
    <n v="7.6310420786999997E-2"/>
    <n v="0"/>
  </r>
  <r>
    <x v="8"/>
    <x v="18"/>
    <n v="37292.0078125"/>
    <n v="2378.4"/>
    <n v="2263.9"/>
    <n v="1212.5388510299999"/>
    <n v="1213.33128184875"/>
    <n v="0.79243081874400001"/>
    <n v="8.3987075990999999E-2"/>
    <n v="8.4044200473E-2"/>
    <n v="7.5733039082000006E-2"/>
    <n v="7.5790163563999993E-2"/>
    <n v="0"/>
  </r>
  <r>
    <x v="8"/>
    <x v="19"/>
    <n v="37836.51953125"/>
    <n v="2192.5"/>
    <n v="2119.6"/>
    <n v="986.97654570220402"/>
    <n v="987.36443339330799"/>
    <n v="0.38788769110400001"/>
    <n v="8.6875401283000003E-2"/>
    <n v="8.6903363198999994E-2"/>
    <n v="8.1620210972000007E-2"/>
    <n v="8.1648172887000006E-2"/>
    <n v="0"/>
  </r>
  <r>
    <x v="8"/>
    <x v="20"/>
    <n v="38075.42578125"/>
    <n v="2091.9"/>
    <n v="2026.4"/>
    <n v="805.97682503733404"/>
    <n v="808.08337661903897"/>
    <n v="2.1065515817040001"/>
    <n v="9.2547334442000001E-2"/>
    <n v="9.2699190813000001E-2"/>
    <n v="8.7825592803999999E-2"/>
    <n v="8.7977449175E-2"/>
    <n v="0"/>
  </r>
  <r>
    <x v="8"/>
    <x v="21"/>
    <n v="36873.4765625"/>
    <n v="2073.9"/>
    <n v="2013"/>
    <n v="697.64133255117201"/>
    <n v="697.74326579117906"/>
    <n v="0.101933240006"/>
    <n v="9.9203916825000002E-2"/>
    <n v="9.9211264953999997E-2"/>
    <n v="9.4813778417000005E-2"/>
    <n v="9.4821126546000001E-2"/>
    <n v="0"/>
  </r>
  <r>
    <x v="8"/>
    <x v="22"/>
    <n v="34741.17578125"/>
    <n v="1714.8"/>
    <n v="1687"/>
    <n v="467.74540627289701"/>
    <n v="468.30229717441301"/>
    <n v="0.55689090151599996"/>
    <n v="8.9857100837999998E-2"/>
    <n v="8.9897245799000006E-2"/>
    <n v="8.7853063928999997E-2"/>
    <n v="8.7893208890000005E-2"/>
    <n v="0"/>
  </r>
  <r>
    <x v="8"/>
    <x v="23"/>
    <n v="32260.125"/>
    <n v="1464.1"/>
    <n v="1453.1"/>
    <n v="307.52383780220498"/>
    <n v="307.64396852352201"/>
    <n v="0.12013072131700001"/>
    <n v="8.3366207573999998E-2"/>
    <n v="8.3374867517000004E-2"/>
    <n v="8.2573243330000004E-2"/>
    <n v="8.2581903272000004E-2"/>
    <n v="0"/>
  </r>
  <r>
    <x v="9"/>
    <x v="0"/>
    <n v="30458.482421875"/>
    <n v="961.1"/>
    <n v="886.1"/>
    <n v="413.60609729620103"/>
    <n v="414.63536063088799"/>
    <n v="1.0292633346869999"/>
    <n v="3.9393356354999999E-2"/>
    <n v="3.9467553539E-2"/>
    <n v="3.3986781961000002E-2"/>
    <n v="3.4060979145000003E-2"/>
    <n v="0"/>
  </r>
  <r>
    <x v="9"/>
    <x v="1"/>
    <n v="29366.5"/>
    <n v="967.1"/>
    <n v="897.2"/>
    <n v="694.33594284947503"/>
    <n v="697.57124282512098"/>
    <n v="3.2352999756459999"/>
    <n v="1.9429697028000001E-2"/>
    <n v="1.9662922228E-2"/>
    <n v="1.4390769692E-2"/>
    <n v="1.4623994891999999E-2"/>
    <n v="0"/>
  </r>
  <r>
    <x v="9"/>
    <x v="2"/>
    <n v="28785.08203125"/>
    <n v="984.6"/>
    <n v="933.8"/>
    <n v="1108.2585408299699"/>
    <n v="1121.7973275889201"/>
    <n v="13.538786758951"/>
    <n v="9.8902341110000003E-3"/>
    <n v="8.9142546729999994E-3"/>
    <n v="1.3552287167E-2"/>
    <n v="1.2576307728999999E-2"/>
    <n v="1"/>
  </r>
  <r>
    <x v="9"/>
    <x v="3"/>
    <n v="28809.22265625"/>
    <n v="1075"/>
    <n v="1024.5999999999999"/>
    <n v="1097.1652029088"/>
    <n v="1105.09288073383"/>
    <n v="7.9276778250259996"/>
    <n v="2.1693253120000002E-3"/>
    <n v="1.597837579E-3"/>
    <n v="5.8025433050000004E-3"/>
    <n v="5.231055573E-3"/>
    <n v="1"/>
  </r>
  <r>
    <x v="9"/>
    <x v="4"/>
    <n v="29426.892578125"/>
    <n v="1110.3"/>
    <n v="1064.8"/>
    <n v="1182.7328795195499"/>
    <n v="1229.61235022752"/>
    <n v="46.87947070797"/>
    <n v="8.6009479689999994E-3"/>
    <n v="5.2215166890000001E-3"/>
    <n v="1.1880936434999999E-2"/>
    <n v="8.5015051550000002E-3"/>
    <n v="1"/>
  </r>
  <r>
    <x v="9"/>
    <x v="5"/>
    <n v="31467.87109375"/>
    <n v="1166.3"/>
    <n v="1119.9000000000001"/>
    <n v="1011.85319411612"/>
    <n v="1086.77420823955"/>
    <n v="74.921014123429003"/>
    <n v="5.7328281249999996E-3"/>
    <n v="1.1133708613000001E-2"/>
    <n v="2.3879607670000001E-3"/>
    <n v="7.7888412540000002E-3"/>
    <n v="0"/>
  </r>
  <r>
    <x v="9"/>
    <x v="6"/>
    <n v="34823.65625"/>
    <n v="1255.4000000000001"/>
    <n v="1206.9000000000001"/>
    <n v="1089.64971129537"/>
    <n v="1110.8028056955"/>
    <n v="21.153094400126999"/>
    <n v="1.0423673176000001E-2"/>
    <n v="1.1948550222999999E-2"/>
    <n v="6.9274217340000001E-3"/>
    <n v="8.4522987819999999E-3"/>
    <n v="0"/>
  </r>
  <r>
    <x v="9"/>
    <x v="7"/>
    <n v="36779.02734375"/>
    <n v="1189.2"/>
    <n v="1145.5"/>
    <n v="1094.9703487992699"/>
    <n v="1102.05682535203"/>
    <n v="7.0864765527509999"/>
    <n v="6.2819474219999996E-3"/>
    <n v="6.7927949249999998E-3"/>
    <n v="3.1317167420000002E-3"/>
    <n v="3.6425642439999999E-3"/>
    <n v="0"/>
  </r>
  <r>
    <x v="9"/>
    <x v="8"/>
    <n v="36510.10546875"/>
    <n v="1185.4000000000001"/>
    <n v="1141.3"/>
    <n v="706.08044366012302"/>
    <n v="712.29829744171298"/>
    <n v="6.2178537815899997"/>
    <n v="3.4104794012999998E-2"/>
    <n v="3.4553024533999999E-2"/>
    <n v="3.0925728268999999E-2"/>
    <n v="3.1373958790000003E-2"/>
    <n v="0"/>
  </r>
  <r>
    <x v="9"/>
    <x v="9"/>
    <n v="36628.98828125"/>
    <n v="1184.5"/>
    <n v="1144.9000000000001"/>
    <n v="426.47757964536203"/>
    <n v="428.16482468598002"/>
    <n v="1.6872450406170001"/>
    <n v="5.4522431899000003E-2"/>
    <n v="5.4644061443999997E-2"/>
    <n v="5.1667760618999997E-2"/>
    <n v="5.1789390163E-2"/>
    <n v="0"/>
  </r>
  <r>
    <x v="9"/>
    <x v="10"/>
    <n v="36676.6015625"/>
    <n v="1064.5999999999999"/>
    <n v="1033"/>
    <n v="559.99343175758895"/>
    <n v="561.62992078425702"/>
    <n v="1.636489026667"/>
    <n v="3.6257935351999997E-2"/>
    <n v="3.6375906015000001E-2"/>
    <n v="3.3979965341E-2"/>
    <n v="3.4097936002999998E-2"/>
    <n v="0"/>
  </r>
  <r>
    <x v="9"/>
    <x v="11"/>
    <n v="36309.296875"/>
    <n v="998.8"/>
    <n v="970.4"/>
    <n v="669.378612489121"/>
    <n v="671.19946804169604"/>
    <n v="1.820855552574"/>
    <n v="2.3615955301999999E-2"/>
    <n v="2.3747216516000001E-2"/>
    <n v="2.1568665798E-2"/>
    <n v="2.1699927011999999E-2"/>
    <n v="0"/>
  </r>
  <r>
    <x v="9"/>
    <x v="12"/>
    <n v="35828.65234375"/>
    <n v="951.2"/>
    <n v="925.3"/>
    <n v="643.40294150072998"/>
    <n v="648.00193030733203"/>
    <n v="4.5989888066009996"/>
    <n v="2.1856838933999999E-2"/>
    <n v="2.2188369268E-2"/>
    <n v="1.9989768575999999E-2"/>
    <n v="2.0321298910999999E-2"/>
    <n v="0"/>
  </r>
  <r>
    <x v="9"/>
    <x v="13"/>
    <n v="35287.84765625"/>
    <n v="968.4"/>
    <n v="943.2"/>
    <n v="523.59612592911401"/>
    <n v="523.77621482081804"/>
    <n v="0.18008889170299999"/>
    <n v="3.2051887628E-2"/>
    <n v="3.2064869814000002E-2"/>
    <n v="3.0235278631E-2"/>
    <n v="3.0248260818E-2"/>
    <n v="0"/>
  </r>
  <r>
    <x v="9"/>
    <x v="14"/>
    <n v="34584.01171875"/>
    <n v="1023.9"/>
    <n v="991.7"/>
    <n v="505.20174064543301"/>
    <n v="505.88221842609801"/>
    <n v="0.680477780664"/>
    <n v="3.7342688983E-2"/>
    <n v="3.7391743032999997E-2"/>
    <n v="3.5021466376000003E-2"/>
    <n v="3.5070520426E-2"/>
    <n v="0"/>
  </r>
  <r>
    <x v="9"/>
    <x v="15"/>
    <n v="34064.90234375"/>
    <n v="1123.9000000000001"/>
    <n v="1089.2"/>
    <n v="493.931896187402"/>
    <n v="494.83284775543098"/>
    <n v="0.90095156802800003"/>
    <n v="4.5347978102000003E-2"/>
    <n v="4.5412925591999997E-2"/>
    <n v="4.2846536349E-2"/>
    <n v="4.2911483838000003E-2"/>
    <n v="0"/>
  </r>
  <r>
    <x v="9"/>
    <x v="16"/>
    <n v="33770.671875"/>
    <n v="995.2"/>
    <n v="960.6"/>
    <n v="414.48869236224101"/>
    <n v="414.61007013770501"/>
    <n v="0.121377775464"/>
    <n v="4.1853368645999998E-2"/>
    <n v="4.1862118485000002E-2"/>
    <n v="3.9359135658999997E-2"/>
    <n v="3.9367885498000001E-2"/>
    <n v="0"/>
  </r>
  <r>
    <x v="9"/>
    <x v="17"/>
    <n v="33867.91796875"/>
    <n v="912.5"/>
    <n v="878.6"/>
    <n v="339.16977385215301"/>
    <n v="339.34461829392097"/>
    <n v="0.17484444176700001"/>
    <n v="4.1317429476999998E-2"/>
    <n v="4.1330033602999999E-2"/>
    <n v="3.887365785E-2"/>
    <n v="3.8886261977E-2"/>
    <n v="0"/>
  </r>
  <r>
    <x v="9"/>
    <x v="18"/>
    <n v="34138.3125"/>
    <n v="873.4"/>
    <n v="840.9"/>
    <n v="378.69978530482302"/>
    <n v="379.38960862182898"/>
    <n v="0.68982331700599997"/>
    <n v="3.5612052434000001E-2"/>
    <n v="3.5661780182000002E-2"/>
    <n v="3.3269203529999999E-2"/>
    <n v="3.3318931278000001E-2"/>
    <n v="0"/>
  </r>
  <r>
    <x v="9"/>
    <x v="19"/>
    <n v="35264.4296875"/>
    <n v="846.6"/>
    <n v="812.4"/>
    <n v="546.58248304652"/>
    <n v="547.27097193526004"/>
    <n v="0.68848888874000003"/>
    <n v="2.1577928781999999E-2"/>
    <n v="2.1627560333999998E-2"/>
    <n v="1.9112530858E-2"/>
    <n v="1.9162162409999999E-2"/>
    <n v="0"/>
  </r>
  <r>
    <x v="9"/>
    <x v="20"/>
    <n v="36122.6875"/>
    <n v="930.1"/>
    <n v="883.5"/>
    <n v="926.300698077216"/>
    <n v="927.59034606891305"/>
    <n v="1.2896479916970001"/>
    <n v="1.80915075E-4"/>
    <n v="2.7388277900000001E-4"/>
    <n v="3.1783698140000001E-3"/>
    <n v="3.0854021100000001E-3"/>
    <n v="1"/>
  </r>
  <r>
    <x v="9"/>
    <x v="21"/>
    <n v="35121.5"/>
    <n v="1163.5999999999999"/>
    <n v="1095.0999999999999"/>
    <n v="1439.71099402149"/>
    <n v="1440.61299400339"/>
    <n v="0.90199998189599995"/>
    <n v="1.9969218136999999E-2"/>
    <n v="1.9904195069999998E-2"/>
    <n v="2.4907222751000001E-2"/>
    <n v="2.4842199684000001E-2"/>
    <n v="1"/>
  </r>
  <r>
    <x v="9"/>
    <x v="22"/>
    <n v="33032.59765625"/>
    <n v="1099"/>
    <n v="1030.3"/>
    <n v="1777.0738934655201"/>
    <n v="1777.59872342473"/>
    <n v="0.524829959204"/>
    <n v="4.8918593094999997E-2"/>
    <n v="4.8880759332E-2"/>
    <n v="5.3871015240999999E-2"/>
    <n v="5.3833181478000001E-2"/>
    <n v="1"/>
  </r>
  <r>
    <x v="9"/>
    <x v="23"/>
    <n v="30745.310546875"/>
    <n v="1113.3"/>
    <n v="1036.8"/>
    <n v="2141.23497485904"/>
    <n v="2142.0066081178402"/>
    <n v="0.77163325879900002"/>
    <n v="7.4157050757999998E-2"/>
    <n v="7.4101425523000003E-2"/>
    <n v="7.9671756639999994E-2"/>
    <n v="7.9616131404999999E-2"/>
    <n v="1"/>
  </r>
  <r>
    <x v="10"/>
    <x v="0"/>
    <n v="28979.373046875"/>
    <n v="1726.9"/>
    <n v="1587.5"/>
    <n v="1981.5695768753001"/>
    <n v="1982.0168880165199"/>
    <n v="0.44731114122499999"/>
    <n v="1.8402718604000001E-2"/>
    <n v="1.8370452057000001E-2"/>
    <n v="2.8458262137E-2"/>
    <n v="2.8425995589999999E-2"/>
    <n v="1"/>
  </r>
  <r>
    <x v="10"/>
    <x v="1"/>
    <n v="28091.56640625"/>
    <n v="1630.1"/>
    <n v="1460.5"/>
    <n v="1644.9117155075301"/>
    <n v="1645.62962660315"/>
    <n v="0.71791109561900002"/>
    <n v="1.1202212070000001E-3"/>
    <n v="1.0684350790000001E-3"/>
    <n v="1.3354225391000001E-2"/>
    <n v="1.3302439262999999E-2"/>
    <n v="1"/>
  </r>
  <r>
    <x v="10"/>
    <x v="2"/>
    <n v="27804.4609375"/>
    <n v="1266.4000000000001"/>
    <n v="1169.3"/>
    <n v="1551.79854767048"/>
    <n v="1552.4303176164301"/>
    <n v="0.631769945951"/>
    <n v="2.0632642113000001E-2"/>
    <n v="2.0587069730000001E-2"/>
    <n v="2.7636898045999999E-2"/>
    <n v="2.7591325662999999E-2"/>
    <n v="1"/>
  </r>
  <r>
    <x v="10"/>
    <x v="3"/>
    <n v="27954.515625"/>
    <n v="1259.4000000000001"/>
    <n v="1159.7"/>
    <n v="1268.53171052729"/>
    <n v="1268.9792684188301"/>
    <n v="0.447557891534"/>
    <n v="6.9099534099999996E-4"/>
    <n v="6.58710995E-4"/>
    <n v="7.8828008659999997E-3"/>
    <n v="7.8505165199999997E-3"/>
    <n v="1"/>
  </r>
  <r>
    <x v="10"/>
    <x v="4"/>
    <n v="28786.091796875"/>
    <n v="1135.9000000000001"/>
    <n v="1055.5"/>
    <n v="1162.18645748376"/>
    <n v="1185.59311416483"/>
    <n v="23.406656681064"/>
    <n v="3.5845858869999999E-3"/>
    <n v="1.8961593789999999E-3"/>
    <n v="9.3841963609999999E-3"/>
    <n v="7.6957698530000004E-3"/>
    <n v="1"/>
  </r>
  <r>
    <x v="10"/>
    <x v="5"/>
    <n v="31042.6796875"/>
    <n v="1103.5"/>
    <n v="1043"/>
    <n v="1137.71549273457"/>
    <n v="1154.4748690941699"/>
    <n v="16.759376359598001"/>
    <n v="3.6770445849999998E-3"/>
    <n v="2.4681160450000001E-3"/>
    <n v="8.0411793329999998E-3"/>
    <n v="6.8322507920000001E-3"/>
    <n v="1"/>
  </r>
  <r>
    <x v="10"/>
    <x v="6"/>
    <n v="34456.59375"/>
    <n v="1194.5"/>
    <n v="1128.4000000000001"/>
    <n v="1230.1257946933499"/>
    <n v="1230.4482866542701"/>
    <n v="0.322491960922"/>
    <n v="2.5931101960000001E-3"/>
    <n v="2.5698474130000002E-3"/>
    <n v="7.3611979119999997E-3"/>
    <n v="7.3379351290000002E-3"/>
    <n v="1"/>
  </r>
  <r>
    <x v="10"/>
    <x v="7"/>
    <n v="36458.1484375"/>
    <n v="1111"/>
    <n v="1052.3"/>
    <n v="1400.3180451102301"/>
    <n v="1400.47202289041"/>
    <n v="0.15397778017399999"/>
    <n v="2.0880907659000001E-2"/>
    <n v="2.0869800556E-2"/>
    <n v="2.5115200381E-2"/>
    <n v="2.5104093277E-2"/>
    <n v="1"/>
  </r>
  <r>
    <x v="10"/>
    <x v="8"/>
    <n v="36344.8125"/>
    <n v="1078.5999999999999"/>
    <n v="1019.5"/>
    <n v="1343.33447213978"/>
    <n v="1343.53447214276"/>
    <n v="0.20000000298000001"/>
    <n v="1.9110904719999999E-2"/>
    <n v="1.9096477827999999E-2"/>
    <n v="2.3374051225000001E-2"/>
    <n v="2.3359624333000002E-2"/>
    <n v="1"/>
  </r>
  <r>
    <x v="10"/>
    <x v="9"/>
    <n v="36375.44921875"/>
    <n v="1058.9000000000001"/>
    <n v="1002.2"/>
    <n v="1196.02756131092"/>
    <n v="1196.80215018487"/>
    <n v="0.77458887395700005"/>
    <n v="9.9474969469999994E-3"/>
    <n v="9.8916223980000002E-3"/>
    <n v="1.4037520751E-2"/>
    <n v="1.3981646202E-2"/>
    <n v="1"/>
  </r>
  <r>
    <x v="10"/>
    <x v="10"/>
    <n v="36376.15625"/>
    <n v="854.1"/>
    <n v="828"/>
    <n v="989.87084970215506"/>
    <n v="991.18679411816299"/>
    <n v="1.315944416007"/>
    <n v="9.8886816790000002E-3"/>
    <n v="9.7937567409999999E-3"/>
    <n v="1.1771391048999999E-2"/>
    <n v="1.1676466111000001E-2"/>
    <n v="1"/>
  </r>
  <r>
    <x v="10"/>
    <x v="11"/>
    <n v="36049.76171875"/>
    <n v="837.6"/>
    <n v="815.4"/>
    <n v="1098.6338193587601"/>
    <n v="1099.05515268618"/>
    <n v="0.421333327423"/>
    <n v="1.8859925895000001E-2"/>
    <n v="1.8829533243000001E-2"/>
    <n v="2.0461310876000002E-2"/>
    <n v="2.0430918225000001E-2"/>
    <n v="1"/>
  </r>
  <r>
    <x v="10"/>
    <x v="12"/>
    <n v="35391.25"/>
    <n v="915"/>
    <n v="889.7"/>
    <n v="1260.3240176833101"/>
    <n v="1260.8270391784499"/>
    <n v="0.50302149513799999"/>
    <n v="2.4946046251000002E-2"/>
    <n v="2.4909761066999998E-2"/>
    <n v="2.6771048054000001E-2"/>
    <n v="2.6734762871E-2"/>
    <n v="1"/>
  </r>
  <r>
    <x v="10"/>
    <x v="13"/>
    <n v="34829.08203125"/>
    <n v="994.5"/>
    <n v="964.3"/>
    <n v="1421.6066630144201"/>
    <n v="1420.67128523674"/>
    <n v="-0.93537777768200003"/>
    <n v="3.0741634944E-2"/>
    <n v="3.0809107913999999E-2"/>
    <n v="3.2920095594999997E-2"/>
    <n v="3.2987568564000001E-2"/>
    <n v="1"/>
  </r>
  <r>
    <x v="10"/>
    <x v="14"/>
    <n v="34256.38671875"/>
    <n v="1107.3"/>
    <n v="1072.8"/>
    <n v="1579.2661678059601"/>
    <n v="1579.9085344893899"/>
    <n v="0.64236668343299996"/>
    <n v="3.4091360778999998E-2"/>
    <n v="3.4045024005999999E-2"/>
    <n v="3.6579999602E-2"/>
    <n v="3.6533662829000002E-2"/>
    <n v="1"/>
  </r>
  <r>
    <x v="10"/>
    <x v="15"/>
    <n v="33764.29296875"/>
    <n v="1235.7"/>
    <n v="1193.3"/>
    <n v="1556.6035081824"/>
    <n v="1557.8612058214201"/>
    <n v="1.257697639024"/>
    <n v="2.3238924173000001E-2"/>
    <n v="2.3148200835E-2"/>
    <n v="2.6297425219000001E-2"/>
    <n v="2.6206701881000001E-2"/>
    <n v="1"/>
  </r>
  <r>
    <x v="10"/>
    <x v="16"/>
    <n v="33635.109375"/>
    <n v="1275.4000000000001"/>
    <n v="1226.5999999999999"/>
    <n v="1379.05247679439"/>
    <n v="1379.8759001096701"/>
    <n v="0.82342331527799995"/>
    <n v="7.5363124939999996E-3"/>
    <n v="7.4769152989999999E-3"/>
    <n v="1.1056474074999999E-2"/>
    <n v="1.099707688E-2"/>
    <n v="1"/>
  </r>
  <r>
    <x v="10"/>
    <x v="17"/>
    <n v="33702.58984375"/>
    <n v="1326.6"/>
    <n v="1277"/>
    <n v="1354.98367993543"/>
    <n v="1355.85287991474"/>
    <n v="0.86919997930399995"/>
    <n v="2.1101406559999999E-3"/>
    <n v="2.0474413859999999E-3"/>
    <n v="5.6880098040000002E-3"/>
    <n v="5.6253105340000002E-3"/>
    <n v="1"/>
  </r>
  <r>
    <x v="10"/>
    <x v="18"/>
    <n v="33912.46875"/>
    <n v="1444.9"/>
    <n v="1385.2"/>
    <n v="1442.0256749462601"/>
    <n v="1442.8422749373201"/>
    <n v="0.81659999105600001"/>
    <n v="1.4843288300000001E-4"/>
    <n v="2.0733788099999999E-4"/>
    <n v="4.1579942959999996E-3"/>
    <n v="4.0990892979999999E-3"/>
    <n v="1"/>
  </r>
  <r>
    <x v="10"/>
    <x v="19"/>
    <n v="34861.5546875"/>
    <n v="1635.2"/>
    <n v="1549.7"/>
    <n v="1489.0101610131201"/>
    <n v="1489.71957213936"/>
    <n v="0.70941112624199998"/>
    <n v="1.0494151905E-2"/>
    <n v="1.0545324892E-2"/>
    <n v="4.3266556920000003E-3"/>
    <n v="4.3778286789999997E-3"/>
    <n v="0"/>
  </r>
  <r>
    <x v="10"/>
    <x v="20"/>
    <n v="35825.37109375"/>
    <n v="1983.8"/>
    <n v="1854"/>
    <n v="2069.3409217609301"/>
    <n v="2070.58835502068"/>
    <n v="1.2474332597519999"/>
    <n v="6.2604310040000003E-3"/>
    <n v="6.1704480819999999E-3"/>
    <n v="1.5623483735000001E-2"/>
    <n v="1.5533500812000001E-2"/>
    <n v="1"/>
  </r>
  <r>
    <x v="10"/>
    <x v="21"/>
    <n v="35057.4140625"/>
    <n v="2470.6999999999998"/>
    <n v="2279.3000000000002"/>
    <n v="2945.3695990373599"/>
    <n v="2947.75639885391"/>
    <n v="2.386799816555"/>
    <n v="3.4412205066999997E-2"/>
    <n v="3.4240034555E-2"/>
    <n v="4.8218740449E-2"/>
    <n v="4.8046569937000003E-2"/>
    <n v="1"/>
  </r>
  <r>
    <x v="10"/>
    <x v="22"/>
    <n v="33011.15625"/>
    <n v="2313.4"/>
    <n v="2114.5"/>
    <n v="3333.4486339856398"/>
    <n v="3335.3544394716901"/>
    <n v="1.905805486043"/>
    <n v="7.3718130236000004E-2"/>
    <n v="7.3580655989000002E-2"/>
    <n v="8.8065674058000004E-2"/>
    <n v="8.7928199811000002E-2"/>
    <n v="1"/>
  </r>
  <r>
    <x v="10"/>
    <x v="23"/>
    <n v="30688.22265625"/>
    <n v="2229.4"/>
    <n v="2025.1"/>
    <n v="3152.0168803636898"/>
    <n v="3153.29930590292"/>
    <n v="1.282425539228"/>
    <n v="6.6644976260000002E-2"/>
    <n v="6.6552469187999994E-2"/>
    <n v="8.1382046158999993E-2"/>
    <n v="8.1289539086999998E-2"/>
    <n v="1"/>
  </r>
  <r>
    <x v="11"/>
    <x v="0"/>
    <n v="29054.4453125"/>
    <n v="3143.3"/>
    <n v="2912.4"/>
    <n v="3012.7913546100699"/>
    <n v="3014.14606248267"/>
    <n v="1.3547078726020001"/>
    <n v="9.3137619900000006E-3"/>
    <n v="9.4114549209999999E-3"/>
    <n v="7.3372800519999996E-3"/>
    <n v="7.2395871210000004E-3"/>
    <n v="1"/>
  </r>
  <r>
    <x v="11"/>
    <x v="1"/>
    <n v="28254.150390625"/>
    <n v="2749.9"/>
    <n v="2454.9"/>
    <n v="2698.5331432758499"/>
    <n v="2703.4044141364702"/>
    <n v="4.8712708606210002"/>
    <n v="3.3529664570000001E-3"/>
    <n v="3.7042515839999998E-3"/>
    <n v="1.7920560621E-2"/>
    <n v="1.7569275493999999E-2"/>
    <n v="1"/>
  </r>
  <r>
    <x v="11"/>
    <x v="2"/>
    <n v="27933.119140625"/>
    <n v="1966.4"/>
    <n v="1795.3"/>
    <n v="2153.2230497576002"/>
    <n v="2155.86053944388"/>
    <n v="2.6374896862770001"/>
    <n v="1.3662691241000001E-2"/>
    <n v="1.3472492230000001E-2"/>
    <n v="2.6001336946E-2"/>
    <n v="2.5811137934999999E-2"/>
    <n v="1"/>
  </r>
  <r>
    <x v="11"/>
    <x v="3"/>
    <n v="28035.587890625"/>
    <n v="1796.3"/>
    <n v="1637.9"/>
    <n v="1684.8543019697499"/>
    <n v="1686.4628783297401"/>
    <n v="1.608576359987"/>
    <n v="7.9207558709999994E-3"/>
    <n v="8.0367561850000005E-3"/>
    <n v="3.5020464639999999E-3"/>
    <n v="3.38604615E-3"/>
    <n v="1"/>
  </r>
  <r>
    <x v="11"/>
    <x v="4"/>
    <n v="28746.361328125"/>
    <n v="1660.3"/>
    <n v="1507.7"/>
    <n v="1507.6774130757201"/>
    <n v="1509.4359618717001"/>
    <n v="1.7585487959870001"/>
    <n v="1.0879356611E-2"/>
    <n v="1.1006171985E-2"/>
    <n v="1.2518654800000001E-4"/>
    <n v="1.62882557750877E-6"/>
    <n v="1"/>
  </r>
  <r>
    <x v="11"/>
    <x v="5"/>
    <n v="30898.4921875"/>
    <n v="1536"/>
    <n v="1404.3"/>
    <n v="1606.1891668184501"/>
    <n v="1606.25202237241"/>
    <n v="6.2855553960000005E-2"/>
    <n v="5.0661298309999997E-3"/>
    <n v="5.0615970870000002E-3"/>
    <n v="1.4563497683E-2"/>
    <n v="1.4558964939E-2"/>
    <n v="1"/>
  </r>
  <r>
    <x v="11"/>
    <x v="6"/>
    <n v="34230.8359375"/>
    <n v="1485.2"/>
    <n v="1365.5"/>
    <n v="1445.9949562668601"/>
    <n v="1445.9949562668601"/>
    <n v="0"/>
    <n v="2.8272188449999999E-3"/>
    <n v="2.8272188449999999E-3"/>
    <n v="5.8047851919999999E-3"/>
    <n v="5.8047851919999999E-3"/>
    <n v="1"/>
  </r>
  <r>
    <x v="11"/>
    <x v="7"/>
    <n v="36256.15234375"/>
    <n v="1303"/>
    <n v="1193.4000000000001"/>
    <n v="1375.0075567476899"/>
    <n v="1375.00695674243"/>
    <n v="-6.0000525499999998E-4"/>
    <n v="5.1926845559999999E-3"/>
    <n v="5.1927278239999996E-3"/>
    <n v="1.3096340717999999E-2"/>
    <n v="1.3096383986E-2"/>
    <n v="1"/>
  </r>
  <r>
    <x v="11"/>
    <x v="8"/>
    <n v="35983.9140625"/>
    <n v="1142.3"/>
    <n v="1040.0999999999999"/>
    <n v="1331.0478647610901"/>
    <n v="1331.02163488512"/>
    <n v="-2.6229875967999999E-2"/>
    <n v="1.3609406135E-2"/>
    <n v="1.3611297667E-2"/>
    <n v="2.0979421278999998E-2"/>
    <n v="2.0981312810999998E-2"/>
    <n v="1"/>
  </r>
  <r>
    <x v="11"/>
    <x v="9"/>
    <n v="35595.765625"/>
    <n v="980.9"/>
    <n v="895.4"/>
    <n v="920.74288803935997"/>
    <n v="920.74148470521902"/>
    <n v="-1.4033341400000001E-3"/>
    <n v="4.3382501829999998E-3"/>
    <n v="4.338148983E-3"/>
    <n v="1.827466986E-3"/>
    <n v="1.827568186E-3"/>
    <n v="1"/>
  </r>
  <r>
    <x v="11"/>
    <x v="10"/>
    <n v="35291.25390625"/>
    <n v="775.7"/>
    <n v="719.5"/>
    <n v="641.92555969095304"/>
    <n v="641.54466766657197"/>
    <n v="-0.38089202438000003"/>
    <n v="9.6744308300000005E-3"/>
    <n v="9.6469633160000002E-3"/>
    <n v="5.621643638E-3"/>
    <n v="5.5941761230000001E-3"/>
    <n v="0"/>
  </r>
  <r>
    <x v="11"/>
    <x v="11"/>
    <n v="34561.55859375"/>
    <n v="718.7"/>
    <n v="670.3"/>
    <n v="973.60696631668202"/>
    <n v="974.05011542831505"/>
    <n v="0.44314911163199999"/>
    <n v="1.8414229135000001E-2"/>
    <n v="1.8382272035000001E-2"/>
    <n v="2.1904529849000001E-2"/>
    <n v="2.1872572749000001E-2"/>
    <n v="1"/>
  </r>
  <r>
    <x v="11"/>
    <x v="12"/>
    <n v="33910.8046875"/>
    <n v="705.3"/>
    <n v="665.4"/>
    <n v="1056.55012929487"/>
    <n v="1057.09138817543"/>
    <n v="0.54125888056000004"/>
    <n v="2.5368961430999998E-2"/>
    <n v="2.5329929277E-2"/>
    <n v="2.8246296111000001E-2"/>
    <n v="2.8207263957E-2"/>
    <n v="1"/>
  </r>
  <r>
    <x v="11"/>
    <x v="13"/>
    <n v="33542.96484375"/>
    <n v="655.29999999999995"/>
    <n v="620.70000000000005"/>
    <n v="718.85992694820504"/>
    <n v="719.49074137850096"/>
    <n v="0.63081443029499995"/>
    <n v="4.629028728E-3"/>
    <n v="4.583538396E-3"/>
    <n v="7.1241610569999997E-3"/>
    <n v="7.0786707249999997E-3"/>
    <n v="1"/>
  </r>
  <r>
    <x v="11"/>
    <x v="14"/>
    <n v="33175.859375"/>
    <n v="635.29999999999995"/>
    <n v="603.5"/>
    <n v="481.46605351807801"/>
    <n v="483.085526924948"/>
    <n v="1.6194734068700001"/>
    <n v="1.0976741405E-2"/>
    <n v="1.1093527545999999E-2"/>
    <n v="8.6835273000000004E-3"/>
    <n v="8.8003134400000006E-3"/>
    <n v="0"/>
  </r>
  <r>
    <x v="11"/>
    <x v="15"/>
    <n v="32924.3671875"/>
    <n v="635.70000000000005"/>
    <n v="605.29999999999995"/>
    <n v="277.66021754634801"/>
    <n v="279.422843677304"/>
    <n v="1.762626130955"/>
    <n v="2.5692446550000001E-2"/>
    <n v="2.5819555955999999E-2"/>
    <n v="2.3500191556999998E-2"/>
    <n v="2.3627300962000001E-2"/>
    <n v="0"/>
  </r>
  <r>
    <x v="11"/>
    <x v="16"/>
    <n v="32874.69921875"/>
    <n v="639.5"/>
    <n v="607.70000000000005"/>
    <n v="258.304557761382"/>
    <n v="258.81209479057998"/>
    <n v="0.50753702919800003"/>
    <n v="2.7452794778999999E-2"/>
    <n v="2.7489395127000001E-2"/>
    <n v="2.5159580673999999E-2"/>
    <n v="2.5196181022000001E-2"/>
    <n v="0"/>
  </r>
  <r>
    <x v="11"/>
    <x v="17"/>
    <n v="32798.859375"/>
    <n v="653.1"/>
    <n v="620.9"/>
    <n v="204.550921464694"/>
    <n v="205.87866288971199"/>
    <n v="1.327741425018"/>
    <n v="3.2250763474999999E-2"/>
    <n v="3.2346511756999999E-2"/>
    <n v="2.9928703909000001E-2"/>
    <n v="3.0024452191000001E-2"/>
    <n v="0"/>
  </r>
  <r>
    <x v="11"/>
    <x v="18"/>
    <n v="32836.25"/>
    <n v="688.8"/>
    <n v="655"/>
    <n v="181.965666814765"/>
    <n v="183.09017209587799"/>
    <n v="1.124505281112"/>
    <n v="3.6468582094000002E-2"/>
    <n v="3.6549674274999999E-2"/>
    <n v="3.4031140686000001E-2"/>
    <n v="3.4112232867999998E-2"/>
    <n v="0"/>
  </r>
  <r>
    <x v="11"/>
    <x v="19"/>
    <n v="33594.99609375"/>
    <n v="756.2"/>
    <n v="701.5"/>
    <n v="258.31837220978002"/>
    <n v="258.98730220122701"/>
    <n v="0.66892999144700005"/>
    <n v="3.5855823017999999E-2"/>
    <n v="3.5904062001999998E-2"/>
    <n v="3.1911206301999999E-2"/>
    <n v="3.1959445285999998E-2"/>
    <n v="0"/>
  </r>
  <r>
    <x v="11"/>
    <x v="20"/>
    <n v="34692.0859375"/>
    <n v="968.8"/>
    <n v="871.3"/>
    <n v="725.47418272416803"/>
    <n v="726.570295805304"/>
    <n v="1.0961130811349999"/>
    <n v="1.7468068377E-2"/>
    <n v="1.7547113093999998E-2"/>
    <n v="1.0436987393999999E-2"/>
    <n v="1.051603211E-2"/>
    <n v="0"/>
  </r>
  <r>
    <x v="11"/>
    <x v="21"/>
    <n v="33854.1484375"/>
    <n v="1324.2"/>
    <n v="1174.0999999999999"/>
    <n v="1360.9270864308701"/>
    <n v="1361.7505075070101"/>
    <n v="0.82342107613899995"/>
    <n v="2.7079041970000002E-3"/>
    <n v="2.6485242969999999E-3"/>
    <n v="1.3532163228999999E-2"/>
    <n v="1.3472783328999999E-2"/>
    <n v="1"/>
  </r>
  <r>
    <x v="11"/>
    <x v="22"/>
    <n v="31935.341796875"/>
    <n v="1256.9000000000001"/>
    <n v="1109.4000000000001"/>
    <n v="1705.1061033651099"/>
    <n v="1705.6142922374399"/>
    <n v="0.50818887233700005"/>
    <n v="3.2358425920000003E-2"/>
    <n v="3.2321778565000001E-2"/>
    <n v="4.2995189459000001E-2"/>
    <n v="4.2958542103999998E-2"/>
    <n v="1"/>
  </r>
  <r>
    <x v="11"/>
    <x v="23"/>
    <n v="29572.96484375"/>
    <n v="1240.4000000000001"/>
    <n v="1093.5999999999999"/>
    <n v="1823.26724045572"/>
    <n v="1823.7384515648901"/>
    <n v="0.47121110916100001"/>
    <n v="4.2066665576999999E-2"/>
    <n v="4.2032684824000001E-2"/>
    <n v="5.2652949561000001E-2"/>
    <n v="5.2618968806999997E-2"/>
    <n v="1"/>
  </r>
  <r>
    <x v="12"/>
    <x v="0"/>
    <n v="27796.04296875"/>
    <n v="1731.9"/>
    <n v="1568.6"/>
    <n v="1445.3137520513401"/>
    <n v="1445.6278965419001"/>
    <n v="0.31414449055999999"/>
    <n v="2.0644126592E-2"/>
    <n v="2.0666780698000001E-2"/>
    <n v="8.8679673649999999E-3"/>
    <n v="8.8906214710000007E-3"/>
    <n v="0"/>
  </r>
  <r>
    <x v="12"/>
    <x v="1"/>
    <n v="26680.73046875"/>
    <n v="1337.6"/>
    <n v="1202.7"/>
    <n v="1264.4355889088999"/>
    <n v="1264.7124889333099"/>
    <n v="0.27690002441400002"/>
    <n v="5.2561845429999997E-3"/>
    <n v="5.2761528149999999E-3"/>
    <n v="4.471946991E-3"/>
    <n v="4.4519787189999998E-3"/>
    <n v="1"/>
  </r>
  <r>
    <x v="12"/>
    <x v="2"/>
    <n v="26222.607421875"/>
    <n v="1053.2"/>
    <n v="978.3"/>
    <n v="944.65905135379296"/>
    <n v="950.79342904474299"/>
    <n v="6.1343776909500001"/>
    <n v="7.3849117290000002E-3"/>
    <n v="7.8272841020000008E-3"/>
    <n v="1.9835992610000002E-3"/>
    <n v="2.4259716329999999E-3"/>
    <n v="0"/>
  </r>
  <r>
    <x v="12"/>
    <x v="3"/>
    <n v="26147.443359375"/>
    <n v="1014.7"/>
    <n v="958.1"/>
    <n v="769.77301222727897"/>
    <n v="944.81260678926299"/>
    <n v="175.03959456198399"/>
    <n v="5.0398350910000004E-3"/>
    <n v="1.7662579344E-2"/>
    <n v="9.58202438E-4"/>
    <n v="1.3580946691E-2"/>
    <n v="0"/>
  </r>
  <r>
    <x v="12"/>
    <x v="4"/>
    <n v="26724.224609375"/>
    <n v="907.4"/>
    <n v="867.3"/>
    <n v="679.28617423629305"/>
    <n v="778.45620164034403"/>
    <n v="99.170027404050003"/>
    <n v="9.2986080879999995E-3"/>
    <n v="1.6450120844999999E-2"/>
    <n v="6.4068506780000003E-3"/>
    <n v="1.3558363435E-2"/>
    <n v="0"/>
  </r>
  <r>
    <x v="12"/>
    <x v="5"/>
    <n v="28583.533203125"/>
    <n v="924.8"/>
    <n v="876.2"/>
    <n v="691.04317463836799"/>
    <n v="716.43059065024102"/>
    <n v="25.387416011873"/>
    <n v="1.5026278888E-2"/>
    <n v="1.6857058149000001E-2"/>
    <n v="1.1521555443999999E-2"/>
    <n v="1.3352334705E-2"/>
    <n v="0"/>
  </r>
  <r>
    <x v="12"/>
    <x v="6"/>
    <n v="31634.732421875"/>
    <n v="1063.5"/>
    <n v="1003.7"/>
    <n v="824.50131478214496"/>
    <n v="828.63093762859205"/>
    <n v="4.1296228464459999"/>
    <n v="1.6937265621000001E-2"/>
    <n v="1.7235067802000001E-2"/>
    <n v="1.2624869283999999E-2"/>
    <n v="1.2922671465E-2"/>
    <n v="0"/>
  </r>
  <r>
    <x v="12"/>
    <x v="7"/>
    <n v="33709.85546875"/>
    <n v="1062.9000000000001"/>
    <n v="991.8"/>
    <n v="968.04153416664099"/>
    <n v="968.14390414099501"/>
    <n v="0.102369974354"/>
    <n v="6.8332080369999998E-3"/>
    <n v="6.8405903100000002E-3"/>
    <n v="1.7059274430000001E-3"/>
    <n v="1.7133097160000001E-3"/>
    <n v="0"/>
  </r>
  <r>
    <x v="12"/>
    <x v="8"/>
    <n v="33790.08203125"/>
    <n v="1185.2"/>
    <n v="1085.9000000000001"/>
    <n v="1093.7881073619899"/>
    <n v="1094.8578518291099"/>
    <n v="1.069744467114"/>
    <n v="6.5149021539999998E-3"/>
    <n v="6.5920453330000003E-3"/>
    <n v="6.4598340099999995E-4"/>
    <n v="5.6884022200000002E-4"/>
    <n v="1"/>
  </r>
  <r>
    <x v="12"/>
    <x v="9"/>
    <n v="33996.203125"/>
    <n v="1427.1"/>
    <n v="1309"/>
    <n v="1104.6521536348"/>
    <n v="1091.94095332334"/>
    <n v="-12.711200311459001"/>
    <n v="2.4169542559000001E-2"/>
    <n v="2.3252891495000001E-2"/>
    <n v="1.5652920362999999E-2"/>
    <n v="1.4736269297999999E-2"/>
    <n v="0"/>
  </r>
  <r>
    <x v="12"/>
    <x v="10"/>
    <n v="34315.3203125"/>
    <n v="1415.7"/>
    <n v="1326.2"/>
    <n v="754.18789144797597"/>
    <n v="754.18969142712206"/>
    <n v="1.799979145E-3"/>
    <n v="4.7703923600000003E-2"/>
    <n v="4.7704053402999998E-2"/>
    <n v="4.1249751825999999E-2"/>
    <n v="4.1249881629E-2"/>
    <n v="0"/>
  </r>
  <r>
    <x v="12"/>
    <x v="11"/>
    <n v="34204.59765625"/>
    <n v="1739.7"/>
    <n v="1670.9"/>
    <n v="1237.7248255377399"/>
    <n v="1238.75104322986"/>
    <n v="1.026217692118"/>
    <n v="3.6125258293999998E-2"/>
    <n v="3.6199262598999998E-2"/>
    <n v="3.1163839097000001E-2"/>
    <n v="3.1237843402000001E-2"/>
    <n v="0"/>
  </r>
  <r>
    <x v="12"/>
    <x v="12"/>
    <n v="33901.671875"/>
    <n v="2511.6"/>
    <n v="2367.6"/>
    <n v="1896.0962441716399"/>
    <n v="1897.22169967017"/>
    <n v="1.12545549853"/>
    <n v="4.4305062402000002E-2"/>
    <n v="4.4386223107000002E-2"/>
    <n v="3.3920696641000003E-2"/>
    <n v="3.4001857346000003E-2"/>
    <n v="0"/>
  </r>
  <r>
    <x v="12"/>
    <x v="13"/>
    <n v="33713.9609375"/>
    <n v="2732.1"/>
    <n v="2550.9"/>
    <n v="3123.6900150470101"/>
    <n v="3123.72981614429"/>
    <n v="3.9801097278999997E-2"/>
    <n v="2.8241855927000001E-2"/>
    <n v="2.8238985724E-2"/>
    <n v="4.1308849508999997E-2"/>
    <n v="4.1305979306000003E-2"/>
    <n v="1"/>
  </r>
  <r>
    <x v="12"/>
    <x v="14"/>
    <n v="33371.91015625"/>
    <n v="2993.5"/>
    <n v="2776.3"/>
    <n v="3234.7746433361399"/>
    <n v="3235.2104655369199"/>
    <n v="0.43582220077400002"/>
    <n v="1.7430624182000001E-2"/>
    <n v="1.7399195451999999E-2"/>
    <n v="3.3093709204000003E-2"/>
    <n v="3.3062280473999998E-2"/>
    <n v="1"/>
  </r>
  <r>
    <x v="12"/>
    <x v="15"/>
    <n v="32962.85546875"/>
    <n v="3268.6"/>
    <n v="3033.7"/>
    <n v="3043.4239039055201"/>
    <n v="3044.0996706411302"/>
    <n v="0.67576673560599998"/>
    <n v="1.6189538425999999E-2"/>
    <n v="1.6238270433E-2"/>
    <n v="7.4995821999999999E-4"/>
    <n v="7.0122621300000001E-4"/>
    <n v="1"/>
  </r>
  <r>
    <x v="12"/>
    <x v="16"/>
    <n v="32711.560546875"/>
    <n v="3045.2"/>
    <n v="2829.1"/>
    <n v="3105.0909464276301"/>
    <n v="3105.5845127873499"/>
    <n v="0.49356635972399998"/>
    <n v="4.3545476869999997E-3"/>
    <n v="4.3189548149999996E-3"/>
    <n v="1.9938307693E-2"/>
    <n v="1.9902714820999999E-2"/>
    <n v="1"/>
  </r>
  <r>
    <x v="12"/>
    <x v="17"/>
    <n v="32368.166015625"/>
    <n v="2893.9"/>
    <n v="2661.6"/>
    <n v="3102.5804111234702"/>
    <n v="3105.18926676303"/>
    <n v="2.608855639563"/>
    <n v="1.5236840466999999E-2"/>
    <n v="1.5048706362E-2"/>
    <n v="3.1988841620999998E-2"/>
    <n v="3.1800707514999998E-2"/>
    <n v="1"/>
  </r>
  <r>
    <x v="12"/>
    <x v="18"/>
    <n v="32058.9609375"/>
    <n v="2760.4"/>
    <n v="2557.8000000000002"/>
    <n v="3275.6414500103601"/>
    <n v="3277.2529877233101"/>
    <n v="1.6115377129440001"/>
    <n v="3.7272156032999999E-2"/>
    <n v="3.7155942164999997E-2"/>
    <n v="5.1882381748999999E-2"/>
    <n v="5.1766167880999997E-2"/>
    <n v="1"/>
  </r>
  <r>
    <x v="12"/>
    <x v="19"/>
    <n v="32679.234375"/>
    <n v="2541.8000000000002"/>
    <n v="2361.3000000000002"/>
    <n v="3009.9596344872002"/>
    <n v="3010.24161217038"/>
    <n v="0.281977683172"/>
    <n v="3.3781034986999997E-2"/>
    <n v="3.3760700546999999E-2"/>
    <n v="4.6797549012999998E-2"/>
    <n v="4.6777214572999999E-2"/>
    <n v="1"/>
  </r>
  <r>
    <x v="12"/>
    <x v="20"/>
    <n v="33511.28125"/>
    <n v="2469.5"/>
    <n v="2298.8000000000002"/>
    <n v="2781.4654244938201"/>
    <n v="2781.88328606289"/>
    <n v="0.417861569067"/>
    <n v="2.2527099304999999E-2"/>
    <n v="2.2496965781000001E-2"/>
    <n v="3.4836899550000001E-2"/>
    <n v="3.4806766025999997E-2"/>
    <n v="1"/>
  </r>
  <r>
    <x v="12"/>
    <x v="21"/>
    <n v="32758.97265625"/>
    <n v="2531.6999999999998"/>
    <n v="2354.1"/>
    <n v="2865.4069463507499"/>
    <n v="2865.9854675134102"/>
    <n v="0.57852116266800002"/>
    <n v="2.4106545576000001E-2"/>
    <n v="2.4064826303000001E-2"/>
    <n v="3.6913930014E-2"/>
    <n v="3.6872210741E-2"/>
    <n v="1"/>
  </r>
  <r>
    <x v="12"/>
    <x v="22"/>
    <n v="31487.26953125"/>
    <n v="2271.8000000000002"/>
    <n v="2089.8000000000002"/>
    <n v="3006.2258635594198"/>
    <n v="3007.011219175"/>
    <n v="0.78535561557800004"/>
    <n v="5.3018765353999998E-2"/>
    <n v="5.2962130492999998E-2"/>
    <n v="6.6143449857000006E-2"/>
    <n v="6.6086814995999998E-2"/>
    <n v="1"/>
  </r>
  <r>
    <x v="12"/>
    <x v="23"/>
    <n v="29630.3203125"/>
    <n v="2081"/>
    <n v="1912.3"/>
    <n v="2605.5456915586101"/>
    <n v="2606.2643543489498"/>
    <n v="0.71866279033400005"/>
    <n v="3.7878730392000001E-2"/>
    <n v="3.7826904994000002E-2"/>
    <n v="5.0044303334999998E-2"/>
    <n v="4.9992477936999999E-2"/>
    <n v="1"/>
  </r>
  <r>
    <x v="13"/>
    <x v="0"/>
    <n v="27962.7421875"/>
    <n v="3941.1"/>
    <n v="3678"/>
    <n v="2281.54629089024"/>
    <n v="2282.5044981737401"/>
    <n v="0.958207283498"/>
    <n v="0.11960737735800001"/>
    <n v="0.11967647718299999"/>
    <n v="0.10063427575"/>
    <n v="0.100703375575"/>
    <n v="0"/>
  </r>
  <r>
    <x v="13"/>
    <x v="1"/>
    <n v="26838.744140625"/>
    <n v="3388.9"/>
    <n v="3096.6"/>
    <n v="2063.1706706313098"/>
    <n v="2063.2310610413701"/>
    <n v="6.0390410057E-2"/>
    <n v="9.5598827356000005E-2"/>
    <n v="9.5603182329000003E-2"/>
    <n v="7.4520007136000002E-2"/>
    <n v="7.4524362109E-2"/>
    <n v="0"/>
  </r>
  <r>
    <x v="13"/>
    <x v="2"/>
    <n v="26030.693359375"/>
    <n v="3074.5"/>
    <n v="2767"/>
    <n v="2087.13322045208"/>
    <n v="2087.6300870903801"/>
    <n v="0.49686663830799999"/>
    <n v="7.1166792593999995E-2"/>
    <n v="7.1202623462E-2"/>
    <n v="4.8991844877E-2"/>
    <n v="4.9027675744E-2"/>
    <n v="0"/>
  </r>
  <r>
    <x v="13"/>
    <x v="3"/>
    <n v="25723.63671875"/>
    <n v="2967.6"/>
    <n v="2667.9"/>
    <n v="2128.0490505104899"/>
    <n v="2131.9965503418498"/>
    <n v="3.94749983136"/>
    <n v="6.0258415638000003E-2"/>
    <n v="6.0543084263999999E-2"/>
    <n v="3.8645954399000003E-2"/>
    <n v="3.8930623025E-2"/>
    <n v="0"/>
  </r>
  <r>
    <x v="13"/>
    <x v="4"/>
    <n v="25831.794921875"/>
    <n v="2822"/>
    <n v="2527.4"/>
    <n v="1959.70700392098"/>
    <n v="1962.80968168392"/>
    <n v="3.1026777629410001"/>
    <n v="6.1959350854999998E-2"/>
    <n v="6.2183096277E-2"/>
    <n v="4.0714669236999998E-2"/>
    <n v="4.0938414659E-2"/>
    <n v="0"/>
  </r>
  <r>
    <x v="13"/>
    <x v="5"/>
    <n v="26532.791015625"/>
    <n v="3055.5"/>
    <n v="2734.2"/>
    <n v="1831.9323211943299"/>
    <n v="1832.9712990171399"/>
    <n v="1.03897782281"/>
    <n v="8.8161008218999998E-2"/>
    <n v="8.8235932702999995E-2"/>
    <n v="6.4990892115999996E-2"/>
    <n v="6.5065816600000007E-2"/>
    <n v="0"/>
  </r>
  <r>
    <x v="13"/>
    <x v="6"/>
    <n v="27909.654296875"/>
    <n v="3600.4"/>
    <n v="3249.4"/>
    <n v="1870.28247164458"/>
    <n v="1870.6498050217201"/>
    <n v="0.36733337713500003"/>
    <n v="0.124738602075"/>
    <n v="0.124765091826"/>
    <n v="9.9426710533999998E-2"/>
    <n v="9.9453200285000001E-2"/>
    <n v="0"/>
  </r>
  <r>
    <x v="13"/>
    <x v="7"/>
    <n v="29342.671875"/>
    <n v="3562.5"/>
    <n v="3198.1"/>
    <n v="2109.4785731279699"/>
    <n v="2110.3550586295401"/>
    <n v="0.87648550156399996"/>
    <n v="0.104719473669"/>
    <n v="0.104782680238"/>
    <n v="7.8441259203000005E-2"/>
    <n v="7.8504465772000001E-2"/>
    <n v="0"/>
  </r>
  <r>
    <x v="13"/>
    <x v="8"/>
    <n v="30286.22265625"/>
    <n v="3670.1"/>
    <n v="3318.1"/>
    <n v="2471.98781373272"/>
    <n v="2472.83944192541"/>
    <n v="0.85162819269199996"/>
    <n v="8.6338830177000003E-2"/>
    <n v="8.6400244195999995E-2"/>
    <n v="6.0954824985000003E-2"/>
    <n v="6.1016239003000003E-2"/>
    <n v="0"/>
  </r>
  <r>
    <x v="13"/>
    <x v="9"/>
    <n v="31203.677734375"/>
    <n v="4036"/>
    <n v="3698"/>
    <n v="2860.4406148595099"/>
    <n v="2862.3403070500799"/>
    <n v="1.8996921905690001"/>
    <n v="8.4636885623999999E-2"/>
    <n v="8.4773879363000001E-2"/>
    <n v="6.0262471546999999E-2"/>
    <n v="6.0399465287E-2"/>
    <n v="0"/>
  </r>
  <r>
    <x v="13"/>
    <x v="10"/>
    <n v="31640.845703125"/>
    <n v="4011.9"/>
    <n v="3690.6"/>
    <n v="3935.3287668857702"/>
    <n v="3939.58081988908"/>
    <n v="4.2520530033109996"/>
    <n v="5.2152001229999996E-3"/>
    <n v="5.5218311899999997E-3"/>
    <n v="1.7954915979000001E-2"/>
    <n v="1.7648284912E-2"/>
    <n v="1"/>
  </r>
  <r>
    <x v="13"/>
    <x v="11"/>
    <n v="31757.126953125"/>
    <n v="4072.6"/>
    <n v="3766.6"/>
    <n v="4695.6514252086299"/>
    <n v="4699.5591244274801"/>
    <n v="3.907699218856"/>
    <n v="4.5212311561000001E-2"/>
    <n v="4.4930513103000003E-2"/>
    <n v="6.7279088801999995E-2"/>
    <n v="6.6997290343999996E-2"/>
    <n v="1"/>
  </r>
  <r>
    <x v="13"/>
    <x v="12"/>
    <n v="31689.40625"/>
    <n v="4242.8999999999996"/>
    <n v="3957.1"/>
    <n v="5979.6951604302003"/>
    <n v="5987.7970920752696"/>
    <n v="8.1019316450750001"/>
    <n v="0.125830900128"/>
    <n v="0.12524664025599999"/>
    <n v="0.146440981616"/>
    <n v="0.145856721744"/>
    <n v="1"/>
  </r>
  <r>
    <x v="13"/>
    <x v="13"/>
    <n v="31558.427734375"/>
    <n v="4364.8999999999996"/>
    <n v="4081"/>
    <n v="7341.64130193045"/>
    <n v="7352.8968190536998"/>
    <n v="11.255517123253"/>
    <n v="0.21547536013900001"/>
    <n v="0.21466368370399999"/>
    <n v="0.23594842568999999"/>
    <n v="0.235136749255"/>
    <n v="1"/>
  </r>
  <r>
    <x v="13"/>
    <x v="14"/>
    <n v="31374.96875"/>
    <n v="4563.7"/>
    <n v="4269.7"/>
    <n v="7423.0182173226603"/>
    <n v="7437.3052383443701"/>
    <n v="14.28702102171"/>
    <n v="0.20722616559699999"/>
    <n v="0.20619587634799999"/>
    <n v="0.22842757902499999"/>
    <n v="0.22739728977500001"/>
    <n v="1"/>
  </r>
  <r>
    <x v="13"/>
    <x v="15"/>
    <n v="31269.8984375"/>
    <n v="4726.5"/>
    <n v="4425.8"/>
    <n v="6900.2520627109498"/>
    <n v="6914.5865726701704"/>
    <n v="14.334509959221"/>
    <n v="0.157790911709"/>
    <n v="0.156757197859"/>
    <n v="0.17947548659900001"/>
    <n v="0.178441772749"/>
    <n v="1"/>
  </r>
  <r>
    <x v="13"/>
    <x v="16"/>
    <n v="31239.603515625"/>
    <n v="4172.1000000000004"/>
    <n v="3897.4"/>
    <n v="5840.2419534560304"/>
    <n v="5851.4170974231001"/>
    <n v="11.175143967072"/>
    <n v="0.121101687273"/>
    <n v="0.12029580684000001"/>
    <n v="0.140911307234"/>
    <n v="0.14010542680099999"/>
    <n v="1"/>
  </r>
  <r>
    <x v="13"/>
    <x v="17"/>
    <n v="31156.47265625"/>
    <n v="3638.8"/>
    <n v="3395.5"/>
    <n v="4771.3899654188899"/>
    <n v="4778.5553206938303"/>
    <n v="7.1653552749409997"/>
    <n v="8.2191917552000004E-2"/>
    <n v="8.1675197621000006E-2"/>
    <n v="9.9737168868000006E-2"/>
    <n v="9.9220448936999994E-2"/>
    <n v="1"/>
  </r>
  <r>
    <x v="13"/>
    <x v="18"/>
    <n v="31014.15625"/>
    <n v="3166.5"/>
    <n v="2958.9"/>
    <n v="3705.6418828260198"/>
    <n v="3713.0149826877"/>
    <n v="7.3730998616749996"/>
    <n v="3.9411190790000002E-2"/>
    <n v="3.8879489639000002E-2"/>
    <n v="5.4381984761E-2"/>
    <n v="5.3850283610000001E-2"/>
    <n v="1"/>
  </r>
  <r>
    <x v="13"/>
    <x v="19"/>
    <n v="31670.45703125"/>
    <n v="2848.2"/>
    <n v="2664.5"/>
    <n v="2683.6334423810199"/>
    <n v="2690.64979800628"/>
    <n v="7.0163556252579999"/>
    <n v="1.1361520299E-2"/>
    <n v="1.1867495321E-2"/>
    <n v="1.8857574099999999E-3"/>
    <n v="1.3797823879999999E-3"/>
    <n v="1"/>
  </r>
  <r>
    <x v="13"/>
    <x v="20"/>
    <n v="32583.166015625"/>
    <n v="2710.5"/>
    <n v="2532.6"/>
    <n v="2418.29470753543"/>
    <n v="2418.4002408894498"/>
    <n v="0.10553335401699999"/>
    <n v="2.1064380119000001E-2"/>
    <n v="2.1071990514000001E-2"/>
    <n v="8.2353615849999999E-3"/>
    <n v="8.242971981E-3"/>
    <n v="0"/>
  </r>
  <r>
    <x v="13"/>
    <x v="21"/>
    <n v="31913.609375"/>
    <n v="2742"/>
    <n v="2562.6"/>
    <n v="2283.47173363191"/>
    <n v="2283.6787447233601"/>
    <n v="0.20701109144400001"/>
    <n v="3.3051219101E-2"/>
    <n v="3.3066147426000003E-2"/>
    <n v="2.0114030091000001E-2"/>
    <n v="2.0128958416000001E-2"/>
    <n v="0"/>
  </r>
  <r>
    <x v="13"/>
    <x v="22"/>
    <n v="30629.748046875"/>
    <n v="2439.3000000000002"/>
    <n v="2274.1999999999998"/>
    <n v="1891.7909161396501"/>
    <n v="1893.38005117388"/>
    <n v="1.589135034223"/>
    <n v="3.9368280725000003E-2"/>
    <n v="3.9482879055000003E-2"/>
    <n v="2.7462316925999999E-2"/>
    <n v="2.7576915255999999E-2"/>
    <n v="0"/>
  </r>
  <r>
    <x v="13"/>
    <x v="23"/>
    <n v="28946.537109375"/>
    <n v="2292.3000000000002"/>
    <n v="2121.9"/>
    <n v="1612.4171199856601"/>
    <n v="1612.7314354697201"/>
    <n v="0.31431548405699999"/>
    <n v="4.9006170369999998E-2"/>
    <n v="4.9028836807000001E-2"/>
    <n v="3.6718004220000003E-2"/>
    <n v="3.6740670656999999E-2"/>
    <n v="0"/>
  </r>
  <r>
    <x v="14"/>
    <x v="0"/>
    <n v="27432.0859375"/>
    <n v="2336.1"/>
    <n v="2107.6999999999998"/>
    <n v="1049.66144319056"/>
    <n v="1050.49557543439"/>
    <n v="0.834132243828"/>
    <n v="9.2709628943E-2"/>
    <n v="9.2769781265000004E-2"/>
    <n v="7.6238871028999997E-2"/>
    <n v="7.6299023351E-2"/>
    <n v="0"/>
  </r>
  <r>
    <x v="14"/>
    <x v="1"/>
    <n v="26332.734375"/>
    <n v="2119.6999999999998"/>
    <n v="1934.8"/>
    <n v="623.68561058795797"/>
    <n v="625.04731389245103"/>
    <n v="1.3617033044919999"/>
    <n v="0.10778486234200001"/>
    <n v="0.107883059739"/>
    <n v="9.4451048250999994E-2"/>
    <n v="9.4549245648000005E-2"/>
    <n v="0"/>
  </r>
  <r>
    <x v="14"/>
    <x v="2"/>
    <n v="25689.7890625"/>
    <n v="1631.6"/>
    <n v="1488.9"/>
    <n v="398.01922298374899"/>
    <n v="398.88483407669202"/>
    <n v="0.865611092942"/>
    <n v="8.8895591398000004E-2"/>
    <n v="8.8958013774000005E-2"/>
    <n v="7.8604973383999993E-2"/>
    <n v="7.8667395759999995E-2"/>
    <n v="0"/>
  </r>
  <r>
    <x v="14"/>
    <x v="3"/>
    <n v="25406.88671875"/>
    <n v="1606.7"/>
    <n v="1520.7"/>
    <n v="273.23215549729599"/>
    <n v="273.28556660929098"/>
    <n v="5.3411111995000003E-2"/>
    <n v="9.6157383240000005E-2"/>
    <n v="9.6161234910000004E-2"/>
    <n v="8.9955609244000007E-2"/>
    <n v="8.9959460914000006E-2"/>
    <n v="0"/>
  </r>
  <r>
    <x v="14"/>
    <x v="4"/>
    <n v="25423.39453125"/>
    <n v="1471.5"/>
    <n v="1403.7"/>
    <n v="314.811030213604"/>
    <n v="315.01103021658503"/>
    <n v="0.20000000298000001"/>
    <n v="8.3398642083999996E-2"/>
    <n v="8.3413064814000001E-2"/>
    <n v="7.8509336538000005E-2"/>
    <n v="7.8523759269000001E-2"/>
    <n v="0"/>
  </r>
  <r>
    <x v="14"/>
    <x v="5"/>
    <n v="25859.830078125"/>
    <n v="1446.2"/>
    <n v="1394.4"/>
    <n v="441.970876794844"/>
    <n v="442.53104346410601"/>
    <n v="0.56016666926199998"/>
    <n v="7.2378232964999997E-2"/>
    <n v="7.2418628629000004E-2"/>
    <n v="6.8642745837999994E-2"/>
    <n v="6.8683141500999995E-2"/>
    <n v="0"/>
  </r>
  <r>
    <x v="14"/>
    <x v="6"/>
    <n v="26844.701171875"/>
    <n v="1555.7"/>
    <n v="1524.2"/>
    <n v="644.70414554986996"/>
    <n v="645.03724554958001"/>
    <n v="0.33309999970900001"/>
    <n v="6.5671216157000001E-2"/>
    <n v="6.5695237214000002E-2"/>
    <n v="6.3399636145999999E-2"/>
    <n v="6.3423657204000006E-2"/>
    <n v="0"/>
  </r>
  <r>
    <x v="14"/>
    <x v="7"/>
    <n v="28077.0625"/>
    <n v="1425.4"/>
    <n v="1399.2"/>
    <n v="681.44249591707796"/>
    <n v="681.77555680142905"/>
    <n v="0.33306088434999997"/>
    <n v="5.3625473655999997E-2"/>
    <n v="5.3649491893000001E-2"/>
    <n v="5.1736095996999999E-2"/>
    <n v="5.1760114234000003E-2"/>
    <n v="0"/>
  </r>
  <r>
    <x v="14"/>
    <x v="8"/>
    <n v="28977.02734375"/>
    <n v="1425.8"/>
    <n v="1402.9"/>
    <n v="940.88920770343702"/>
    <n v="941.69385641448002"/>
    <n v="0.80464871104299995"/>
    <n v="3.4910661539999999E-2"/>
    <n v="3.4968687696999998E-2"/>
    <n v="3.325925893E-2"/>
    <n v="3.3317285086000001E-2"/>
    <n v="0"/>
  </r>
  <r>
    <x v="14"/>
    <x v="9"/>
    <n v="29992.96484375"/>
    <n v="1500.9"/>
    <n v="1491.4"/>
    <n v="726.47950438697103"/>
    <n v="726.604215975182"/>
    <n v="0.12471158821099999"/>
    <n v="5.5837296028E-2"/>
    <n v="5.5846289436E-2"/>
    <n v="5.5152216342000002E-2"/>
    <n v="5.5161209750000002E-2"/>
    <n v="0"/>
  </r>
  <r>
    <x v="14"/>
    <x v="10"/>
    <n v="30419.873046875"/>
    <n v="1450.8"/>
    <n v="1447.7"/>
    <n v="496.89482193920901"/>
    <n v="497.32593059631"/>
    <n v="0.43110865710000001"/>
    <n v="6.8758496387000004E-2"/>
    <n v="6.8789585205999995E-2"/>
    <n v="6.8534944067999995E-2"/>
    <n v="6.8566032888000006E-2"/>
    <n v="0"/>
  </r>
  <r>
    <x v="14"/>
    <x v="11"/>
    <n v="30481.76171875"/>
    <n v="1509.9"/>
    <n v="1498.3"/>
    <n v="458.13418587922803"/>
    <n v="458.16231921284702"/>
    <n v="2.8133333619000001E-2"/>
    <n v="7.5844644175000003E-2"/>
    <n v="7.5846672973000004E-2"/>
    <n v="7.5008125822000005E-2"/>
    <n v="7.5010154620000005E-2"/>
    <n v="0"/>
  </r>
  <r>
    <x v="14"/>
    <x v="12"/>
    <n v="30436.923828125"/>
    <n v="1627.9"/>
    <n v="1608.5"/>
    <n v="454.33005813382999"/>
    <n v="454.50674060424802"/>
    <n v="0.176682470418"/>
    <n v="8.4617672126999999E-2"/>
    <n v="8.4630413345000002E-2"/>
    <n v="8.3218667295999998E-2"/>
    <n v="8.3231408514000002E-2"/>
    <n v="0"/>
  </r>
  <r>
    <x v="14"/>
    <x v="13"/>
    <n v="30265.4921875"/>
    <n v="1517.4"/>
    <n v="1525.9"/>
    <n v="399.41647003348299"/>
    <n v="399.60713999290198"/>
    <n v="0.190669959419"/>
    <n v="8.0608124323999997E-2"/>
    <n v="8.0621874231000007E-2"/>
    <n v="8.1221090358E-2"/>
    <n v="8.1234840264999997E-2"/>
    <n v="0"/>
  </r>
  <r>
    <x v="14"/>
    <x v="14"/>
    <n v="29970.431640625"/>
    <n v="1488.8"/>
    <n v="1498.1"/>
    <n v="463.30660164792499"/>
    <n v="463.57922309239802"/>
    <n v="0.27262144447199999"/>
    <n v="7.3932413419999995E-2"/>
    <n v="7.3952073147999994E-2"/>
    <n v="7.4603070376000002E-2"/>
    <n v="7.4622730102999996E-2"/>
    <n v="0"/>
  </r>
  <r>
    <x v="14"/>
    <x v="15"/>
    <n v="29907.6953125"/>
    <n v="1487.2"/>
    <n v="1497.8"/>
    <n v="498.93548814570698"/>
    <n v="499.13061036321801"/>
    <n v="0.19512221751100001"/>
    <n v="7.1253291240000002E-2"/>
    <n v="7.1267362215999996E-2"/>
    <n v="7.2017695941999998E-2"/>
    <n v="7.2031766918000006E-2"/>
    <n v="0"/>
  </r>
  <r>
    <x v="14"/>
    <x v="16"/>
    <n v="30105.150390625"/>
    <n v="1285.7"/>
    <n v="1289.8"/>
    <n v="481.67289984333001"/>
    <n v="481.691655390964"/>
    <n v="1.8755547633000001E-2"/>
    <n v="5.7979977256000001E-2"/>
    <n v="5.7981329786999998E-2"/>
    <n v="5.8275643225E-2"/>
    <n v="5.8276995755999997E-2"/>
    <n v="0"/>
  </r>
  <r>
    <x v="14"/>
    <x v="17"/>
    <n v="30487.58984375"/>
    <n v="1175.5"/>
    <n v="1172.8"/>
    <n v="573.12205919136102"/>
    <n v="573.20468454361605"/>
    <n v="8.2625352255000006E-2"/>
    <n v="4.3433714246000003E-2"/>
    <n v="4.3439672662000002E-2"/>
    <n v="4.3239007388000003E-2"/>
    <n v="4.3244965804000002E-2"/>
    <n v="0"/>
  </r>
  <r>
    <x v="14"/>
    <x v="18"/>
    <n v="31019.73828125"/>
    <n v="1203.8"/>
    <n v="1188.9000000000001"/>
    <n v="589.97185354881503"/>
    <n v="590.50050909015499"/>
    <n v="0.52865554134000003"/>
    <n v="4.4227265515000003E-2"/>
    <n v="4.4265388797000003E-2"/>
    <n v="4.3152772114000003E-2"/>
    <n v="4.3190895394999998E-2"/>
    <n v="0"/>
  </r>
  <r>
    <x v="14"/>
    <x v="19"/>
    <n v="32052.51171875"/>
    <n v="1286.5999999999999"/>
    <n v="1251"/>
    <n v="772.14952880468604"/>
    <n v="773.60522875169704"/>
    <n v="1.4556999470100001"/>
    <n v="3.6993925956999997E-2"/>
    <n v="3.7098901795E-2"/>
    <n v="3.4426679977000003E-2"/>
    <n v="3.4531655814999999E-2"/>
    <n v="0"/>
  </r>
  <r>
    <x v="14"/>
    <x v="20"/>
    <n v="33298.640625"/>
    <n v="1531.4"/>
    <n v="1452.7"/>
    <n v="1251.75161796933"/>
    <n v="1252.6930415040299"/>
    <n v="0.94142353469899998"/>
    <n v="2.0098576367999998E-2"/>
    <n v="2.0166465856000002E-2"/>
    <n v="1.4423232025E-2"/>
    <n v="1.4491121512999999E-2"/>
    <n v="0"/>
  </r>
  <r>
    <x v="14"/>
    <x v="21"/>
    <n v="32655.23828125"/>
    <n v="1988.5"/>
    <n v="1848.9"/>
    <n v="1835.64833156072"/>
    <n v="1836.18712045898"/>
    <n v="0.53878889825599996"/>
    <n v="1.0983837854999999E-2"/>
    <n v="1.102269189E-2"/>
    <n v="9.1677215899999996E-4"/>
    <n v="9.5562619399999999E-4"/>
    <n v="0"/>
  </r>
  <r>
    <x v="14"/>
    <x v="22"/>
    <n v="30781.97265625"/>
    <n v="1982"/>
    <n v="1816.2"/>
    <n v="2301.4765288504"/>
    <n v="2301.9135644980202"/>
    <n v="0.43703564762000002"/>
    <n v="2.3070135176000001E-2"/>
    <n v="2.3038618939999998E-2"/>
    <n v="3.5026578530999997E-2"/>
    <n v="3.4995062294999997E-2"/>
    <n v="1"/>
  </r>
  <r>
    <x v="14"/>
    <x v="23"/>
    <n v="28319.771484375"/>
    <n v="2060.1999999999998"/>
    <n v="1851"/>
    <n v="2650.71369920297"/>
    <n v="2651.23955591404"/>
    <n v="0.525856711069"/>
    <n v="4.2622020328999997E-2"/>
    <n v="4.2584098882000002E-2"/>
    <n v="5.7708196141999998E-2"/>
    <n v="5.7670274695000003E-2"/>
    <n v="1"/>
  </r>
  <r>
    <x v="15"/>
    <x v="0"/>
    <n v="26449.72265625"/>
    <n v="2788.6"/>
    <n v="2552.6999999999998"/>
    <n v="2970.58898116824"/>
    <n v="2939.2131459911302"/>
    <n v="-31.375835177104001"/>
    <n v="1.0861263863000001E-2"/>
    <n v="1.3123889894E-2"/>
    <n v="2.7872874161E-2"/>
    <n v="3.0135500191999998E-2"/>
    <n v="1"/>
  </r>
  <r>
    <x v="15"/>
    <x v="1"/>
    <n v="25433.189453125"/>
    <n v="2873.5"/>
    <n v="2575.6"/>
    <n v="3046.9798998013698"/>
    <n v="3047.3832109967402"/>
    <n v="0.40331119537299998"/>
    <n v="1.2539353212E-2"/>
    <n v="1.2510268969E-2"/>
    <n v="3.4022009878999997E-2"/>
    <n v="3.3992925636000003E-2"/>
    <n v="1"/>
  </r>
  <r>
    <x v="15"/>
    <x v="2"/>
    <n v="24991.62890625"/>
    <n v="2697"/>
    <n v="2440.4"/>
    <n v="3040.3150110000201"/>
    <n v="3040.8601332377598"/>
    <n v="0.54512223773500001"/>
    <n v="2.4797009679999999E-2"/>
    <n v="2.4757698924999998E-2"/>
    <n v="4.3301372556000001E-2"/>
    <n v="4.3262061801E-2"/>
    <n v="1"/>
  </r>
  <r>
    <x v="15"/>
    <x v="3"/>
    <n v="25061.578125"/>
    <n v="2857.2"/>
    <n v="2574.9"/>
    <n v="2992.79912088327"/>
    <n v="2993.16382122184"/>
    <n v="0.364700338575"/>
    <n v="9.8048475669999993E-3"/>
    <n v="9.7785476940000001E-3"/>
    <n v="3.0162531276999999E-2"/>
    <n v="3.0136231404E-2"/>
    <n v="1"/>
  </r>
  <r>
    <x v="15"/>
    <x v="4"/>
    <n v="25839.990234375"/>
    <n v="2851.3"/>
    <n v="2542.9"/>
    <n v="2901.65295827609"/>
    <n v="2902.2180360535299"/>
    <n v="0.56507777743900001"/>
    <n v="3.671885487E-3"/>
    <n v="3.6311356650000001E-3"/>
    <n v="2.5911735490000001E-2"/>
    <n v="2.5870985669E-2"/>
    <n v="1"/>
  </r>
  <r>
    <x v="15"/>
    <x v="5"/>
    <n v="28031.5234375"/>
    <n v="2817.3"/>
    <n v="2515.1"/>
    <n v="2947.5437291036401"/>
    <n v="2948.2768736573898"/>
    <n v="0.73314455374200005"/>
    <n v="9.4452205699999993E-3"/>
    <n v="9.3923508400000008E-3"/>
    <n v="3.1237965937000001E-2"/>
    <n v="3.1185096206999999E-2"/>
    <n v="1"/>
  </r>
  <r>
    <x v="15"/>
    <x v="6"/>
    <n v="31632.716796875"/>
    <n v="2895.4"/>
    <n v="2591.1"/>
    <n v="3016.3356954313099"/>
    <n v="3016.75448758021"/>
    <n v="0.41879214889900002"/>
    <n v="8.7513151779999993E-3"/>
    <n v="8.7211145469999994E-3"/>
    <n v="3.0695499211999999E-2"/>
    <n v="3.0665298580999999E-2"/>
    <n v="1"/>
  </r>
  <r>
    <x v="15"/>
    <x v="7"/>
    <n v="33754.50390625"/>
    <n v="2967.8"/>
    <n v="2660.2"/>
    <n v="2628.17479074519"/>
    <n v="2628.8934963053598"/>
    <n v="0.71870556016999998"/>
    <n v="2.4439785366999998E-2"/>
    <n v="2.4491613849000001E-2"/>
    <n v="2.2576262850000002E-3"/>
    <n v="2.3094547669999998E-3"/>
    <n v="0"/>
  </r>
  <r>
    <x v="15"/>
    <x v="8"/>
    <n v="33375.03515625"/>
    <n v="3025.2"/>
    <n v="2721.8"/>
    <n v="2683.5310126066202"/>
    <n v="2684.9415078407001"/>
    <n v="1.4104952340800001"/>
    <n v="2.4537282192E-2"/>
    <n v="2.4638998153E-2"/>
    <n v="2.6580004440000002E-3"/>
    <n v="2.7597164049999998E-3"/>
    <n v="0"/>
  </r>
  <r>
    <x v="15"/>
    <x v="9"/>
    <n v="33337"/>
    <n v="2992"/>
    <n v="2710.1"/>
    <n v="2335.5608501841102"/>
    <n v="2336.4332367821098"/>
    <n v="0.872386597998"/>
    <n v="4.7275312844000002E-2"/>
    <n v="4.7338223827000002E-2"/>
    <n v="2.6946474594999999E-2"/>
    <n v="2.7009385577999999E-2"/>
    <n v="0"/>
  </r>
  <r>
    <x v="15"/>
    <x v="10"/>
    <n v="33475.92578125"/>
    <n v="2620.6999999999998"/>
    <n v="2382.6"/>
    <n v="1831.5959667495399"/>
    <n v="1832.3878542852301"/>
    <n v="0.79188753568699999"/>
    <n v="5.6848067044999999E-2"/>
    <n v="5.6905172945999997E-2"/>
    <n v="3.9677806714000001E-2"/>
    <n v="3.9734912615999998E-2"/>
    <n v="0"/>
  </r>
  <r>
    <x v="15"/>
    <x v="11"/>
    <n v="33501.8515625"/>
    <n v="2418.8000000000002"/>
    <n v="2194.5"/>
    <n v="2191.8568576001699"/>
    <n v="2192.6132576075101"/>
    <n v="0.75640000734000001"/>
    <n v="1.6311151826999999E-2"/>
    <n v="1.6365698593000001E-2"/>
    <n v="1.3605988200000001E-4"/>
    <n v="1.90606648E-4"/>
    <n v="0"/>
  </r>
  <r>
    <x v="15"/>
    <x v="12"/>
    <n v="33490.69140625"/>
    <n v="2273.4"/>
    <n v="2054.8000000000002"/>
    <n v="2150.4814401952799"/>
    <n v="2151.59132152756"/>
    <n v="1.1098813322759999"/>
    <n v="8.7840685419999995E-3"/>
    <n v="8.864106137E-3"/>
    <n v="6.979975591E-3"/>
    <n v="6.8999379959999996E-3"/>
    <n v="1"/>
  </r>
  <r>
    <x v="15"/>
    <x v="13"/>
    <n v="33625.83203125"/>
    <n v="2302.6999999999998"/>
    <n v="2080.6"/>
    <n v="2202.0800259752"/>
    <n v="2203.0506807668899"/>
    <n v="0.97065479169500002"/>
    <n v="7.1860762400000004E-3"/>
    <n v="7.2560737010000003E-3"/>
    <n v="8.8303656710000001E-3"/>
    <n v="8.7603682099999993E-3"/>
    <n v="1"/>
  </r>
  <r>
    <x v="15"/>
    <x v="14"/>
    <n v="33736.03125"/>
    <n v="2312.6999999999998"/>
    <n v="2099.9"/>
    <n v="2352.6636313868698"/>
    <n v="2353.3668158089499"/>
    <n v="0.70318442208099996"/>
    <n v="2.932632567E-3"/>
    <n v="2.881923371E-3"/>
    <n v="1.8278417524000001E-2"/>
    <n v="1.8227708328000001E-2"/>
    <n v="1"/>
  </r>
  <r>
    <x v="15"/>
    <x v="15"/>
    <n v="33840.9140625"/>
    <n v="2386.4"/>
    <n v="2173.5"/>
    <n v="2827.9551425586901"/>
    <n v="2828.58249300227"/>
    <n v="0.62735044358600001"/>
    <n v="3.1887394029000003E-2"/>
    <n v="3.1842153498E-2"/>
    <n v="4.7240390351E-2"/>
    <n v="4.7195149819999997E-2"/>
    <n v="1"/>
  </r>
  <r>
    <x v="15"/>
    <x v="16"/>
    <n v="34033.40625"/>
    <n v="2563.3000000000002"/>
    <n v="2350.3000000000002"/>
    <n v="2812.89928198089"/>
    <n v="2813.5045285872998"/>
    <n v="0.60524660640200001"/>
    <n v="1.8043162081E-2"/>
    <n v="1.7999515539000002E-2"/>
    <n v="3.3403369768999998E-2"/>
    <n v="3.3359723225999997E-2"/>
    <n v="1"/>
  </r>
  <r>
    <x v="15"/>
    <x v="17"/>
    <n v="34192.64453125"/>
    <n v="2786.1"/>
    <n v="2571.6"/>
    <n v="2960.6436153841701"/>
    <n v="2961.3073586333198"/>
    <n v="0.66374324914399996"/>
    <n v="1.2634842332999999E-2"/>
    <n v="1.2586977383999999E-2"/>
    <n v="2.8103220496999998E-2"/>
    <n v="2.8055355548E-2"/>
    <n v="1"/>
  </r>
  <r>
    <x v="15"/>
    <x v="18"/>
    <n v="33929.98828125"/>
    <n v="3037"/>
    <n v="2821.4"/>
    <n v="3169.8547427633198"/>
    <n v="3118.3250831814498"/>
    <n v="-51.529659581868003"/>
    <n v="5.8646486750000004E-3"/>
    <n v="9.5806405680000008E-3"/>
    <n v="2.1412351855000001E-2"/>
    <n v="2.5128343748E-2"/>
    <n v="1"/>
  </r>
  <r>
    <x v="15"/>
    <x v="19"/>
    <n v="34558.5"/>
    <n v="3739.3"/>
    <n v="3475.5"/>
    <n v="3346.3589145528299"/>
    <n v="3347.17202141501"/>
    <n v="0.81310686217399997"/>
    <n v="2.8277780238999999E-2"/>
    <n v="2.8336416343999998E-2"/>
    <n v="9.2541990750000004E-3"/>
    <n v="9.3128351799999995E-3"/>
    <n v="0"/>
  </r>
  <r>
    <x v="15"/>
    <x v="20"/>
    <n v="35753.796875"/>
    <n v="4679.8999999999996"/>
    <n v="4349.3999999999996"/>
    <n v="4371.1914119691401"/>
    <n v="4372.1287595187096"/>
    <n v="0.93734754957199995"/>
    <n v="2.2194507858999998E-2"/>
    <n v="2.2262103413000001E-2"/>
    <n v="1.639053834E-3"/>
    <n v="1.5714582799999999E-3"/>
    <n v="1"/>
  </r>
  <r>
    <x v="15"/>
    <x v="21"/>
    <n v="34712.4140625"/>
    <n v="5708.9"/>
    <n v="5303.3"/>
    <n v="5654.6775378747798"/>
    <n v="5657.5959438420696"/>
    <n v="2.91840596729"/>
    <n v="3.6997228060000002E-3"/>
    <n v="3.9101797160000003E-3"/>
    <n v="2.5549574084999999E-2"/>
    <n v="2.5339117174999998E-2"/>
    <n v="1"/>
  </r>
  <r>
    <x v="15"/>
    <x v="22"/>
    <n v="32302.779296875"/>
    <n v="5892.7"/>
    <n v="5455.1"/>
    <n v="6382.4858053281596"/>
    <n v="6400.0270463233501"/>
    <n v="17.541240995195"/>
    <n v="3.6585205619E-2"/>
    <n v="3.5320242686000002E-2"/>
    <n v="6.8142139345999997E-2"/>
    <n v="6.6877176413000006E-2"/>
    <n v="1"/>
  </r>
  <r>
    <x v="15"/>
    <x v="23"/>
    <n v="29538.978515625"/>
    <n v="6094"/>
    <n v="5619.5"/>
    <n v="6956.7700515094302"/>
    <n v="6979.3626003735899"/>
    <n v="22.592548864152999"/>
    <n v="6.3846729672000002E-2"/>
    <n v="6.2217498486E-2"/>
    <n v="9.8064657126000002E-2"/>
    <n v="9.6435425938999994E-2"/>
    <n v="1"/>
  </r>
  <r>
    <x v="16"/>
    <x v="0"/>
    <n v="27372.2109375"/>
    <n v="7067.7"/>
    <n v="6565.3"/>
    <n v="6524.3211006820902"/>
    <n v="6534.4927682770003"/>
    <n v="10.171667594909"/>
    <n v="3.8451520279999998E-2"/>
    <n v="3.9185036367999998E-2"/>
    <n v="2.2216219600000001E-3"/>
    <n v="2.9551380480000002E-3"/>
    <n v="0"/>
  </r>
  <r>
    <x v="16"/>
    <x v="1"/>
    <n v="26167.908203125"/>
    <n v="6919.8"/>
    <n v="6306.6"/>
    <n v="6366.2569806665997"/>
    <n v="6393.91853513362"/>
    <n v="27.661554467024001"/>
    <n v="3.7923232484000001E-2"/>
    <n v="3.9918008172000002E-2"/>
    <n v="6.296858378E-3"/>
    <n v="4.3020826900000003E-3"/>
    <n v="1"/>
  </r>
  <r>
    <x v="16"/>
    <x v="2"/>
    <n v="25421.142578125"/>
    <n v="6100.2"/>
    <n v="5620.3"/>
    <n v="6470.5428546080502"/>
    <n v="6532.2131503637602"/>
    <n v="61.670295755708999"/>
    <n v="3.1154045602E-2"/>
    <n v="2.6706775408999999E-2"/>
    <n v="6.5761386771000005E-2"/>
    <n v="6.1314116579000003E-2"/>
    <n v="1"/>
  </r>
  <r>
    <x v="16"/>
    <x v="3"/>
    <n v="25164.615234375"/>
    <n v="5818.5"/>
    <n v="5363.6"/>
    <n v="5902.8754814150698"/>
    <n v="5932.2524168171003"/>
    <n v="29.376935402021999"/>
    <n v="8.2031020989999995E-3"/>
    <n v="6.0846240289999997E-3"/>
    <n v="4.1007601991000002E-2"/>
    <n v="3.8889123921000003E-2"/>
    <n v="1"/>
  </r>
  <r>
    <x v="16"/>
    <x v="4"/>
    <n v="25539.369140625"/>
    <n v="4863.8"/>
    <n v="4490.7"/>
    <n v="5259.0484379362897"/>
    <n v="5283.9543444916799"/>
    <n v="24.905906555388"/>
    <n v="3.0298863812000001E-2"/>
    <n v="2.8502807955999999E-2"/>
    <n v="5.7204467043000001E-2"/>
    <n v="5.5408411187000003E-2"/>
    <n v="1"/>
  </r>
  <r>
    <x v="16"/>
    <x v="5"/>
    <n v="27311.328125"/>
    <n v="4240.6000000000004"/>
    <n v="3935.3"/>
    <n v="4981.8410530111896"/>
    <n v="4992.8851044819403"/>
    <n v="11.044051470755999"/>
    <n v="5.4250025562000002E-2"/>
    <n v="5.3453598688000002E-2"/>
    <n v="7.6266323248000006E-2"/>
    <n v="7.5469896373000001E-2"/>
    <n v="1"/>
  </r>
  <r>
    <x v="16"/>
    <x v="6"/>
    <n v="30585.25390625"/>
    <n v="4075.3"/>
    <n v="3735.5"/>
    <n v="3948.65723785711"/>
    <n v="3949.09736861804"/>
    <n v="0.440130760934"/>
    <n v="9.1009325289999991E-3"/>
    <n v="9.1326719650000002E-3"/>
    <n v="1.5403286118999999E-2"/>
    <n v="1.5371546683E-2"/>
    <n v="1"/>
  </r>
  <r>
    <x v="16"/>
    <x v="7"/>
    <n v="32637.296875"/>
    <n v="3317.6"/>
    <n v="3007.5"/>
    <n v="3429.9545571950398"/>
    <n v="3430.69079980381"/>
    <n v="0.73624260876799996"/>
    <n v="8.1553904810000005E-3"/>
    <n v="8.1022973379999991E-3"/>
    <n v="3.0517833691000001E-2"/>
    <n v="3.0464740548999999E-2"/>
    <n v="1"/>
  </r>
  <r>
    <x v="16"/>
    <x v="8"/>
    <n v="32452.15625"/>
    <n v="2816.8"/>
    <n v="2520.6"/>
    <n v="2584.6896440385399"/>
    <n v="2584.9328143343701"/>
    <n v="0.243170295831"/>
    <n v="1.6720789331000002E-2"/>
    <n v="1.6738325229000001E-2"/>
    <n v="4.639274128E-3"/>
    <n v="4.6217382300000002E-3"/>
    <n v="1"/>
  </r>
  <r>
    <x v="16"/>
    <x v="9"/>
    <n v="33124.44921875"/>
    <n v="2470.4"/>
    <n v="2198.1"/>
    <n v="2357.8488886815499"/>
    <n v="2358.5117485189498"/>
    <n v="0.66285983739800003"/>
    <n v="8.068670331E-3"/>
    <n v="8.1164715740000004E-3"/>
    <n v="1.1567876867000001E-2"/>
    <n v="1.1520075624E-2"/>
    <n v="1"/>
  </r>
  <r>
    <x v="16"/>
    <x v="10"/>
    <n v="33941.4453125"/>
    <n v="2055.3000000000002"/>
    <n v="1819.3"/>
    <n v="2110.9510584793102"/>
    <n v="2122.26937718006"/>
    <n v="11.318318700746"/>
    <n v="4.8294063009999997E-3"/>
    <n v="4.0132010149999996E-3"/>
    <n v="2.1848227963999999E-2"/>
    <n v="2.1032022678000001E-2"/>
    <n v="1"/>
  </r>
  <r>
    <x v="16"/>
    <x v="11"/>
    <n v="34600.9453125"/>
    <n v="1828.2"/>
    <n v="1599.7"/>
    <n v="2535.3590156160199"/>
    <n v="2616.7117501012099"/>
    <n v="81.352734485189004"/>
    <n v="5.6862461246000001E-2"/>
    <n v="5.0995818534000002E-2"/>
    <n v="7.3340430525E-2"/>
    <n v="6.7473787812999994E-2"/>
    <n v="1"/>
  </r>
  <r>
    <x v="16"/>
    <x v="12"/>
    <n v="35058.3203125"/>
    <n v="1791.8"/>
    <n v="1547"/>
    <n v="2950.6455636421902"/>
    <n v="3008.6696142256901"/>
    <n v="58.024050583499999"/>
    <n v="8.7752910811000007E-2"/>
    <n v="8.3568584671000007E-2"/>
    <n v="0.10540633260399999"/>
    <n v="0.10122200646399999"/>
    <n v="1"/>
  </r>
  <r>
    <x v="16"/>
    <x v="13"/>
    <n v="35808.1640625"/>
    <n v="1724.2"/>
    <n v="1436.1"/>
    <n v="3372.0916991931699"/>
    <n v="3357.9318420518898"/>
    <n v="-14.15985714128"/>
    <n v="0.117814368071"/>
    <n v="0.118835487069"/>
    <n v="0.138590310957"/>
    <n v="0.139611429955"/>
    <n v="1"/>
  </r>
  <r>
    <x v="16"/>
    <x v="14"/>
    <n v="36496.89453125"/>
    <n v="1882.1"/>
    <n v="1537.1"/>
    <n v="3821.9793130881799"/>
    <n v="3825.7208284130902"/>
    <n v="3.7415153249099999"/>
    <n v="0.14016159431799999"/>
    <n v="0.139891779987"/>
    <n v="0.16504080395199999"/>
    <n v="0.16477098962100001"/>
    <n v="1"/>
  </r>
  <r>
    <x v="16"/>
    <x v="15"/>
    <n v="36968.01171875"/>
    <n v="2309.5"/>
    <n v="1941.4"/>
    <n v="4233.0343712468202"/>
    <n v="4238.9339574772002"/>
    <n v="5.8995862303850002"/>
    <n v="0.13913852725699999"/>
    <n v="0.138713086554"/>
    <n v="0.16568356223200001"/>
    <n v="0.16525812152899999"/>
    <n v="1"/>
  </r>
  <r>
    <x v="16"/>
    <x v="16"/>
    <n v="37066.015625"/>
    <n v="2624.1"/>
    <n v="2282.5"/>
    <n v="4662.1387873772001"/>
    <n v="4648.1497070604401"/>
    <n v="-13.989080316755"/>
    <n v="0.14596161441200001"/>
    <n v="0.14697041807"/>
    <n v="0.17059563763300001"/>
    <n v="0.17160444128999999"/>
    <n v="1"/>
  </r>
  <r>
    <x v="16"/>
    <x v="17"/>
    <n v="36746.8046875"/>
    <n v="3166.6"/>
    <n v="2846"/>
    <n v="4420.12464464"/>
    <n v="4409.5626779888198"/>
    <n v="-10.561966651179"/>
    <n v="8.9634576908000002E-2"/>
    <n v="9.0396238885999999E-2"/>
    <n v="0.112754213455"/>
    <n v="0.113515875433"/>
    <n v="1"/>
  </r>
  <r>
    <x v="16"/>
    <x v="18"/>
    <n v="36325.03125"/>
    <n v="4005.9"/>
    <n v="3698.2"/>
    <n v="3656.5944318199899"/>
    <n v="3657.4306262745399"/>
    <n v="0.83619445453999997"/>
    <n v="2.5129398840000001E-2"/>
    <n v="2.5189699874999999E-2"/>
    <n v="2.9400283920000001E-3"/>
    <n v="3.000329428E-3"/>
    <n v="0"/>
  </r>
  <r>
    <x v="16"/>
    <x v="19"/>
    <n v="36759.0546875"/>
    <n v="3922.4"/>
    <n v="3629.7"/>
    <n v="3200.8133286229399"/>
    <n v="3201.4502526597498"/>
    <n v="0.63692403680700005"/>
    <n v="5.1990318549999998E-2"/>
    <n v="5.2036249468E-2"/>
    <n v="3.0882652869E-2"/>
    <n v="3.0928583786999999E-2"/>
    <n v="0"/>
  </r>
  <r>
    <x v="16"/>
    <x v="20"/>
    <n v="37562.4453125"/>
    <n v="3881.1"/>
    <n v="3614.9"/>
    <n v="2873.9455108294201"/>
    <n v="2874.2271919914601"/>
    <n v="0.28168116203499999"/>
    <n v="7.2609274392999995E-2"/>
    <n v="7.2629587450000005E-2"/>
    <n v="5.3412620466000003E-2"/>
    <n v="5.3432933522999999E-2"/>
    <n v="0"/>
  </r>
  <r>
    <x v="16"/>
    <x v="21"/>
    <n v="36254.671875"/>
    <n v="4001.9"/>
    <n v="3738.1"/>
    <n v="2714.5377833349698"/>
    <n v="2714.6671565486899"/>
    <n v="0.12937321371499999"/>
    <n v="9.2827060175000004E-2"/>
    <n v="9.2836389749999998E-2"/>
    <n v="7.3803479010999998E-2"/>
    <n v="7.3812808586000006E-2"/>
    <n v="0"/>
  </r>
  <r>
    <x v="16"/>
    <x v="22"/>
    <n v="33644.26953125"/>
    <n v="3708.6"/>
    <n v="3492.2"/>
    <n v="2652.4801348300998"/>
    <n v="2652.9934272392502"/>
    <n v="0.51329240915600005"/>
    <n v="7.6123644101000004E-2"/>
    <n v="7.6160659490999996E-2"/>
    <n v="6.0518250000000003E-2"/>
    <n v="6.0555265390000002E-2"/>
    <n v="0"/>
  </r>
  <r>
    <x v="16"/>
    <x v="23"/>
    <n v="30898.865234375"/>
    <n v="3506.5"/>
    <n v="3291.6"/>
    <n v="2673.6351665995298"/>
    <n v="2678.25014987646"/>
    <n v="4.6149832769310004"/>
    <n v="5.9728120726999998E-2"/>
    <n v="6.0060924021000002E-2"/>
    <n v="4.4230897101999997E-2"/>
    <n v="4.4563700396000001E-2"/>
    <n v="0"/>
  </r>
  <r>
    <x v="17"/>
    <x v="0"/>
    <n v="28351.15625"/>
    <n v="2464.8000000000002"/>
    <n v="2224.1"/>
    <n v="2416.5276216550501"/>
    <n v="2429.8762828418598"/>
    <n v="13.348661186804"/>
    <n v="2.5192034299999998E-3"/>
    <n v="3.482101878E-3"/>
    <n v="1.4843560761E-2"/>
    <n v="1.3880662312999999E-2"/>
    <n v="1"/>
  </r>
  <r>
    <x v="17"/>
    <x v="1"/>
    <n v="26985.640625"/>
    <n v="2173.9"/>
    <n v="1980.1"/>
    <n v="1992.2654921068399"/>
    <n v="2006.7563020530799"/>
    <n v="14.49080994623"/>
    <n v="1.2056820164E-2"/>
    <n v="1.3102106895E-2"/>
    <n v="1.922837917E-3"/>
    <n v="8.7755118699999997E-4"/>
    <n v="1"/>
  </r>
  <r>
    <x v="17"/>
    <x v="2"/>
    <n v="26210.9296875"/>
    <n v="1807.6"/>
    <n v="1650.4"/>
    <n v="1687.3074902455"/>
    <n v="1706.9777451842599"/>
    <n v="19.670254938761001"/>
    <n v="7.2583318770000002E-3"/>
    <n v="8.6772350679999999E-3"/>
    <n v="4.0812050190000004E-3"/>
    <n v="2.6623018279999999E-3"/>
    <n v="1"/>
  </r>
  <r>
    <x v="17"/>
    <x v="3"/>
    <n v="25832.59765625"/>
    <n v="1705.4"/>
    <n v="1583.2"/>
    <n v="1659.3719507891101"/>
    <n v="1662.3447082468999"/>
    <n v="2.9727574577899998"/>
    <n v="3.1057701610000001E-3"/>
    <n v="3.3202084109999999E-3"/>
    <n v="5.7090606820000001E-3"/>
    <n v="5.4946224329999998E-3"/>
    <n v="1"/>
  </r>
  <r>
    <x v="17"/>
    <x v="4"/>
    <n v="26167.84375"/>
    <n v="1490.4"/>
    <n v="1394.3"/>
    <n v="1456.19223750841"/>
    <n v="1459.0085418824499"/>
    <n v="2.8163043740489999"/>
    <n v="2.2644058359999998E-3"/>
    <n v="2.4675584279999999E-3"/>
    <n v="4.6677156369999999E-3"/>
    <n v="4.4645630460000002E-3"/>
    <n v="1"/>
  </r>
  <r>
    <x v="17"/>
    <x v="5"/>
    <n v="27843.330078125"/>
    <n v="1331.8"/>
    <n v="1245.7"/>
    <n v="1267.12049477289"/>
    <n v="1272.1044149607001"/>
    <n v="4.9839201878089998"/>
    <n v="4.3061087089999997E-3"/>
    <n v="4.6656210939999996E-3"/>
    <n v="1.9046681779999999E-3"/>
    <n v="1.545155794E-3"/>
    <n v="1"/>
  </r>
  <r>
    <x v="17"/>
    <x v="6"/>
    <n v="31024.1484375"/>
    <n v="1273.5999999999999"/>
    <n v="1199.8"/>
    <n v="1095.1697689145601"/>
    <n v="1100.0655227411301"/>
    <n v="4.8957538265689999"/>
    <n v="1.251781557E-2"/>
    <n v="1.2870968122E-2"/>
    <n v="7.1942925229999998E-3"/>
    <n v="7.547445075E-3"/>
    <n v="0"/>
  </r>
  <r>
    <x v="17"/>
    <x v="7"/>
    <n v="33108.1640625"/>
    <n v="1147.2"/>
    <n v="1087.5999999999999"/>
    <n v="938.31542574527396"/>
    <n v="938.34640170100704"/>
    <n v="3.0975955731999998E-2"/>
    <n v="1.5065541246E-2"/>
    <n v="1.5067775679999999E-2"/>
    <n v="1.0766327512000001E-2"/>
    <n v="1.0768561945E-2"/>
    <n v="0"/>
  </r>
  <r>
    <x v="17"/>
    <x v="8"/>
    <n v="32891.66796875"/>
    <n v="1044.2"/>
    <n v="999.1"/>
    <n v="874.78116553176199"/>
    <n v="875.296701224618"/>
    <n v="0.51553569285500001"/>
    <n v="1.2183748018E-2"/>
    <n v="1.2220935905999999E-2"/>
    <n v="8.9304839329999997E-3"/>
    <n v="8.9676718210000006E-3"/>
    <n v="0"/>
  </r>
  <r>
    <x v="17"/>
    <x v="9"/>
    <n v="33295.8984375"/>
    <n v="960.4"/>
    <n v="940.8"/>
    <n v="422.981664682038"/>
    <n v="423.19842585079402"/>
    <n v="0.21676116875500001"/>
    <n v="3.8750744726E-2"/>
    <n v="3.8766380676000002E-2"/>
    <n v="3.7336909336999999E-2"/>
    <n v="3.7352545287000001E-2"/>
    <n v="0"/>
  </r>
  <r>
    <x v="17"/>
    <x v="10"/>
    <n v="33902.84765625"/>
    <n v="855.3"/>
    <n v="841.7"/>
    <n v="148.713589563288"/>
    <n v="148.97350365431501"/>
    <n v="0.25991409102599999"/>
    <n v="5.0950479430000001E-2"/>
    <n v="5.0969228191999998E-2"/>
    <n v="4.9969450792999998E-2"/>
    <n v="4.9988199555000001E-2"/>
    <n v="0"/>
  </r>
  <r>
    <x v="17"/>
    <x v="11"/>
    <n v="34386.92578125"/>
    <n v="854.7"/>
    <n v="838.1"/>
    <n v="141.91439475909399"/>
    <n v="142.807120716941"/>
    <n v="0.89272595784700004"/>
    <n v="5.1352007450000001E-2"/>
    <n v="5.1416403753000002E-2"/>
    <n v="5.0154575436E-2"/>
    <n v="5.021897174E-2"/>
    <n v="0"/>
  </r>
  <r>
    <x v="17"/>
    <x v="12"/>
    <n v="34582.015625"/>
    <n v="927.3"/>
    <n v="904.9"/>
    <n v="269.83620707461199"/>
    <n v="269.95993308678999"/>
    <n v="0.12372601217699999"/>
    <n v="4.7416869862999998E-2"/>
    <n v="4.7425794771999999E-2"/>
    <n v="4.5801057988999999E-2"/>
    <n v="4.5809982898E-2"/>
    <n v="0"/>
  </r>
  <r>
    <x v="17"/>
    <x v="13"/>
    <n v="35089.20703125"/>
    <n v="1009.2"/>
    <n v="978.6"/>
    <n v="429.210243097155"/>
    <n v="428.63867464066402"/>
    <n v="-0.57156845648999999"/>
    <n v="4.1878476906000002E-2"/>
    <n v="4.1837247124999997E-2"/>
    <n v="3.9671162471999998E-2"/>
    <n v="3.9629932691E-2"/>
    <n v="0"/>
  </r>
  <r>
    <x v="17"/>
    <x v="14"/>
    <n v="35388.13671875"/>
    <n v="1179.2"/>
    <n v="1134.0999999999999"/>
    <n v="615.73291512610501"/>
    <n v="614.386157583064"/>
    <n v="-1.3467575430409999"/>
    <n v="4.0742540749000002E-2"/>
    <n v="4.0645393123000001E-2"/>
    <n v="3.7489276665000001E-2"/>
    <n v="3.7392129039000001E-2"/>
    <n v="0"/>
  </r>
  <r>
    <x v="17"/>
    <x v="15"/>
    <n v="35499.4453125"/>
    <n v="1451.4"/>
    <n v="1379.9"/>
    <n v="815.29860111120797"/>
    <n v="815.551960074671"/>
    <n v="0.25335896346300002"/>
    <n v="4.5866554130999999E-2"/>
    <n v="4.5884830043000001E-2"/>
    <n v="4.0708940339000001E-2"/>
    <n v="4.0727216251000002E-2"/>
    <n v="0"/>
  </r>
  <r>
    <x v="17"/>
    <x v="16"/>
    <n v="35569.0703125"/>
    <n v="1528.1"/>
    <n v="1465.7"/>
    <n v="1156.8129751473"/>
    <n v="1157.0841871136899"/>
    <n v="0.27121196639599998"/>
    <n v="2.6763024805999999E-2"/>
    <n v="2.6782588534E-2"/>
    <n v="2.2261834586999998E-2"/>
    <n v="2.2281398314999999E-2"/>
    <n v="0"/>
  </r>
  <r>
    <x v="17"/>
    <x v="17"/>
    <n v="35374.09765625"/>
    <n v="1633.6"/>
    <n v="1574"/>
    <n v="1462.0099974853899"/>
    <n v="1462.88466475981"/>
    <n v="0.87466727442000003"/>
    <n v="1.2314458287000001E-2"/>
    <n v="1.2377551937000001E-2"/>
    <n v="8.0152445529999995E-3"/>
    <n v="8.0783382029999996E-3"/>
    <n v="0"/>
  </r>
  <r>
    <x v="17"/>
    <x v="18"/>
    <n v="35009.46875"/>
    <n v="1788.7"/>
    <n v="1679.6"/>
    <n v="1469.79125978824"/>
    <n v="1470.5500558045501"/>
    <n v="0.75879601630899995"/>
    <n v="2.2949573987E-2"/>
    <n v="2.3004309327000001E-2"/>
    <n v="1.5079704551E-2"/>
    <n v="1.5134439891000001E-2"/>
    <n v="0"/>
  </r>
  <r>
    <x v="17"/>
    <x v="19"/>
    <n v="35250.5234375"/>
    <n v="1981"/>
    <n v="1858.1"/>
    <n v="1320.70400399"/>
    <n v="1322.5036699597899"/>
    <n v="1.799665969788"/>
    <n v="4.7500276277E-2"/>
    <n v="4.7630094207999997E-2"/>
    <n v="3.8634951312000003E-2"/>
    <n v="3.8764769242000001E-2"/>
    <n v="0"/>
  </r>
  <r>
    <x v="17"/>
    <x v="20"/>
    <n v="36180.546875"/>
    <n v="2367"/>
    <n v="2223.6999999999998"/>
    <n v="1859.1354685189699"/>
    <n v="1859.74397764593"/>
    <n v="0.60850912696699999"/>
    <n v="3.6590638559000001E-2"/>
    <n v="3.6634533035999998E-2"/>
    <n v="2.6253770637000001E-2"/>
    <n v="2.6297665114000002E-2"/>
    <n v="0"/>
  </r>
  <r>
    <x v="17"/>
    <x v="21"/>
    <n v="35102.83984375"/>
    <n v="2982.7"/>
    <n v="2783.9"/>
    <n v="2817.4460818386201"/>
    <n v="2817.9516845194698"/>
    <n v="0.505602680842"/>
    <n v="1.1884030546999999E-2"/>
    <n v="1.1920501922999999E-2"/>
    <n v="2.4562998280000001E-3"/>
    <n v="2.4198284520000001E-3"/>
    <n v="1"/>
  </r>
  <r>
    <x v="17"/>
    <x v="22"/>
    <n v="32795.5390625"/>
    <n v="3381.4"/>
    <n v="3110.1"/>
    <n v="3840.32753080663"/>
    <n v="3840.7206900371798"/>
    <n v="0.39315923055000002"/>
    <n v="3.3132849313E-2"/>
    <n v="3.3104488985E-2"/>
    <n v="5.2702927939999998E-2"/>
    <n v="5.2674567611999998E-2"/>
    <n v="1"/>
  </r>
  <r>
    <x v="17"/>
    <x v="23"/>
    <n v="30040.900390625"/>
    <n v="3761"/>
    <n v="3458.8"/>
    <n v="4736.4029489272698"/>
    <n v="4737.0429435061596"/>
    <n v="0.63999457889"/>
    <n v="7.0406329330000003E-2"/>
    <n v="7.0360163667E-2"/>
    <n v="9.2205362728000007E-2"/>
    <n v="9.2159197065999995E-2"/>
    <n v="1"/>
  </r>
  <r>
    <x v="18"/>
    <x v="0"/>
    <n v="27939.17578125"/>
    <n v="5001.2"/>
    <n v="4573.5"/>
    <n v="5293.9748961061996"/>
    <n v="5298.3737890365501"/>
    <n v="4.3988929303480004"/>
    <n v="2.1430286941999999E-2"/>
    <n v="2.1113066712E-2"/>
    <n v="5.2273295524000001E-2"/>
    <n v="5.1956075294000002E-2"/>
    <n v="1"/>
  </r>
  <r>
    <x v="18"/>
    <x v="1"/>
    <n v="26648.470703125"/>
    <n v="5069.8"/>
    <n v="4593.5"/>
    <n v="5392.9530927036503"/>
    <n v="5394.6035422339301"/>
    <n v="1.6504495302819999"/>
    <n v="2.3422769324999999E-2"/>
    <n v="2.3303749382999998E-2"/>
    <n v="5.7770501350000003E-2"/>
    <n v="5.7651481408999998E-2"/>
    <n v="1"/>
  </r>
  <r>
    <x v="18"/>
    <x v="2"/>
    <n v="25914.82421875"/>
    <n v="5149.2"/>
    <n v="4729.8"/>
    <n v="5429.0139328291698"/>
    <n v="5430.6800390214403"/>
    <n v="1.6661061922710001"/>
    <n v="2.0298553329000001E-2"/>
    <n v="2.0178404327999999E-2"/>
    <n v="5.0543018606000002E-2"/>
    <n v="5.0422869606000002E-2"/>
    <n v="1"/>
  </r>
  <r>
    <x v="18"/>
    <x v="3"/>
    <n v="25627.220703125"/>
    <n v="5389.8"/>
    <n v="4920.8"/>
    <n v="5234.5874262958096"/>
    <n v="5236.9389791827798"/>
    <n v="2.3515528869620002"/>
    <n v="1.1023366324E-2"/>
    <n v="1.1192945387999999E-2"/>
    <n v="2.2797936048000001E-2"/>
    <n v="2.2628356983E-2"/>
    <n v="1"/>
  </r>
  <r>
    <x v="18"/>
    <x v="4"/>
    <n v="26060.703125"/>
    <n v="5174.3"/>
    <n v="4759.1000000000004"/>
    <n v="4985.3961610616598"/>
    <n v="4988.1458726451101"/>
    <n v="2.7497115834549999"/>
    <n v="1.3424253793E-2"/>
    <n v="1.3622545535000001E-2"/>
    <n v="1.6517334149000001E-2"/>
    <n v="1.6319042406999999E-2"/>
    <n v="1"/>
  </r>
  <r>
    <x v="18"/>
    <x v="5"/>
    <n v="27808.197265625"/>
    <n v="5096.5"/>
    <n v="4720.5"/>
    <n v="4588.6825384859303"/>
    <n v="4589.65738648773"/>
    <n v="0.97484800179700004"/>
    <n v="3.6550271400000001E-2"/>
    <n v="3.6620571248999999E-2"/>
    <n v="9.4355385810000001E-3"/>
    <n v="9.50583843E-3"/>
    <n v="0"/>
  </r>
  <r>
    <x v="18"/>
    <x v="6"/>
    <n v="31073.125"/>
    <n v="4997.7"/>
    <n v="4644.2"/>
    <n v="4340.4700946633002"/>
    <n v="4341.1485498152297"/>
    <n v="0.67845515193299999"/>
    <n v="4.7346322216999998E-2"/>
    <n v="4.7395248095000002E-2"/>
    <n v="2.1854146548000001E-2"/>
    <n v="2.1903072425999998E-2"/>
    <n v="0"/>
  </r>
  <r>
    <x v="18"/>
    <x v="7"/>
    <n v="33058.07421875"/>
    <n v="4595.6000000000004"/>
    <n v="4247.5"/>
    <n v="3564.7218254192499"/>
    <n v="3565.2819579842098"/>
    <n v="0.56013256495899999"/>
    <n v="7.4299995817999995E-2"/>
    <n v="7.4340389022000006E-2"/>
    <n v="4.9197233865000002E-2"/>
    <n v="4.9237627069999998E-2"/>
    <n v="0"/>
  </r>
  <r>
    <x v="18"/>
    <x v="8"/>
    <n v="33023.89453125"/>
    <n v="4235.3"/>
    <n v="3893.3"/>
    <n v="3423.6054110201799"/>
    <n v="3424.2205283376202"/>
    <n v="0.61511731744800002"/>
    <n v="5.8489902045E-2"/>
    <n v="5.8534260400000003E-2"/>
    <n v="3.3827033364000003E-2"/>
    <n v="3.3871391718999999E-2"/>
    <n v="0"/>
  </r>
  <r>
    <x v="18"/>
    <x v="9"/>
    <n v="33548.80078125"/>
    <n v="3879.5"/>
    <n v="3605.8"/>
    <n v="3004.33957218969"/>
    <n v="3005.0139047877001"/>
    <n v="0.67433259800900003"/>
    <n v="6.3062385173999994E-2"/>
    <n v="6.3111013760000001E-2"/>
    <n v="4.3324878864000001E-2"/>
    <n v="4.3373507450000001E-2"/>
    <n v="0"/>
  </r>
  <r>
    <x v="18"/>
    <x v="10"/>
    <n v="34420.640625"/>
    <n v="3360.7"/>
    <n v="3117.1"/>
    <n v="2997.7318764356801"/>
    <n v="2997.0705204793699"/>
    <n v="-0.66135595630400001"/>
    <n v="2.6222649420000001E-2"/>
    <n v="2.6174956627999998E-2"/>
    <n v="8.6557640090000002E-3"/>
    <n v="8.6080712159999993E-3"/>
    <n v="0"/>
  </r>
  <r>
    <x v="18"/>
    <x v="11"/>
    <n v="34826.61328125"/>
    <n v="2993.5"/>
    <n v="2743.1"/>
    <n v="2894.5141670371099"/>
    <n v="2895.1637105274099"/>
    <n v="0.649543490301"/>
    <n v="7.0913888699999997E-3"/>
    <n v="7.138229823E-3"/>
    <n v="1.0965869368E-2"/>
    <n v="1.0919028415E-2"/>
    <n v="1"/>
  </r>
  <r>
    <x v="18"/>
    <x v="12"/>
    <n v="34989.4609375"/>
    <n v="2648.3"/>
    <n v="2489.1999999999998"/>
    <n v="2612.32744801338"/>
    <n v="2610.7325917396402"/>
    <n v="-1.5948562737309999"/>
    <n v="2.709122972E-3"/>
    <n v="2.5941120630000002E-3"/>
    <n v="8.7641589190000004E-3"/>
    <n v="8.8791698279999994E-3"/>
    <n v="1"/>
  </r>
  <r>
    <x v="18"/>
    <x v="13"/>
    <n v="35287.47265625"/>
    <n v="2574.4"/>
    <n v="2406.6"/>
    <n v="2230.2717735809101"/>
    <n v="2231.1388377732201"/>
    <n v="0.86706419230300003"/>
    <n v="2.4753815693E-2"/>
    <n v="2.4816342857999999E-2"/>
    <n v="1.2653145035999999E-2"/>
    <n v="1.2715672201E-2"/>
    <n v="0"/>
  </r>
  <r>
    <x v="18"/>
    <x v="14"/>
    <n v="35586.5625"/>
    <n v="2707"/>
    <n v="2516.1999999999998"/>
    <n v="2185.6789235368701"/>
    <n v="2186.48722233236"/>
    <n v="0.80829879548799999"/>
    <n v="3.7536076848999997E-2"/>
    <n v="3.7594366226000001E-2"/>
    <n v="2.3776792216000001E-2"/>
    <n v="2.3835081593000001E-2"/>
    <n v="0"/>
  </r>
  <r>
    <x v="18"/>
    <x v="15"/>
    <n v="35881.86328125"/>
    <n v="2980.9"/>
    <n v="2742.5"/>
    <n v="2682.1918441446001"/>
    <n v="2683.3555381003898"/>
    <n v="1.163693955791"/>
    <n v="2.1457017516000002E-2"/>
    <n v="2.1540935736000001E-2"/>
    <n v="4.2651230899999996E-3"/>
    <n v="4.3490413100000002E-3"/>
    <n v="0"/>
  </r>
  <r>
    <x v="18"/>
    <x v="16"/>
    <n v="36128.359375"/>
    <n v="2841.1"/>
    <n v="2596.1"/>
    <n v="3192.3073998874702"/>
    <n v="3193.22396724485"/>
    <n v="0.91656735738100004"/>
    <n v="2.5392944922000001E-2"/>
    <n v="2.5326847903999999E-2"/>
    <n v="4.3060789444999997E-2"/>
    <n v="4.2994692426999999E-2"/>
    <n v="1"/>
  </r>
  <r>
    <x v="18"/>
    <x v="17"/>
    <n v="36145.58984375"/>
    <n v="2845.4"/>
    <n v="2570.3000000000002"/>
    <n v="3383.1627546024501"/>
    <n v="3383.9655895964502"/>
    <n v="0.80283499399799996"/>
    <n v="3.8837931030000002E-2"/>
    <n v="3.8780035667000001E-2"/>
    <n v="5.8676396451E-2"/>
    <n v="5.8618501088999998E-2"/>
    <n v="1"/>
  </r>
  <r>
    <x v="18"/>
    <x v="18"/>
    <n v="35775.2734375"/>
    <n v="2885.8"/>
    <n v="2578.1999999999998"/>
    <n v="3493.9709723945298"/>
    <n v="3494.90635789301"/>
    <n v="0.93538549847100005"/>
    <n v="4.3924883384000003E-2"/>
    <n v="4.3857429321000001E-2"/>
    <n v="6.6107042466999999E-2"/>
    <n v="6.6039588403000005E-2"/>
    <n v="1"/>
  </r>
  <r>
    <x v="18"/>
    <x v="19"/>
    <n v="36122.05859375"/>
    <n v="2904.4"/>
    <n v="2579.6999999999998"/>
    <n v="3886.6649702672698"/>
    <n v="3891.3225206848501"/>
    <n v="4.6575504175809996"/>
    <n v="7.1170586332999997E-2"/>
    <n v="7.0834713366999993E-2"/>
    <n v="9.4585888849999994E-2"/>
    <n v="9.4250015884000005E-2"/>
    <n v="1"/>
  </r>
  <r>
    <x v="18"/>
    <x v="20"/>
    <n v="37061.0546875"/>
    <n v="3167.1"/>
    <n v="2780.3"/>
    <n v="3948.6775098113399"/>
    <n v="3949.8552999762801"/>
    <n v="1.177790164947"/>
    <n v="5.6447342609999999E-2"/>
    <n v="5.6362407860999997E-2"/>
    <n v="8.4340902861000003E-2"/>
    <n v="8.4255968111999993E-2"/>
    <n v="1"/>
  </r>
  <r>
    <x v="18"/>
    <x v="21"/>
    <n v="35997.1640625"/>
    <n v="3604.9"/>
    <n v="3120.9"/>
    <n v="4241.3284484975302"/>
    <n v="4245.6598525918798"/>
    <n v="4.3314040943460004"/>
    <n v="4.6207532457000003E-2"/>
    <n v="4.5895179094000003E-2"/>
    <n v="8.1110539597E-2"/>
    <n v="8.0798186233000002E-2"/>
    <n v="1"/>
  </r>
  <r>
    <x v="18"/>
    <x v="22"/>
    <n v="33650.30859375"/>
    <n v="3072.6"/>
    <n v="2621.6"/>
    <n v="4508.7309153509204"/>
    <n v="4513.0472971423496"/>
    <n v="4.3163817914329998"/>
    <n v="0.10387591383399999"/>
    <n v="0.103564643783"/>
    <n v="0.136399170486"/>
    <n v="0.136087900436"/>
    <n v="1"/>
  </r>
  <r>
    <x v="18"/>
    <x v="23"/>
    <n v="30707.5859375"/>
    <n v="3312.2"/>
    <n v="2886.2"/>
    <n v="5257.1751110901596"/>
    <n v="5269.8295979612003"/>
    <n v="12.65448687104"/>
    <n v="0.14117181783800001"/>
    <n v="0.140259256586"/>
    <n v="0.17189223321200001"/>
    <n v="0.170979671961"/>
    <n v="1"/>
  </r>
  <r>
    <x v="19"/>
    <x v="0"/>
    <n v="28400.8515625"/>
    <n v="4485.7"/>
    <n v="3983.9"/>
    <n v="5882.5062077718303"/>
    <n v="5887.4153378174096"/>
    <n v="4.9091300455719997"/>
    <n v="0.10108281083200001"/>
    <n v="0.100728795541"/>
    <n v="0.13726944096099999"/>
    <n v="0.13691542567000001"/>
    <n v="1"/>
  </r>
  <r>
    <x v="19"/>
    <x v="1"/>
    <n v="27003.1796875"/>
    <n v="4224.8"/>
    <n v="3781.7"/>
    <n v="5976.3536541130097"/>
    <n v="5977.7610416594398"/>
    <n v="1.407387546432"/>
    <n v="0.12641242097399999"/>
    <n v="0.12631092912"/>
    <n v="0.15836597978299999"/>
    <n v="0.158264487929"/>
    <n v="1"/>
  </r>
  <r>
    <x v="19"/>
    <x v="2"/>
    <n v="26216.607421875"/>
    <n v="3810.6"/>
    <n v="3411.7"/>
    <n v="6013.91570092039"/>
    <n v="6024.5114475635401"/>
    <n v="10.595746643145"/>
    <n v="0.15965323772699999"/>
    <n v="0.15888913974999999"/>
    <n v="0.18841937315599999"/>
    <n v="0.18765527517899999"/>
    <n v="1"/>
  </r>
  <r>
    <x v="19"/>
    <x v="3"/>
    <n v="25893.830078125"/>
    <n v="4279.8999999999996"/>
    <n v="3956.8"/>
    <n v="6160.4809921030301"/>
    <n v="6288.3316694696096"/>
    <n v="127.85067736657599"/>
    <n v="0.144835340698"/>
    <n v="0.13561556155599999"/>
    <n v="0.168135261373"/>
    <n v="0.15891548223099999"/>
    <n v="1"/>
  </r>
  <r>
    <x v="19"/>
    <x v="4"/>
    <n v="26310.28125"/>
    <n v="3826.7"/>
    <n v="3549.3"/>
    <n v="5579.65003631542"/>
    <n v="5639.2737919778501"/>
    <n v="59.623755662428998"/>
    <n v="0.13071131405299999"/>
    <n v="0.12641162733899999"/>
    <n v="0.15071564087200001"/>
    <n v="0.14641595415799999"/>
    <n v="1"/>
  </r>
  <r>
    <x v="19"/>
    <x v="5"/>
    <n v="28005.142578125"/>
    <n v="3567.3"/>
    <n v="3332.2"/>
    <n v="5240.8471695733097"/>
    <n v="5241.1545220579101"/>
    <n v="0.30735248459699999"/>
    <n v="0.12070776101900001"/>
    <n v="0.120685596709"/>
    <n v="0.13766168039599999"/>
    <n v="0.137639516086"/>
    <n v="1"/>
  </r>
  <r>
    <x v="19"/>
    <x v="6"/>
    <n v="31142.681640625"/>
    <n v="3459.8"/>
    <n v="3240.2"/>
    <n v="5001.0171664877698"/>
    <n v="4985.9446880900796"/>
    <n v="-15.072478397686"/>
    <n v="0.110055865586"/>
    <n v="0.111142797035"/>
    <n v="0.125892023371"/>
    <n v="0.12697895481900001"/>
    <n v="1"/>
  </r>
  <r>
    <x v="19"/>
    <x v="7"/>
    <n v="33133.36328125"/>
    <n v="3125.1"/>
    <n v="2942.6"/>
    <n v="4483.1173292930598"/>
    <n v="4483.70518414044"/>
    <n v="0.587854847377"/>
    <n v="9.7973980249999995E-2"/>
    <n v="9.7931587890999997E-2"/>
    <n v="0.11113472157900001"/>
    <n v="0.111092329219"/>
    <n v="1"/>
  </r>
  <r>
    <x v="19"/>
    <x v="8"/>
    <n v="33286.48828125"/>
    <n v="2783.7"/>
    <n v="2643.4"/>
    <n v="3555.17231447517"/>
    <n v="3555.5025230797701"/>
    <n v="0.33020860460099999"/>
    <n v="5.5657497877999999E-2"/>
    <n v="5.5633685330000002E-2"/>
    <n v="6.5775043128999997E-2"/>
    <n v="6.5751230581000006E-2"/>
    <n v="1"/>
  </r>
  <r>
    <x v="19"/>
    <x v="9"/>
    <n v="34127.24609375"/>
    <n v="2505.4"/>
    <n v="2388.5"/>
    <n v="2286.2813367702101"/>
    <n v="2286.6440207464598"/>
    <n v="0.36268397625299997"/>
    <n v="1.5775292367E-2"/>
    <n v="1.5801446832E-2"/>
    <n v="7.3452065509999999E-3"/>
    <n v="7.3713610170000003E-3"/>
    <n v="0"/>
  </r>
  <r>
    <x v="19"/>
    <x v="10"/>
    <n v="35041.78515625"/>
    <n v="2069.3000000000002"/>
    <n v="1976.2"/>
    <n v="1985.0725211118599"/>
    <n v="1986.1565053423401"/>
    <n v="1.0839842304789999"/>
    <n v="5.9957809659999996E-3"/>
    <n v="6.0739510260000001E-3"/>
    <n v="7.1799995199999997E-4"/>
    <n v="6.3982989099999998E-4"/>
    <n v="1"/>
  </r>
  <r>
    <x v="19"/>
    <x v="11"/>
    <n v="35651.38671875"/>
    <n v="1754.2"/>
    <n v="1675.2"/>
    <n v="2554.1945066635299"/>
    <n v="2554.6663001819302"/>
    <n v="0.47179351840299999"/>
    <n v="5.7724547499000002E-2"/>
    <n v="5.7690524745999998E-2"/>
    <n v="6.3421525936999998E-2"/>
    <n v="6.3387503183999994E-2"/>
    <n v="1"/>
  </r>
  <r>
    <x v="19"/>
    <x v="12"/>
    <n v="35907.44140625"/>
    <n v="1488.4"/>
    <n v="1423.5"/>
    <n v="2358.2458310720499"/>
    <n v="2358.7156241712801"/>
    <n v="0.46979309922599999"/>
    <n v="6.2761637280000004E-2"/>
    <n v="6.2727758785000004E-2"/>
    <n v="6.7441813237000006E-2"/>
    <n v="6.7407934742000006E-2"/>
    <n v="1"/>
  </r>
  <r>
    <x v="19"/>
    <x v="13"/>
    <n v="36177.60546875"/>
    <n v="1317.7"/>
    <n v="1264.0999999999999"/>
    <n v="1914.10813920178"/>
    <n v="1914.73629533905"/>
    <n v="0.62815613726700004"/>
    <n v="4.3054467104000002E-2"/>
    <n v="4.3009168472000002E-2"/>
    <n v="4.6919758803999997E-2"/>
    <n v="4.6874460170999999E-2"/>
    <n v="1"/>
  </r>
  <r>
    <x v="19"/>
    <x v="14"/>
    <n v="36169.25"/>
    <n v="1204.0999999999999"/>
    <n v="1160.0999999999999"/>
    <n v="1521.86683094154"/>
    <n v="1522.7977717704"/>
    <n v="0.93094082885899998"/>
    <n v="2.2982459924000002E-2"/>
    <n v="2.2915326382000001E-2"/>
    <n v="2.6155460573E-2"/>
    <n v="2.6088327030999999E-2"/>
    <n v="1"/>
  </r>
  <r>
    <x v="19"/>
    <x v="15"/>
    <n v="36040.94921875"/>
    <n v="1127"/>
    <n v="1086.7"/>
    <n v="1534.5468273167801"/>
    <n v="1535.2195116873199"/>
    <n v="0.67268437054800001"/>
    <n v="2.9438199442999999E-2"/>
    <n v="2.9389689717000001E-2"/>
    <n v="3.2344379583000002E-2"/>
    <n v="3.2295869856999997E-2"/>
    <n v="1"/>
  </r>
  <r>
    <x v="19"/>
    <x v="16"/>
    <n v="35878.83203125"/>
    <n v="1110.8"/>
    <n v="1074.5999999999999"/>
    <n v="1286.72571768899"/>
    <n v="1287.1428135185299"/>
    <n v="0.41709582953800001"/>
    <n v="1.2716724130000001E-2"/>
    <n v="1.2686645827E-2"/>
    <n v="1.5327238300000001E-2"/>
    <n v="1.5297159996999999E-2"/>
    <n v="1"/>
  </r>
  <r>
    <x v="19"/>
    <x v="17"/>
    <n v="35591.9453125"/>
    <n v="1136"/>
    <n v="1102.9000000000001"/>
    <n v="1145.4739139171299"/>
    <n v="1146.2906476626199"/>
    <n v="0.81673374549699995"/>
    <n v="7.4209617499999998E-4"/>
    <n v="6.8319852199999996E-4"/>
    <n v="3.129058027E-3"/>
    <n v="3.070160374E-3"/>
    <n v="1"/>
  </r>
  <r>
    <x v="19"/>
    <x v="18"/>
    <n v="35089.4765625"/>
    <n v="1168.5999999999999"/>
    <n v="1139.5"/>
    <n v="1129.8862884428499"/>
    <n v="1130.1727747158"/>
    <n v="0.28648627294599999"/>
    <n v="2.7711275170000001E-3"/>
    <n v="2.7917870880000001E-3"/>
    <n v="6.7262026999999997E-4"/>
    <n v="6.9327984099999999E-4"/>
    <n v="0"/>
  </r>
  <r>
    <x v="19"/>
    <x v="19"/>
    <n v="35280.796875"/>
    <n v="1119.2"/>
    <n v="1090.2"/>
    <n v="838.96509625892395"/>
    <n v="839.58197282624303"/>
    <n v="0.616876567318"/>
    <n v="2.0164276855999998E-2"/>
    <n v="2.0208762078E-2"/>
    <n v="1.8072980974000001E-2"/>
    <n v="1.8117466196E-2"/>
    <n v="0"/>
  </r>
  <r>
    <x v="19"/>
    <x v="20"/>
    <n v="35561.44921875"/>
    <n v="1142"/>
    <n v="1109.7"/>
    <n v="689.40187961356901"/>
    <n v="689.65251821089601"/>
    <n v="0.25063859732600002"/>
    <n v="3.2620428484E-2"/>
    <n v="3.2638502947999998E-2"/>
    <n v="3.0291157552999999E-2"/>
    <n v="3.0309232017000001E-2"/>
    <n v="0"/>
  </r>
  <r>
    <x v="19"/>
    <x v="21"/>
    <n v="34454.89453125"/>
    <n v="1264"/>
    <n v="1223.5"/>
    <n v="786.27257549204899"/>
    <n v="787.03795163340999"/>
    <n v="0.76537614136099996"/>
    <n v="3.4395474750000002E-2"/>
    <n v="3.4450668817999998E-2"/>
    <n v="3.1474871879999998E-2"/>
    <n v="3.1530065948000001E-2"/>
    <n v="0"/>
  </r>
  <r>
    <x v="19"/>
    <x v="22"/>
    <n v="32714.8046875"/>
    <n v="1245.9000000000001"/>
    <n v="1197.5"/>
    <n v="650.06115489140302"/>
    <n v="650.43616163112597"/>
    <n v="0.37500673972199999"/>
    <n v="4.2941071491000002E-2"/>
    <n v="4.2968114596000001E-2"/>
    <n v="3.9450770777000002E-2"/>
    <n v="3.9477813882000001E-2"/>
    <n v="0"/>
  </r>
  <r>
    <x v="19"/>
    <x v="23"/>
    <n v="30648.521484375"/>
    <n v="1273"/>
    <n v="1212.0999999999999"/>
    <n v="587.19562751237902"/>
    <n v="587.25854072320499"/>
    <n v="6.2913210826000002E-2"/>
    <n v="4.9451320347999997E-2"/>
    <n v="4.9455857249999999E-2"/>
    <n v="4.5059598994999998E-2"/>
    <n v="4.5064135897E-2"/>
    <n v="0"/>
  </r>
  <r>
    <x v="20"/>
    <x v="0"/>
    <n v="28815.38671875"/>
    <n v="1471.7"/>
    <n v="1382.4"/>
    <n v="702.10375538317396"/>
    <n v="702.10307871197097"/>
    <n v="-6.7667120199999995E-4"/>
    <n v="5.5498443879999998E-2"/>
    <n v="5.5498395083000002E-2"/>
    <n v="4.9058694835E-2"/>
    <n v="4.9058646038000003E-2"/>
    <n v="0"/>
  </r>
  <r>
    <x v="20"/>
    <x v="1"/>
    <n v="27504.19140625"/>
    <n v="1335.1"/>
    <n v="1248.7"/>
    <n v="630.568274331569"/>
    <n v="630.56840193484902"/>
    <n v="1.27603279E-4"/>
    <n v="5.0806345861000003E-2"/>
    <n v="5.0806355062999999E-2"/>
    <n v="4.4575726405000002E-2"/>
    <n v="4.4575735606999997E-2"/>
    <n v="0"/>
  </r>
  <r>
    <x v="20"/>
    <x v="2"/>
    <n v="26645.658203125"/>
    <n v="1142.4000000000001"/>
    <n v="1077.4000000000001"/>
    <n v="556.43559699231901"/>
    <n v="556.44287410300205"/>
    <n v="7.2771106819999997E-3"/>
    <n v="4.2255507743999998E-2"/>
    <n v="4.2256032523000003E-2"/>
    <n v="3.7568120422000001E-2"/>
    <n v="3.7568645200999999E-2"/>
    <n v="0"/>
  </r>
  <r>
    <x v="20"/>
    <x v="3"/>
    <n v="26228.55859375"/>
    <n v="1123.0999999999999"/>
    <n v="1037.0999999999999"/>
    <n v="442.46304229058399"/>
    <n v="442.68253349383298"/>
    <n v="0.21949120324900001"/>
    <n v="4.9067387790999999E-2"/>
    <n v="4.9083216103000003E-2"/>
    <n v="4.2865613795E-2"/>
    <n v="4.2881442106999998E-2"/>
    <n v="0"/>
  </r>
  <r>
    <x v="20"/>
    <x v="4"/>
    <n v="26112.248046875"/>
    <n v="1093.5"/>
    <n v="1023"/>
    <n v="388.200751002799"/>
    <n v="388.745738500789"/>
    <n v="0.54498749798900004"/>
    <n v="5.0822402933999998E-2"/>
    <n v="5.0861703973000001E-2"/>
    <n v="4.5738390530999998E-2"/>
    <n v="4.5777691569000002E-2"/>
    <n v="0"/>
  </r>
  <r>
    <x v="20"/>
    <x v="5"/>
    <n v="26671.798828125"/>
    <n v="1067.5999999999999"/>
    <n v="1022.3"/>
    <n v="325.635517672265"/>
    <n v="325.75878761579099"/>
    <n v="0.123269943526"/>
    <n v="5.3496878370999999E-2"/>
    <n v="5.3505767816999998E-2"/>
    <n v="5.0230129976000001E-2"/>
    <n v="5.0239019422E-2"/>
    <n v="0"/>
  </r>
  <r>
    <x v="20"/>
    <x v="6"/>
    <n v="27790.552734375"/>
    <n v="1170.2"/>
    <n v="1120.5"/>
    <n v="403.680162997141"/>
    <n v="403.67283897267498"/>
    <n v="-7.3240244649999996E-3"/>
    <n v="5.5277072258999999E-2"/>
    <n v="5.5276544097000002E-2"/>
    <n v="5.1693023799000003E-2"/>
    <n v="5.1692495636999999E-2"/>
    <n v="0"/>
  </r>
  <r>
    <x v="20"/>
    <x v="7"/>
    <n v="29271.580078125"/>
    <n v="1136.7"/>
    <n v="1084"/>
    <n v="433.72957774876397"/>
    <n v="434.28860554718898"/>
    <n v="0.55902779842500006"/>
    <n v="5.0653450237999997E-2"/>
    <n v="5.0693763773E-2"/>
    <n v="4.6853060824000002E-2"/>
    <n v="4.6893374359999997E-2"/>
    <n v="0"/>
  </r>
  <r>
    <x v="20"/>
    <x v="8"/>
    <n v="30465.4921875"/>
    <n v="1180.7"/>
    <n v="1100.8"/>
    <n v="430.174295688943"/>
    <n v="430.31319459968898"/>
    <n v="0.13889891074499999"/>
    <n v="5.4113132284999997E-2"/>
    <n v="5.4123148792000003E-2"/>
    <n v="4.8351251561000001E-2"/>
    <n v="4.8361268068E-2"/>
    <n v="0"/>
  </r>
  <r>
    <x v="20"/>
    <x v="9"/>
    <n v="31940.130859375"/>
    <n v="1320.5"/>
    <n v="1200.3"/>
    <n v="380.94733247817197"/>
    <n v="381.112531659345"/>
    <n v="0.165199181172"/>
    <n v="6.7742660152000006E-2"/>
    <n v="6.7754573269000001E-2"/>
    <n v="5.9074599289000003E-2"/>
    <n v="5.9086512405E-2"/>
    <n v="0"/>
  </r>
  <r>
    <x v="20"/>
    <x v="10"/>
    <n v="33036.77734375"/>
    <n v="1298.3"/>
    <n v="1221.7"/>
    <n v="455.619287977922"/>
    <n v="460.300985155315"/>
    <n v="4.6816971773920004"/>
    <n v="6.0431168590000001E-2"/>
    <n v="6.0768782867E-2"/>
    <n v="5.4907262914999998E-2"/>
    <n v="5.5244877191999997E-2"/>
    <n v="0"/>
  </r>
  <r>
    <x v="20"/>
    <x v="11"/>
    <n v="33353.18359375"/>
    <n v="1389.1"/>
    <n v="1277.0999999999999"/>
    <n v="889.47856047114101"/>
    <n v="902.08323819417899"/>
    <n v="12.604677723038"/>
    <n v="3.5120556847000002E-2"/>
    <n v="3.6029526179000002E-2"/>
    <n v="2.7043827922E-2"/>
    <n v="2.7952797254E-2"/>
    <n v="0"/>
  </r>
  <r>
    <x v="20"/>
    <x v="12"/>
    <n v="33103.53515625"/>
    <n v="1631.1"/>
    <n v="1502.7"/>
    <n v="644.37404135043096"/>
    <n v="644.359076743164"/>
    <n v="-1.4964607265999999E-2"/>
    <n v="7.1157490678999999E-2"/>
    <n v="7.1156411527000002E-2"/>
    <n v="6.1898097876000001E-2"/>
    <n v="6.1897018723999997E-2"/>
    <n v="0"/>
  </r>
  <r>
    <x v="20"/>
    <x v="13"/>
    <n v="32532.921875"/>
    <n v="1720"/>
    <n v="1610.2"/>
    <n v="485.65152275426999"/>
    <n v="486.897882239117"/>
    <n v="1.2463594848470001"/>
    <n v="8.8923495908E-2"/>
    <n v="8.9013375441000006E-2"/>
    <n v="8.1005417016000003E-2"/>
    <n v="8.1095296548999996E-2"/>
    <n v="0"/>
  </r>
  <r>
    <x v="20"/>
    <x v="14"/>
    <n v="31865.52734375"/>
    <n v="1909.5"/>
    <n v="1719"/>
    <n v="201.052623117922"/>
    <n v="202.907544108552"/>
    <n v="1.8549209906290001"/>
    <n v="0.12306861295800001"/>
    <n v="0.123202378083"/>
    <n v="0.10933096242"/>
    <n v="0.10946472754600001"/>
    <n v="0"/>
  </r>
  <r>
    <x v="20"/>
    <x v="15"/>
    <n v="31455.138671875"/>
    <n v="2067.9"/>
    <n v="1858"/>
    <n v="178.304252612932"/>
    <n v="181.445461267117"/>
    <n v="3.1412086541840001"/>
    <n v="0.13603912444800001"/>
    <n v="0.13626564847299999"/>
    <n v="0.12090246908000001"/>
    <n v="0.121128993105"/>
    <n v="0"/>
  </r>
  <r>
    <x v="20"/>
    <x v="16"/>
    <n v="31317.97265625"/>
    <n v="2048.8000000000002"/>
    <n v="1842.1"/>
    <n v="536.93379920212305"/>
    <n v="539.59906709060203"/>
    <n v="2.6652678884790002"/>
    <n v="0.108833989536"/>
    <n v="0.109026191735"/>
    <n v="9.3928097850999995E-2"/>
    <n v="9.4120300049999994E-2"/>
    <n v="0"/>
  </r>
  <r>
    <x v="20"/>
    <x v="17"/>
    <n v="31291.76171875"/>
    <n v="2095.9"/>
    <n v="1904.3"/>
    <n v="934.667378389433"/>
    <n v="936.26610333245605"/>
    <n v="1.5987249430220001"/>
    <n v="8.3625434243999999E-2"/>
    <n v="8.3740724136999997E-2"/>
    <n v="6.9808458690000005E-2"/>
    <n v="6.9923748583000003E-2"/>
    <n v="0"/>
  </r>
  <r>
    <x v="20"/>
    <x v="18"/>
    <n v="31429.369140625"/>
    <n v="2310.4"/>
    <n v="2138"/>
    <n v="525.39951831616497"/>
    <n v="525.54795205920402"/>
    <n v="0.148433743038"/>
    <n v="0.12871219787499999"/>
    <n v="0.12872290197399999"/>
    <n v="0.116279804423"/>
    <n v="0.116290508522"/>
    <n v="0"/>
  </r>
  <r>
    <x v="20"/>
    <x v="19"/>
    <n v="32113.166015625"/>
    <n v="2227.1999999999998"/>
    <n v="2099.1"/>
    <n v="472.41189610598599"/>
    <n v="481.03327242996602"/>
    <n v="8.6213763239789998"/>
    <n v="0.125922458179"/>
    <n v="0.12654417710300001"/>
    <n v="0.11668469947100001"/>
    <n v="0.117306418395"/>
    <n v="0"/>
  </r>
  <r>
    <x v="20"/>
    <x v="20"/>
    <n v="32749.16015625"/>
    <n v="2260.4"/>
    <n v="2152.6999999999998"/>
    <n v="594.32084849431806"/>
    <n v="617.59825718044203"/>
    <n v="23.277408686124001"/>
    <n v="0.118468431731"/>
    <n v="0.12014705066"/>
    <n v="0.110701791506"/>
    <n v="0.11238041043499999"/>
    <n v="0"/>
  </r>
  <r>
    <x v="20"/>
    <x v="21"/>
    <n v="32086.447265625"/>
    <n v="2412.1"/>
    <n v="2297.1999999999998"/>
    <n v="810.04084450691096"/>
    <n v="821.81257874563096"/>
    <n v="11.771734238720001"/>
    <n v="0.11468143226700001"/>
    <n v="0.115530335003"/>
    <n v="0.10639557375399999"/>
    <n v="0.10724447649"/>
    <n v="0"/>
  </r>
  <r>
    <x v="20"/>
    <x v="22"/>
    <n v="30887.791015625"/>
    <n v="2092.1999999999998"/>
    <n v="1971.8"/>
    <n v="1011.58867186107"/>
    <n v="1033.1317667578401"/>
    <n v="21.543094896766998"/>
    <n v="7.6373277077999999E-2"/>
    <n v="7.7926828306999998E-2"/>
    <n v="6.7690793483E-2"/>
    <n v="6.9244344713000006E-2"/>
    <n v="0"/>
  </r>
  <r>
    <x v="20"/>
    <x v="23"/>
    <n v="29233.359375"/>
    <n v="1861.2"/>
    <n v="1757.3"/>
    <n v="1192.26899971235"/>
    <n v="1230.4971451699701"/>
    <n v="38.228145457617003"/>
    <n v="4.5482285629000002E-2"/>
    <n v="4.8239056773999998E-2"/>
    <n v="3.7989677279000003E-2"/>
    <n v="4.0746448423000001E-2"/>
    <n v="0"/>
  </r>
  <r>
    <x v="21"/>
    <x v="0"/>
    <n v="27648.384765625"/>
    <n v="1403.1"/>
    <n v="1291.2"/>
    <n v="1032.9624667272701"/>
    <n v="1057.8320140937301"/>
    <n v="24.869547366468002"/>
    <n v="2.4898535076000001E-2"/>
    <n v="2.6691968938000001E-2"/>
    <n v="1.6829017516000001E-2"/>
    <n v="1.8622451379E-2"/>
    <n v="0"/>
  </r>
  <r>
    <x v="21"/>
    <x v="1"/>
    <n v="26422.740234375"/>
    <n v="1350.7"/>
    <n v="1223.0999999999999"/>
    <n v="862.09610599388895"/>
    <n v="885.90698791889395"/>
    <n v="23.810881925004001"/>
    <n v="3.3517921112999997E-2"/>
    <n v="3.5235010745000003E-2"/>
    <n v="2.4316219231E-2"/>
    <n v="2.6033308862999999E-2"/>
    <n v="0"/>
  </r>
  <r>
    <x v="21"/>
    <x v="2"/>
    <n v="25641.482421875"/>
    <n v="1369.7"/>
    <n v="1250.7"/>
    <n v="998.86094872945796"/>
    <n v="1046.06090688162"/>
    <n v="47.199958152165998"/>
    <n v="2.3338796647999999E-2"/>
    <n v="2.6742557962000001E-2"/>
    <n v="1.4757272165E-2"/>
    <n v="1.8161033480000002E-2"/>
    <n v="0"/>
  </r>
  <r>
    <x v="21"/>
    <x v="3"/>
    <n v="25241.6015625"/>
    <n v="1474.4"/>
    <n v="1333.2"/>
    <n v="1102.6311109129001"/>
    <n v="1153.6815301398001"/>
    <n v="51.050419226902001"/>
    <n v="2.3128179841000001E-2"/>
    <n v="2.6809611962000001E-2"/>
    <n v="1.2945732304E-2"/>
    <n v="1.6627164425E-2"/>
    <n v="0"/>
  </r>
  <r>
    <x v="21"/>
    <x v="4"/>
    <n v="25143.57421875"/>
    <n v="1380.3"/>
    <n v="1233.5999999999999"/>
    <n v="1028.0273925793699"/>
    <n v="1089.4965957516299"/>
    <n v="61.469203172260002"/>
    <n v="2.0970895236000001E-2"/>
    <n v="2.5403663908000002E-2"/>
    <n v="1.0391822618E-2"/>
    <n v="1.482459129E-2"/>
    <n v="0"/>
  </r>
  <r>
    <x v="21"/>
    <x v="5"/>
    <n v="25462.609375"/>
    <n v="1374.1"/>
    <n v="1211.4000000000001"/>
    <n v="1115.07761575778"/>
    <n v="1186.3681391461701"/>
    <n v="71.290523388382994"/>
    <n v="1.3538029916E-2"/>
    <n v="1.8679049848E-2"/>
    <n v="1.8051388799999999E-3"/>
    <n v="6.9461588109999998E-3"/>
    <n v="0"/>
  </r>
  <r>
    <x v="21"/>
    <x v="6"/>
    <n v="26324.033203125"/>
    <n v="1439.8"/>
    <n v="1279.0999999999999"/>
    <n v="1180.2225207553599"/>
    <n v="1255.1705192940699"/>
    <n v="74.947998538709996"/>
    <n v="1.3314305957E-2"/>
    <n v="1.8719079775000001E-2"/>
    <n v="1.7256422220000001E-3"/>
    <n v="7.1304160409999999E-3"/>
    <n v="0"/>
  </r>
  <r>
    <x v="21"/>
    <x v="7"/>
    <n v="27333.576171875"/>
    <n v="1194.3"/>
    <n v="1058.0999999999999"/>
    <n v="1222.64942880648"/>
    <n v="1296.33318559857"/>
    <n v="73.683756792086001"/>
    <n v="7.3579855479999996E-3"/>
    <n v="2.0443808179999999E-3"/>
    <n v="1.7179864829999999E-2"/>
    <n v="1.1866260098999999E-2"/>
    <n v="1"/>
  </r>
  <r>
    <x v="21"/>
    <x v="8"/>
    <n v="28330.888671875"/>
    <n v="999.4"/>
    <n v="886.2"/>
    <n v="1038.3361854237"/>
    <n v="1091.3110546647499"/>
    <n v="52.974869241051998"/>
    <n v="6.6280417289999996E-3"/>
    <n v="2.8078304910000001E-3"/>
    <n v="1.4791307034999999E-2"/>
    <n v="1.0971095796999999E-2"/>
    <n v="1"/>
  </r>
  <r>
    <x v="21"/>
    <x v="9"/>
    <n v="29660.93359375"/>
    <n v="770.3"/>
    <n v="722.6"/>
    <n v="612.55022191165301"/>
    <n v="636.14907864928296"/>
    <n v="23.598856737630001"/>
    <n v="9.674112738E-3"/>
    <n v="1.137591246E-2"/>
    <n v="6.2342915799999997E-3"/>
    <n v="7.9360913020000007E-3"/>
    <n v="0"/>
  </r>
  <r>
    <x v="21"/>
    <x v="10"/>
    <n v="30435.78515625"/>
    <n v="564.1"/>
    <n v="546.6"/>
    <n v="312.88266970217302"/>
    <n v="329.17982748050298"/>
    <n v="16.29715777833"/>
    <n v="1.6940951360000001E-2"/>
    <n v="1.8116198909999999E-2"/>
    <n v="1.5678962466E-2"/>
    <n v="1.6854210016000001E-2"/>
    <n v="0"/>
  </r>
  <r>
    <x v="21"/>
    <x v="11"/>
    <n v="30898.841796875"/>
    <n v="438.1"/>
    <n v="439.4"/>
    <n v="300.94246430537498"/>
    <n v="317.78493639033002"/>
    <n v="16.842472084954"/>
    <n v="8.67635852E-3"/>
    <n v="9.8909306759999999E-3"/>
    <n v="8.770106267E-3"/>
    <n v="9.9846784229999999E-3"/>
    <n v="0"/>
  </r>
  <r>
    <x v="21"/>
    <x v="12"/>
    <n v="31161.30859375"/>
    <n v="390.1"/>
    <n v="396"/>
    <n v="279.86826120378902"/>
    <n v="286.04090431795601"/>
    <n v="6.1726431141660001"/>
    <n v="7.5040813210000001E-3"/>
    <n v="7.9492131529999999E-3"/>
    <n v="7.9295518620000009E-3"/>
    <n v="8.3746836940000006E-3"/>
    <n v="0"/>
  </r>
  <r>
    <x v="21"/>
    <x v="13"/>
    <n v="31217.974609375"/>
    <n v="380.7"/>
    <n v="386"/>
    <n v="196.84488330239799"/>
    <n v="199.10064546434"/>
    <n v="2.255762161941"/>
    <n v="1.3095792495E-2"/>
    <n v="1.3258463741000001E-2"/>
    <n v="1.3477994845999999E-2"/>
    <n v="1.3640666091E-2"/>
    <n v="0"/>
  </r>
  <r>
    <x v="21"/>
    <x v="14"/>
    <n v="31314.736328125"/>
    <n v="403.4"/>
    <n v="405.3"/>
    <n v="230.566325892462"/>
    <n v="232.607518675248"/>
    <n v="2.0411927827860001"/>
    <n v="1.2316469411E-2"/>
    <n v="1.2463667275E-2"/>
    <n v="1.2453485348000001E-2"/>
    <n v="1.2600683212000001E-2"/>
    <n v="0"/>
  </r>
  <r>
    <x v="21"/>
    <x v="15"/>
    <n v="31499.4921875"/>
    <n v="443"/>
    <n v="439.9"/>
    <n v="281.143295333325"/>
    <n v="284.16362930939198"/>
    <n v="3.020333976066"/>
    <n v="1.145427062E-2"/>
    <n v="1.167207793E-2"/>
    <n v="1.1230718301E-2"/>
    <n v="1.1448525612E-2"/>
    <n v="0"/>
  </r>
  <r>
    <x v="21"/>
    <x v="16"/>
    <n v="31829.765625"/>
    <n v="439.3"/>
    <n v="432.1"/>
    <n v="308.553395611295"/>
    <n v="311.112704690253"/>
    <n v="2.5593090789569999"/>
    <n v="9.2440538909999998E-3"/>
    <n v="9.4286150129999999E-3"/>
    <n v="8.7248356030000009E-3"/>
    <n v="8.9093967249999993E-3"/>
    <n v="0"/>
  </r>
  <r>
    <x v="21"/>
    <x v="17"/>
    <n v="32276.818359375"/>
    <n v="469.8"/>
    <n v="460.9"/>
    <n v="291.191270694043"/>
    <n v="293.52992255113799"/>
    <n v="2.3386518570939998"/>
    <n v="1.2711478867E-2"/>
    <n v="1.2880127591000001E-2"/>
    <n v="1.2069667371999999E-2"/>
    <n v="1.2238316096E-2"/>
    <n v="0"/>
  </r>
  <r>
    <x v="21"/>
    <x v="18"/>
    <n v="32524.646484375"/>
    <n v="557.79999999999995"/>
    <n v="546.79999999999995"/>
    <n v="300.76157052181998"/>
    <n v="303.77598835187899"/>
    <n v="3.014417830058"/>
    <n v="1.8318598950000001E-2"/>
    <n v="1.8535979625999999E-2"/>
    <n v="1.7525348788000002E-2"/>
    <n v="1.7742729464E-2"/>
    <n v="0"/>
  </r>
  <r>
    <x v="21"/>
    <x v="19"/>
    <n v="33029.875"/>
    <n v="726"/>
    <n v="702.2"/>
    <n v="439.309602679308"/>
    <n v="445.41229626354698"/>
    <n v="6.1026935842389998"/>
    <n v="2.0234203773999999E-2"/>
    <n v="2.0674291290000001E-2"/>
    <n v="1.8517898876999998E-2"/>
    <n v="1.8957986393E-2"/>
    <n v="0"/>
  </r>
  <r>
    <x v="21"/>
    <x v="20"/>
    <n v="34487.0546875"/>
    <n v="1225.7"/>
    <n v="1151.9000000000001"/>
    <n v="1025.6738289729999"/>
    <n v="1059.7815597414301"/>
    <n v="34.107730768430002"/>
    <n v="1.1964984514E-2"/>
    <n v="1.4424617511E-2"/>
    <n v="6.6429970609999996E-3"/>
    <n v="9.1026300579999993E-3"/>
    <n v="0"/>
  </r>
  <r>
    <x v="21"/>
    <x v="21"/>
    <n v="33556.2890625"/>
    <n v="2100.1"/>
    <n v="1933.9"/>
    <n v="2297.5237975339201"/>
    <n v="2367.53113541837"/>
    <n v="70.007337884444993"/>
    <n v="1.9285435595999999E-2"/>
    <n v="1.4236950856E-2"/>
    <n v="3.1270724410999998E-2"/>
    <n v="2.6222239671999999E-2"/>
    <n v="1"/>
  </r>
  <r>
    <x v="21"/>
    <x v="22"/>
    <n v="31302.71484375"/>
    <n v="2868"/>
    <n v="2623"/>
    <n v="3380.3681667169899"/>
    <n v="3463.5276199848299"/>
    <n v="83.159453267844"/>
    <n v="4.2945671015999998E-2"/>
    <n v="3.6948739215999997E-2"/>
    <n v="6.0613515538999997E-2"/>
    <n v="5.4616583739000003E-2"/>
    <n v="1"/>
  </r>
  <r>
    <x v="21"/>
    <x v="23"/>
    <n v="28468.8203125"/>
    <n v="4000.8"/>
    <n v="3618.5"/>
    <n v="4238.3546929250997"/>
    <n v="4330.2670238432602"/>
    <n v="91.912330918156002"/>
    <n v="2.3759070011E-2"/>
    <n v="1.7130936246000001E-2"/>
    <n v="5.1328118830999997E-2"/>
    <n v="4.4699985067E-2"/>
    <n v="1"/>
  </r>
  <r>
    <x v="22"/>
    <x v="0"/>
    <n v="26264.822265625"/>
    <n v="4880.3999999999996"/>
    <n v="4497.5"/>
    <n v="4872.7420300184003"/>
    <n v="4964.9228928086104"/>
    <n v="92.180862790212004"/>
    <n v="6.0952544030000002E-3"/>
    <n v="5.5224417499999997E-4"/>
    <n v="3.3707571414E-2"/>
    <n v="2.7060072835999999E-2"/>
    <n v="1"/>
  </r>
  <r>
    <x v="22"/>
    <x v="1"/>
    <n v="24912.626953125"/>
    <n v="5174.3"/>
    <n v="4757.7"/>
    <n v="5251.5551933379002"/>
    <n v="5348.48420437605"/>
    <n v="96.929011038145006"/>
    <n v="1.2561058942999999E-2"/>
    <n v="5.5711540590000002E-3"/>
    <n v="4.2603605997999998E-2"/>
    <n v="3.5613701113000003E-2"/>
    <n v="1"/>
  </r>
  <r>
    <x v="22"/>
    <x v="2"/>
    <n v="24398.943359375"/>
    <n v="5239.1000000000004"/>
    <n v="4863.3"/>
    <n v="5570.4470334007101"/>
    <n v="5824.9740163665001"/>
    <n v="254.526982965798"/>
    <n v="4.2249514412999997E-2"/>
    <n v="2.3894644364E-2"/>
    <n v="6.9349824500999996E-2"/>
    <n v="5.0994954453000001E-2"/>
    <n v="1"/>
  </r>
  <r>
    <x v="22"/>
    <x v="3"/>
    <n v="24405.525390625"/>
    <n v="5526.5"/>
    <n v="5131.7"/>
    <n v="5869.2902705183396"/>
    <n v="6071.1535163210501"/>
    <n v="201.86324580270301"/>
    <n v="3.9276953654000003E-2"/>
    <n v="2.4719857973000001E-2"/>
    <n v="6.7747423112999999E-2"/>
    <n v="5.3190327432999999E-2"/>
    <n v="1"/>
  </r>
  <r>
    <x v="22"/>
    <x v="4"/>
    <n v="25313.03125"/>
    <n v="5254.4"/>
    <n v="4858.5"/>
    <n v="6001.4044140322003"/>
    <n v="6076.0285504435496"/>
    <n v="74.624136411348005"/>
    <n v="5.9250634631999997E-2"/>
    <n v="5.3869215694000001E-2"/>
    <n v="8.7800429107999997E-2"/>
    <n v="8.2419010170000001E-2"/>
    <n v="1"/>
  </r>
  <r>
    <x v="22"/>
    <x v="5"/>
    <n v="27458.55859375"/>
    <n v="5026.3999999999996"/>
    <n v="4615.8999999999996"/>
    <n v="5954.4399058807103"/>
    <n v="6029.3337077886799"/>
    <n v="74.893801907962001"/>
    <n v="7.2325211493999994E-2"/>
    <n v="6.6924345992000006E-2"/>
    <n v="0.10192786527599999"/>
    <n v="9.6526999774999997E-2"/>
    <n v="1"/>
  </r>
  <r>
    <x v="22"/>
    <x v="6"/>
    <n v="31476.255859375"/>
    <n v="4739.8999999999996"/>
    <n v="4313.2"/>
    <n v="5784.4425455461496"/>
    <n v="5861.5101884198102"/>
    <n v="77.067642873656993"/>
    <n v="8.0883405813000006E-2"/>
    <n v="7.5325776703000002E-2"/>
    <n v="0.111654300744"/>
    <n v="0.106096671633"/>
    <n v="1"/>
  </r>
  <r>
    <x v="22"/>
    <x v="7"/>
    <n v="33355.84765625"/>
    <n v="4178.3"/>
    <n v="3805.4"/>
    <n v="5471.0135542581402"/>
    <n v="5542.4582367582398"/>
    <n v="71.444682500097002"/>
    <n v="9.8374431149999997E-2"/>
    <n v="9.3222294242000001E-2"/>
    <n v="0.12526561165"/>
    <n v="0.120113474742"/>
    <n v="1"/>
  </r>
  <r>
    <x v="22"/>
    <x v="8"/>
    <n v="32475.181640625"/>
    <n v="3565.8"/>
    <n v="3249.5"/>
    <n v="5198.1082101145503"/>
    <n v="5289.1098065513997"/>
    <n v="91.001596436857"/>
    <n v="0.124274162151"/>
    <n v="0.117711704774"/>
    <n v="0.147083709998"/>
    <n v="0.14052125262199999"/>
    <n v="1"/>
  </r>
  <r>
    <x v="22"/>
    <x v="9"/>
    <n v="33134.36328125"/>
    <n v="2838.9"/>
    <n v="2630.3"/>
    <n v="3813.2357815425598"/>
    <n v="3859.37543685837"/>
    <n v="46.139655315809001"/>
    <n v="7.3590209623999994E-2"/>
    <n v="7.0262910617999996E-2"/>
    <n v="8.8633117245999996E-2"/>
    <n v="8.5305818239999998E-2"/>
    <n v="1"/>
  </r>
  <r>
    <x v="22"/>
    <x v="10"/>
    <n v="33904.1640625"/>
    <n v="2603.6999999999998"/>
    <n v="2476.4"/>
    <n v="3077.9270792183602"/>
    <n v="3089.4926011297398"/>
    <n v="11.565521911383"/>
    <n v="3.5032278150999997E-2"/>
    <n v="3.4198246139000001E-2"/>
    <n v="4.4212345937999997E-2"/>
    <n v="4.3378313926000001E-2"/>
    <n v="1"/>
  </r>
  <r>
    <x v="22"/>
    <x v="11"/>
    <n v="34016.015625"/>
    <n v="2594.1"/>
    <n v="2463.5"/>
    <n v="2875.0852941919502"/>
    <n v="2881.7771487044702"/>
    <n v="6.6918545125210001"/>
    <n v="2.0745449534999998E-2"/>
    <n v="2.0262875473E-2"/>
    <n v="3.0163492369999999E-2"/>
    <n v="2.9680918309E-2"/>
    <n v="1"/>
  </r>
  <r>
    <x v="22"/>
    <x v="12"/>
    <n v="34354.71484375"/>
    <n v="2700.2"/>
    <n v="2541.4"/>
    <n v="2813.5840518187301"/>
    <n v="2819.97362102239"/>
    <n v="6.3895692036609999"/>
    <n v="8.6373131189999997E-3"/>
    <n v="8.1765379539999999E-3"/>
    <n v="2.0088960916000001E-2"/>
    <n v="1.9628185751000001E-2"/>
    <n v="1"/>
  </r>
  <r>
    <x v="22"/>
    <x v="13"/>
    <n v="35050.4140625"/>
    <n v="3238.3"/>
    <n v="2988.7"/>
    <n v="2933.36735398069"/>
    <n v="2950.4910403036702"/>
    <n v="17.123686322987002"/>
    <n v="2.0754954906999998E-2"/>
    <n v="2.1989806447999999E-2"/>
    <n v="2.755387588E-3"/>
    <n v="3.9902391299999999E-3"/>
    <n v="0"/>
  </r>
  <r>
    <x v="22"/>
    <x v="14"/>
    <n v="35766.52734375"/>
    <n v="3791.8"/>
    <n v="3466.8"/>
    <n v="3739.1776971271602"/>
    <n v="3782.2556753294298"/>
    <n v="43.077978202274998"/>
    <n v="6.8827609899999997E-4"/>
    <n v="3.7947863899999998E-3"/>
    <n v="2.2748660511999998E-2"/>
    <n v="1.9642150221E-2"/>
    <n v="1"/>
  </r>
  <r>
    <x v="22"/>
    <x v="15"/>
    <n v="36525.04296875"/>
    <n v="4416"/>
    <n v="4010.7"/>
    <n v="4350.2923448446099"/>
    <n v="4409.0851742904397"/>
    <n v="58.792829445824999"/>
    <n v="4.9865332800000004E-4"/>
    <n v="4.7384189189999997E-3"/>
    <n v="2.8729009467000001E-2"/>
    <n v="2.4489243877000001E-2"/>
    <n v="1"/>
  </r>
  <r>
    <x v="22"/>
    <x v="16"/>
    <n v="37335.453125"/>
    <n v="4630.3999999999996"/>
    <n v="4187.1000000000004"/>
    <n v="4770.4063069307404"/>
    <n v="4849.25909601893"/>
    <n v="78.852789088182007"/>
    <n v="1.5782728493000001E-2"/>
    <n v="1.0096365971E-2"/>
    <n v="4.7750710032000002E-2"/>
    <n v="4.2064347510000002E-2"/>
    <n v="1"/>
  </r>
  <r>
    <x v="22"/>
    <x v="17"/>
    <n v="37575.7578125"/>
    <n v="4851.6000000000004"/>
    <n v="4369.7"/>
    <n v="5229.36377399095"/>
    <n v="5332.8138443376602"/>
    <n v="103.45007034670699"/>
    <n v="3.4702087281000001E-2"/>
    <n v="2.7241925000999999E-2"/>
    <n v="6.9453655752999999E-2"/>
    <n v="6.1993493472999997E-2"/>
    <n v="1"/>
  </r>
  <r>
    <x v="22"/>
    <x v="18"/>
    <n v="37243.37109375"/>
    <n v="5027.8"/>
    <n v="4547.1000000000004"/>
    <n v="4868.4587886275403"/>
    <n v="5183.6351977890299"/>
    <n v="315.17640916148503"/>
    <n v="1.1237845083999999E-2"/>
    <n v="1.1490676525E-2"/>
    <n v="4.5902877175000002E-2"/>
    <n v="2.3174355564999999E-2"/>
    <n v="1"/>
  </r>
  <r>
    <x v="22"/>
    <x v="19"/>
    <n v="36810.98828125"/>
    <n v="6122.4"/>
    <n v="5626.7"/>
    <n v="4475.9138869996204"/>
    <n v="4756.9641751463896"/>
    <n v="281.05028814676598"/>
    <n v="9.8466562692000006E-2"/>
    <n v="0.118734125117"/>
    <n v="6.2719825834000001E-2"/>
    <n v="8.2987388258999997E-2"/>
    <n v="0"/>
  </r>
  <r>
    <x v="22"/>
    <x v="20"/>
    <n v="37783.56640625"/>
    <n v="7272.4"/>
    <n v="6720.9"/>
    <n v="6258.8527038245602"/>
    <n v="6350.6442685605398"/>
    <n v="91.791564735980003"/>
    <n v="6.6471171228999995E-2"/>
    <n v="7.3090596103999997E-2"/>
    <n v="2.670049264E-2"/>
    <n v="3.3319917514E-2"/>
    <n v="0"/>
  </r>
  <r>
    <x v="22"/>
    <x v="21"/>
    <n v="36349.23046875"/>
    <n v="8150.2"/>
    <n v="7538.9"/>
    <n v="7842.8781308760899"/>
    <n v="7933.7037046266996"/>
    <n v="90.825573750602999"/>
    <n v="1.5612338312E-2"/>
    <n v="2.2162102049000001E-2"/>
    <n v="2.8470736614E-2"/>
    <n v="2.1920972875999999E-2"/>
    <n v="1"/>
  </r>
  <r>
    <x v="22"/>
    <x v="22"/>
    <n v="33463.04296875"/>
    <n v="8412.9"/>
    <n v="7782"/>
    <n v="9007.6545591918602"/>
    <n v="9113.9512295428904"/>
    <n v="106.29667035103201"/>
    <n v="5.0555363780000001E-2"/>
    <n v="4.2889922779999999E-2"/>
    <n v="9.6051866267999997E-2"/>
    <n v="8.8386425268000002E-2"/>
    <n v="1"/>
  </r>
  <r>
    <x v="22"/>
    <x v="23"/>
    <n v="30050.560546875"/>
    <n v="8630.6"/>
    <n v="7963.9"/>
    <n v="9277.7006600348195"/>
    <n v="9379.2580330732108"/>
    <n v="101.557373038397"/>
    <n v="5.3988464200000003E-2"/>
    <n v="4.6664791232999998E-2"/>
    <n v="0.102066635398"/>
    <n v="9.4742962431E-2"/>
    <n v="1"/>
  </r>
  <r>
    <x v="23"/>
    <x v="0"/>
    <n v="27663.326171875"/>
    <n v="8926.7000000000007"/>
    <n v="8287.6"/>
    <n v="9497.5710362323407"/>
    <n v="9602.8543065109207"/>
    <n v="105.283270278587"/>
    <n v="4.8759955759000002E-2"/>
    <n v="4.1167594738000003E-2"/>
    <n v="9.4847790185999994E-2"/>
    <n v="8.7255429164999995E-2"/>
    <n v="1"/>
  </r>
  <r>
    <x v="23"/>
    <x v="1"/>
    <n v="26364.3359375"/>
    <n v="8757.5"/>
    <n v="8049.9"/>
    <n v="9525.3854428893992"/>
    <n v="9854.1751830716003"/>
    <n v="328.789740182196"/>
    <n v="7.9085251536999995E-2"/>
    <n v="5.5375022923999997E-2"/>
    <n v="0.130112871065"/>
    <n v="0.106402642452"/>
    <n v="1"/>
  </r>
  <r>
    <x v="23"/>
    <x v="2"/>
    <n v="25619.248046875"/>
    <n v="7963.8"/>
    <n v="7320.2"/>
    <n v="9409.3542550483107"/>
    <n v="10016.5208857464"/>
    <n v="607.16663069813501"/>
    <n v="0.14802919778900001"/>
    <n v="0.104244195215"/>
    <n v="0.194441543646"/>
    <n v="0.15065654107199999"/>
    <n v="1"/>
  </r>
  <r>
    <x v="23"/>
    <x v="3"/>
    <n v="25349.248046875"/>
    <n v="7774"/>
    <n v="7132.6"/>
    <n v="9230.9117196742209"/>
    <n v="9809.7752226257307"/>
    <n v="578.86350295151499"/>
    <n v="0.146807184151"/>
    <n v="0.105063223456"/>
    <n v="0.19306087997499999"/>
    <n v="0.151316919281"/>
    <n v="1"/>
  </r>
  <r>
    <x v="23"/>
    <x v="4"/>
    <n v="25780.650390625"/>
    <n v="7556.3"/>
    <n v="6906.8"/>
    <n v="9245.5588533371592"/>
    <n v="9525.3397027664705"/>
    <n v="279.78084942931298"/>
    <n v="0.14199464215499999"/>
    <n v="0.121818623591"/>
    <n v="0.18883245855299999"/>
    <n v="0.16865643998900001"/>
    <n v="1"/>
  </r>
  <r>
    <x v="23"/>
    <x v="5"/>
    <n v="27703.435546875"/>
    <n v="7283.2"/>
    <n v="6643"/>
    <n v="9049.6958772218295"/>
    <n v="9152.1717763018605"/>
    <n v="102.475899080036"/>
    <n v="0.13477837861799999"/>
    <n v="0.127388467384"/>
    <n v="0.180945538061"/>
    <n v="0.17355562682699999"/>
    <n v="1"/>
  </r>
  <r>
    <x v="23"/>
    <x v="6"/>
    <n v="31364.87890625"/>
    <n v="7005.7"/>
    <n v="6399"/>
    <n v="8671.9067591234907"/>
    <n v="8763.6647353185108"/>
    <n v="91.757976195018003"/>
    <n v="0.12677325559300001"/>
    <n v="0.120156252911"/>
    <n v="0.17052460772399999"/>
    <n v="0.163907605042"/>
    <n v="1"/>
  </r>
  <r>
    <x v="23"/>
    <x v="7"/>
    <n v="33013.38671875"/>
    <n v="6356.9"/>
    <n v="5833"/>
    <n v="8152.4879355119901"/>
    <n v="8244.7701346129106"/>
    <n v="92.282199100919001"/>
    <n v="0.13614120823600001"/>
    <n v="0.129486401926"/>
    <n v="0.17392155005500001"/>
    <n v="0.167266743745"/>
    <n v="1"/>
  </r>
  <r>
    <x v="23"/>
    <x v="8"/>
    <n v="32628.416015625"/>
    <n v="5729.2"/>
    <n v="5267.4"/>
    <n v="7114.7272739100699"/>
    <n v="7204.4748059725998"/>
    <n v="89.747532062529004"/>
    <n v="0.10638745265500001"/>
    <n v="9.9915430439000003E-2"/>
    <n v="0.139689536739"/>
    <n v="0.13321751452399999"/>
    <n v="1"/>
  </r>
  <r>
    <x v="23"/>
    <x v="9"/>
    <n v="33015.28125"/>
    <n v="5156.3999999999996"/>
    <n v="4772.3"/>
    <n v="5871.7310739118702"/>
    <n v="5960.4630974540596"/>
    <n v="88.732023542191996"/>
    <n v="5.7983925683000002E-2"/>
    <n v="5.1585135494999997E-2"/>
    <n v="8.5682779075999999E-2"/>
    <n v="7.9283988888000007E-2"/>
    <n v="1"/>
  </r>
  <r>
    <x v="23"/>
    <x v="10"/>
    <n v="33706.61328125"/>
    <n v="4133.1000000000004"/>
    <n v="3853.2"/>
    <n v="5358.0388665921"/>
    <n v="5445.9883622211501"/>
    <n v="87.949495629050006"/>
    <n v="9.4677173305000001E-2"/>
    <n v="8.8334814060999994E-2"/>
    <n v="0.11486178425099999"/>
    <n v="0.10851942500800001"/>
    <n v="1"/>
  </r>
  <r>
    <x v="23"/>
    <x v="11"/>
    <n v="34468.765625"/>
    <n v="3275.1"/>
    <n v="3098.4"/>
    <n v="4503.2228640882204"/>
    <n v="4589.0259164203599"/>
    <n v="85.803052332137"/>
    <n v="9.4751995125999994E-2"/>
    <n v="8.8564423746000001E-2"/>
    <n v="0.107494477278"/>
    <n v="0.101306905898"/>
    <n v="1"/>
  </r>
  <r>
    <x v="23"/>
    <x v="12"/>
    <n v="35249.5"/>
    <n v="2738.7"/>
    <n v="2613.6"/>
    <n v="3478.1130241454098"/>
    <n v="3563.4590753164998"/>
    <n v="85.346051171089997"/>
    <n v="5.9476388210000002E-2"/>
    <n v="5.3321772852000002E-2"/>
    <n v="6.8497805964E-2"/>
    <n v="6.2343190606E-2"/>
    <n v="1"/>
  </r>
  <r>
    <x v="23"/>
    <x v="13"/>
    <n v="36276.9453125"/>
    <n v="2231.1999999999998"/>
    <n v="2170.4"/>
    <n v="2218.8054872367702"/>
    <n v="2293.5611950651301"/>
    <n v="74.755707828365004"/>
    <n v="4.4970934630000001E-3"/>
    <n v="8.9381356900000003E-4"/>
    <n v="8.8816034509999996E-3"/>
    <n v="3.4906964179999998E-3"/>
    <n v="1"/>
  </r>
  <r>
    <x v="23"/>
    <x v="14"/>
    <n v="37217.3359375"/>
    <n v="1901"/>
    <n v="1863.6"/>
    <n v="1435.0409659167201"/>
    <n v="1493.3377709594099"/>
    <n v="58.296805042690004"/>
    <n v="2.9398011756999999E-2"/>
    <n v="3.3602007216999998E-2"/>
    <n v="2.6700961204999998E-2"/>
    <n v="3.0904956665E-2"/>
    <n v="0"/>
  </r>
  <r>
    <x v="23"/>
    <x v="15"/>
    <n v="38314.9765625"/>
    <n v="1776.5"/>
    <n v="1730.8"/>
    <n v="1183.2049487816801"/>
    <n v="1197.1648351828901"/>
    <n v="13.959886401207999"/>
    <n v="4.1777973953000001E-2"/>
    <n v="4.2784672331000001E-2"/>
    <n v="3.8482380097000002E-2"/>
    <n v="3.9489078475000002E-2"/>
    <n v="0"/>
  </r>
  <r>
    <x v="23"/>
    <x v="16"/>
    <n v="39353.26953125"/>
    <n v="1685"/>
    <n v="1642.2"/>
    <n v="1337.5041127382599"/>
    <n v="1339.2358620627001"/>
    <n v="1.7317493244419999"/>
    <n v="2.4934314409999998E-2"/>
    <n v="2.5059197177E-2"/>
    <n v="2.1847850142999999E-2"/>
    <n v="2.1972732908999999E-2"/>
    <n v="0"/>
  </r>
  <r>
    <x v="23"/>
    <x v="17"/>
    <n v="39648.20703125"/>
    <n v="1682"/>
    <n v="1631.6"/>
    <n v="1444.9294745740399"/>
    <n v="1445.5285830876501"/>
    <n v="0.59910851360999995"/>
    <n v="1.7052817256999999E-2"/>
    <n v="1.7096021159999999E-2"/>
    <n v="1.3418289240999999E-2"/>
    <n v="1.3461493143E-2"/>
    <n v="0"/>
  </r>
  <r>
    <x v="23"/>
    <x v="18"/>
    <n v="39080.70703125"/>
    <n v="1734.1"/>
    <n v="1668.7"/>
    <n v="1465.0303652285399"/>
    <n v="1466.09588090292"/>
    <n v="1.0655156743800001"/>
    <n v="1.9326755540999999E-2"/>
    <n v="1.9403593766999998E-2"/>
    <n v="1.4610522758E-2"/>
    <n v="1.4687360984E-2"/>
    <n v="0"/>
  </r>
  <r>
    <x v="23"/>
    <x v="19"/>
    <n v="38438.5703125"/>
    <n v="1900.1"/>
    <n v="1799.6"/>
    <n v="1866.8531149314999"/>
    <n v="1887.00220388304"/>
    <n v="20.149088951536999"/>
    <n v="9.4452989900000004E-4"/>
    <n v="2.3975542699999999E-3"/>
    <n v="6.3028920370000003E-3"/>
    <n v="4.8498676659999998E-3"/>
    <n v="1"/>
  </r>
  <r>
    <x v="23"/>
    <x v="20"/>
    <n v="39227.3359375"/>
    <n v="2288.1"/>
    <n v="2126.9"/>
    <n v="3143.7242656322601"/>
    <n v="3213.6755165827599"/>
    <n v="69.951250950496004"/>
    <n v="6.6746629882000003E-2"/>
    <n v="6.1702189775999998E-2"/>
    <n v="7.8371350441999998E-2"/>
    <n v="7.3326910336000001E-2"/>
    <n v="1"/>
  </r>
  <r>
    <x v="23"/>
    <x v="21"/>
    <n v="37569.4765625"/>
    <n v="2807.1"/>
    <n v="2609.6"/>
    <n v="4022.3363133110502"/>
    <n v="4118.5130596879299"/>
    <n v="96.176746376885006"/>
    <n v="9.4570783852000004E-2"/>
    <n v="8.7635127519000003E-2"/>
    <n v="0.108813229947"/>
    <n v="0.101877573614"/>
    <n v="1"/>
  </r>
  <r>
    <x v="23"/>
    <x v="22"/>
    <n v="34288.34765625"/>
    <n v="3460.3"/>
    <n v="3215.9"/>
    <n v="4271.2942403553197"/>
    <n v="4353.8493886050501"/>
    <n v="82.555148249731999"/>
    <n v="6.4437108862999998E-2"/>
    <n v="5.8483755704000003E-2"/>
    <n v="8.2061685194999998E-2"/>
    <n v="7.6108332035999995E-2"/>
    <n v="1"/>
  </r>
  <r>
    <x v="23"/>
    <x v="23"/>
    <n v="30865.54296875"/>
    <n v="4507.7"/>
    <n v="4148.8"/>
    <n v="4453.9877256250102"/>
    <n v="4547.0622573912897"/>
    <n v="93.074531766278"/>
    <n v="2.8385560959999999E-3"/>
    <n v="3.8733882140000002E-3"/>
    <n v="2.8720145480999999E-2"/>
    <n v="2.2008201170000002E-2"/>
    <n v="1"/>
  </r>
  <r>
    <x v="24"/>
    <x v="0"/>
    <n v="28346.6328125"/>
    <n v="5291"/>
    <n v="4904.2"/>
    <n v="5771.64444622877"/>
    <n v="5859.5846221869797"/>
    <n v="87.940175958207007"/>
    <n v="4.1014543907000003E-2"/>
    <n v="3.4671026921999998E-2"/>
    <n v="6.8916152504999995E-2"/>
    <n v="6.2572635520999995E-2"/>
    <n v="1"/>
  </r>
  <r>
    <x v="24"/>
    <x v="1"/>
    <n v="26920.3046875"/>
    <n v="5293.1"/>
    <n v="4824.8999999999996"/>
    <n v="6532.7752060869998"/>
    <n v="6621.8001003668996"/>
    <n v="89.024894279904004"/>
    <n v="9.5845062421999999E-2"/>
    <n v="8.9423299868999995E-2"/>
    <n v="0.129618415953"/>
    <n v="0.12319665339999999"/>
    <n v="1"/>
  </r>
  <r>
    <x v="24"/>
    <x v="2"/>
    <n v="26029.75390625"/>
    <n v="5279.8"/>
    <n v="4846.2"/>
    <n v="7179.51872028863"/>
    <n v="7381.3221495309799"/>
    <n v="201.80342924234401"/>
    <n v="0.151592162557"/>
    <n v="0.137035181438"/>
    <n v="0.18286966381899999"/>
    <n v="0.168312682701"/>
    <n v="1"/>
  </r>
  <r>
    <x v="24"/>
    <x v="3"/>
    <n v="25698.15625"/>
    <n v="6123.3"/>
    <n v="5627.4"/>
    <n v="7448.0153382651397"/>
    <n v="7903.2887045957004"/>
    <n v="455.27336633055501"/>
    <n v="0.12839852157500001"/>
    <n v="9.5557623765000002E-2"/>
    <n v="0.16416999961000001"/>
    <n v="0.13132910179999999"/>
    <n v="1"/>
  </r>
  <r>
    <x v="24"/>
    <x v="4"/>
    <n v="26127.267578125"/>
    <n v="6088.1"/>
    <n v="5581.5"/>
    <n v="7779.4817362721897"/>
    <n v="7966.8248551550996"/>
    <n v="187.343118882911"/>
    <n v="0.13552080034299999"/>
    <n v="0.122006905884"/>
    <n v="0.172064117085"/>
    <n v="0.15855022262599999"/>
    <n v="1"/>
  </r>
  <r>
    <x v="24"/>
    <x v="5"/>
    <n v="27859.5703125"/>
    <n v="6016.1"/>
    <n v="5548.1"/>
    <n v="7874.2823754183501"/>
    <n v="7970.8637675272103"/>
    <n v="96.581392108865003"/>
    <n v="0.14100582612099999"/>
    <n v="0.13403897968799999"/>
    <n v="0.17476475276100001"/>
    <n v="0.16779790632700001"/>
    <n v="1"/>
  </r>
  <r>
    <x v="24"/>
    <x v="6"/>
    <n v="31427.234375"/>
    <n v="6104.3"/>
    <n v="5642.7"/>
    <n v="7496.0991230380496"/>
    <n v="7579.5797550411999"/>
    <n v="83.480632003145999"/>
    <n v="0.106418506459"/>
    <n v="0.100396676263"/>
    <n v="0.139715772563"/>
    <n v="0.133693942367"/>
    <n v="1"/>
  </r>
  <r>
    <x v="24"/>
    <x v="7"/>
    <n v="33049.34765625"/>
    <n v="5502.5"/>
    <n v="5095.1000000000004"/>
    <n v="7039.0751490296398"/>
    <n v="7097.9876001951498"/>
    <n v="58.912451165516003"/>
    <n v="0.115089634292"/>
    <n v="0.11084001652"/>
    <n v="0.14447721273799999"/>
    <n v="0.14022759496699999"/>
    <n v="1"/>
  </r>
  <r>
    <x v="24"/>
    <x v="8"/>
    <n v="32768.8984375"/>
    <n v="4995.6000000000004"/>
    <n v="4616.5"/>
    <n v="6294.4763931377602"/>
    <n v="6351.7106408985301"/>
    <n v="57.234247760772"/>
    <n v="9.7822306923999999E-2"/>
    <n v="9.3693745447000001E-2"/>
    <n v="0.12516848019099999"/>
    <n v="0.12103991871399999"/>
    <n v="1"/>
  </r>
  <r>
    <x v="24"/>
    <x v="9"/>
    <n v="33421.66796875"/>
    <n v="4560.1000000000004"/>
    <n v="4232.2"/>
    <n v="4954.5094401308697"/>
    <n v="5022.78407745811"/>
    <n v="68.274637327248996"/>
    <n v="3.3375465444000003E-2"/>
    <n v="2.8450511442E-2"/>
    <n v="5.7028354428999999E-2"/>
    <n v="5.2103400426999999E-2"/>
    <n v="1"/>
  </r>
  <r>
    <x v="24"/>
    <x v="10"/>
    <n v="34390.25390625"/>
    <n v="4131.6000000000004"/>
    <n v="3906.7"/>
    <n v="4967.1107855267801"/>
    <n v="5042.9338078091496"/>
    <n v="75.823022282375007"/>
    <n v="6.5738570858000001E-2"/>
    <n v="6.0269118194E-2"/>
    <n v="8.1961610603999993E-2"/>
    <n v="7.649215794E-2"/>
    <n v="1"/>
  </r>
  <r>
    <x v="24"/>
    <x v="11"/>
    <n v="35375.8046875"/>
    <n v="3948.8"/>
    <n v="3747.3"/>
    <n v="5521.76827103289"/>
    <n v="5591.5422358658698"/>
    <n v="69.773964832985996"/>
    <n v="0.118498321854"/>
    <n v="0.113465214674"/>
    <n v="0.133033415268"/>
    <n v="0.128000308088"/>
    <n v="1"/>
  </r>
  <r>
    <x v="24"/>
    <x v="12"/>
    <n v="36225.51171875"/>
    <n v="4000"/>
    <n v="3787.1"/>
    <n v="6034.4592944339302"/>
    <n v="6102.01460367236"/>
    <n v="67.555309238432997"/>
    <n v="0.15162768547"/>
    <n v="0.14675461980999999"/>
    <n v="0.16698511171200001"/>
    <n v="0.162112046053"/>
    <n v="1"/>
  </r>
  <r>
    <x v="24"/>
    <x v="13"/>
    <n v="37440.23828125"/>
    <n v="4393.2"/>
    <n v="4148.8999999999996"/>
    <n v="6036.5255209301604"/>
    <n v="6107.6406234353099"/>
    <n v="71.115102505153999"/>
    <n v="0.12367024622599999"/>
    <n v="0.118540396806"/>
    <n v="0.141292694469"/>
    <n v="0.13616284505000001"/>
    <n v="1"/>
  </r>
  <r>
    <x v="24"/>
    <x v="14"/>
    <n v="38547.49609375"/>
    <n v="4858.5"/>
    <n v="4593.2"/>
    <n v="5953.6831010883998"/>
    <n v="6033.2524325001796"/>
    <n v="79.569331411785001"/>
    <n v="8.4740130743000006E-2"/>
    <n v="7.9000440098000002E-2"/>
    <n v="0.10387740261800001"/>
    <n v="9.8137711973000002E-2"/>
    <n v="1"/>
  </r>
  <r>
    <x v="24"/>
    <x v="15"/>
    <n v="39460.34375"/>
    <n v="5375"/>
    <n v="5081.7"/>
    <n v="6192.3798697428801"/>
    <n v="6275.6367358461603"/>
    <n v="83.256866103277005"/>
    <n v="6.4966943363000004E-2"/>
    <n v="5.8961254398999997E-2"/>
    <n v="8.6123980079000004E-2"/>
    <n v="8.0118291115999996E-2"/>
    <n v="1"/>
  </r>
  <r>
    <x v="24"/>
    <x v="16"/>
    <n v="40082.54296875"/>
    <n v="5405.2"/>
    <n v="5086.3"/>
    <n v="6854.9521412110998"/>
    <n v="6918.1918763736203"/>
    <n v="63.239735162523999"/>
    <n v="0.109138849915"/>
    <n v="0.104577085855"/>
    <n v="0.132142528772"/>
    <n v="0.127580764712"/>
    <n v="1"/>
  </r>
  <r>
    <x v="24"/>
    <x v="17"/>
    <n v="39877.88671875"/>
    <n v="5402.4"/>
    <n v="5047.6000000000004"/>
    <n v="7336.9181087133002"/>
    <n v="7395.7163393168303"/>
    <n v="58.798230603533"/>
    <n v="0.143786795016"/>
    <n v="0.13954541648300001"/>
    <n v="0.16938010093799999"/>
    <n v="0.16513872240499999"/>
    <n v="1"/>
  </r>
  <r>
    <x v="24"/>
    <x v="18"/>
    <n v="38815.83984375"/>
    <n v="5402.6"/>
    <n v="5004.2"/>
    <n v="6894.4437399481003"/>
    <n v="6954.1597805678402"/>
    <n v="59.716040619742998"/>
    <n v="0.111920924804"/>
    <n v="0.10761334054299999"/>
    <n v="0.14065929312299999"/>
    <n v="0.13635170886100001"/>
    <n v="1"/>
  </r>
  <r>
    <x v="24"/>
    <x v="19"/>
    <n v="38361.28515625"/>
    <n v="5114.1000000000004"/>
    <n v="4754.8999999999996"/>
    <n v="5718.6908985750697"/>
    <n v="5794.2321219715304"/>
    <n v="75.541223396461007"/>
    <n v="4.9060962414999999E-2"/>
    <n v="4.3611837160999999E-2"/>
    <n v="7.4971659955999997E-2"/>
    <n v="6.9522534701999997E-2"/>
    <n v="1"/>
  </r>
  <r>
    <x v="24"/>
    <x v="20"/>
    <n v="39296.2734375"/>
    <n v="5502.1"/>
    <n v="5054.5"/>
    <n v="5285.5520588907902"/>
    <n v="5368.50768668813"/>
    <n v="82.955627797345002"/>
    <n v="9.6366091970000005E-3"/>
    <n v="1.5620568499000001E-2"/>
    <n v="2.2650774485E-2"/>
    <n v="1.6666815182999999E-2"/>
    <n v="1"/>
  </r>
  <r>
    <x v="24"/>
    <x v="21"/>
    <n v="37991.69140625"/>
    <n v="6016.4"/>
    <n v="5540.5"/>
    <n v="6074.4563858143501"/>
    <n v="6161.4468784340297"/>
    <n v="86.990492619679998"/>
    <n v="1.0462878050999999E-2"/>
    <n v="4.1878659600000003E-3"/>
    <n v="4.4791666914000001E-2"/>
    <n v="3.8516654822999999E-2"/>
    <n v="1"/>
  </r>
  <r>
    <x v="24"/>
    <x v="22"/>
    <n v="35135.0546875"/>
    <n v="4731.7"/>
    <n v="4190.8999999999996"/>
    <n v="7657.1977277243404"/>
    <n v="7829.9068554713604"/>
    <n v="172.70912774701901"/>
    <n v="0.22348747424500001"/>
    <n v="0.21102919481499999"/>
    <n v="0.26249778947300001"/>
    <n v="0.25003951004199998"/>
    <n v="1"/>
  </r>
  <r>
    <x v="24"/>
    <x v="23"/>
    <n v="31828.177734375"/>
    <n v="6690.1"/>
    <n v="5915"/>
    <n v="9159.2461162180807"/>
    <n v="9372.3114175538594"/>
    <n v="213.065301335779"/>
    <n v="0.193479868538"/>
    <n v="0.17811051837299999"/>
    <n v="0.24939128742300001"/>
    <n v="0.234021937258"/>
    <n v="1"/>
  </r>
  <r>
    <x v="25"/>
    <x v="0"/>
    <n v="29337.87890625"/>
    <n v="9333.9"/>
    <n v="8615.7000000000007"/>
    <n v="9761.3839376868109"/>
    <n v="9996.8166342980094"/>
    <n v="235.432696611209"/>
    <n v="4.7805338883000002E-2"/>
    <n v="3.0827427538999998E-2"/>
    <n v="9.9597363113000006E-2"/>
    <n v="8.2619451768999999E-2"/>
    <n v="1"/>
  </r>
  <r>
    <x v="25"/>
    <x v="1"/>
    <n v="27730.61328125"/>
    <n v="9126.9"/>
    <n v="8331"/>
    <n v="9933.9703696303004"/>
    <n v="10363.1215782989"/>
    <n v="429.151208668582"/>
    <n v="8.9148451596999995E-2"/>
    <n v="5.820079106E-2"/>
    <n v="0.146543706518"/>
    <n v="0.115596045981"/>
    <n v="1"/>
  </r>
  <r>
    <x v="25"/>
    <x v="2"/>
    <n v="26760.99609375"/>
    <n v="8425"/>
    <n v="7778.6"/>
    <n v="9487.5868111547406"/>
    <n v="9744.3257518164792"/>
    <n v="256.73894066174802"/>
    <n v="9.5141396971999997E-2"/>
    <n v="7.6627014578000002E-2"/>
    <n v="0.14175566105199999"/>
    <n v="0.123241278658"/>
    <n v="1"/>
  </r>
  <r>
    <x v="25"/>
    <x v="3"/>
    <n v="26304.767578125"/>
    <n v="8414.7000000000007"/>
    <n v="7798.7"/>
    <n v="9061.6556578447507"/>
    <n v="9372.4395964465602"/>
    <n v="310.78393860181097"/>
    <n v="6.9066099115999993E-2"/>
    <n v="4.6654334595999998E-2"/>
    <n v="0.113488108202"/>
    <n v="9.1076343682000002E-2"/>
    <n v="1"/>
  </r>
  <r>
    <x v="25"/>
    <x v="4"/>
    <n v="26582.865234375"/>
    <n v="7954"/>
    <n v="7389.8"/>
    <n v="8936.87531880405"/>
    <n v="9229.0808061793105"/>
    <n v="292.205487375259"/>
    <n v="9.1950732398999993E-2"/>
    <n v="7.0878727828000004E-2"/>
    <n v="0.132637254357"/>
    <n v="0.111565249787"/>
    <n v="1"/>
  </r>
  <r>
    <x v="25"/>
    <x v="5"/>
    <n v="28344.869140625"/>
    <n v="7386"/>
    <n v="6883.7"/>
    <n v="8575.6601726197405"/>
    <n v="8816.8609218082693"/>
    <n v="241.20074918852899"/>
    <n v="0.103184605308"/>
    <n v="8.5790738631999999E-2"/>
    <n v="0.13940729226199999"/>
    <n v="0.122013425587"/>
    <n v="1"/>
  </r>
  <r>
    <x v="25"/>
    <x v="6"/>
    <n v="31904.943359375"/>
    <n v="6723.9"/>
    <n v="6323.8"/>
    <n v="7806.87247043764"/>
    <n v="7983.0018824958397"/>
    <n v="176.12941205819399"/>
    <n v="9.0798433871000006E-2"/>
    <n v="7.8097098899000003E-2"/>
    <n v="0.11965110568200001"/>
    <n v="0.10694977071"/>
    <n v="1"/>
  </r>
  <r>
    <x v="25"/>
    <x v="7"/>
    <n v="33781.80859375"/>
    <n v="6292.1"/>
    <n v="5959.4"/>
    <n v="7133.1857862945499"/>
    <n v="7225.1934210644104"/>
    <n v="92.007634769857006"/>
    <n v="6.7288773423000006E-2"/>
    <n v="6.0653766949000001E-2"/>
    <n v="9.1280985149000002E-2"/>
    <n v="8.4645978674999997E-2"/>
    <n v="1"/>
  </r>
  <r>
    <x v="25"/>
    <x v="8"/>
    <n v="33309.4453125"/>
    <n v="5952.7"/>
    <n v="5684.6"/>
    <n v="6811.9026077503304"/>
    <n v="6890.9298039703299"/>
    <n v="79.027196220004996"/>
    <n v="6.7659176747999997E-2"/>
    <n v="6.1960237091000001E-2"/>
    <n v="8.6992846612000005E-2"/>
    <n v="8.1293906954999995E-2"/>
    <n v="1"/>
  </r>
  <r>
    <x v="25"/>
    <x v="9"/>
    <n v="33802.37890625"/>
    <n v="5655.5"/>
    <n v="5419.8"/>
    <n v="7185.2436198660298"/>
    <n v="7207.28351188939"/>
    <n v="22.039892023362"/>
    <n v="0.111904774781"/>
    <n v="0.11031539769699999"/>
    <n v="0.128901962348"/>
    <n v="0.12731258526399999"/>
    <n v="1"/>
  </r>
  <r>
    <x v="25"/>
    <x v="10"/>
    <n v="33891.1875"/>
    <n v="5287.8"/>
    <n v="5076.1000000000004"/>
    <n v="6463.4997578488901"/>
    <n v="6482.5012305472001"/>
    <n v="19.001472698318"/>
    <n v="8.6154267724999997E-2"/>
    <n v="8.4784002151999993E-2"/>
    <n v="0.10142072766599999"/>
    <n v="0.100050462093"/>
    <n v="1"/>
  </r>
  <r>
    <x v="25"/>
    <x v="11"/>
    <n v="33773.01171875"/>
    <n v="4902.5"/>
    <n v="4709.1000000000004"/>
    <n v="4753.4072094081503"/>
    <n v="4770.1603991914799"/>
    <n v="16.753189783332001"/>
    <n v="9.5434918010000001E-3"/>
    <n v="1.0751625484000001E-2"/>
    <n v="4.4032883240000004E-3"/>
    <n v="3.195154641E-3"/>
    <n v="1"/>
  </r>
  <r>
    <x v="25"/>
    <x v="12"/>
    <n v="33687.46484375"/>
    <n v="4555.2"/>
    <n v="4395.2"/>
    <n v="4314.1388846917998"/>
    <n v="4364.7306199207796"/>
    <n v="50.591735228988"/>
    <n v="1.3735442422E-2"/>
    <n v="1.7383797166000001E-2"/>
    <n v="2.197258244E-3"/>
    <n v="5.8456129880000004E-3"/>
    <n v="0"/>
  </r>
  <r>
    <x v="25"/>
    <x v="13"/>
    <n v="33657.6796875"/>
    <n v="4293.6000000000004"/>
    <n v="4167.5"/>
    <n v="4656.2919117421898"/>
    <n v="4734.1519243308403"/>
    <n v="77.860012588656005"/>
    <n v="3.1769807768000001E-2"/>
    <n v="2.6155037985000001E-2"/>
    <n v="4.0863339174E-2"/>
    <n v="3.5248569389999998E-2"/>
    <n v="1"/>
  </r>
  <r>
    <x v="25"/>
    <x v="14"/>
    <n v="33530.140625"/>
    <n v="4075.7"/>
    <n v="3966.3"/>
    <n v="4566.5565324955096"/>
    <n v="4690.16168139819"/>
    <n v="123.60514890268399"/>
    <n v="4.4311075314999997E-2"/>
    <n v="3.5397456730999997E-2"/>
    <n v="5.2200308746999997E-2"/>
    <n v="4.3286690162999998E-2"/>
    <n v="1"/>
  </r>
  <r>
    <x v="25"/>
    <x v="15"/>
    <n v="33235.2265625"/>
    <n v="3888.5"/>
    <n v="3790.8"/>
    <n v="4455.5982124002403"/>
    <n v="4629.66992004232"/>
    <n v="174.07170764208001"/>
    <n v="5.3448469030000001E-2"/>
    <n v="4.0895522635999999E-2"/>
    <n v="6.0493972744000001E-2"/>
    <n v="4.7941026349999999E-2"/>
    <n v="1"/>
  </r>
  <r>
    <x v="25"/>
    <x v="16"/>
    <n v="33302.23828125"/>
    <n v="3227.9"/>
    <n v="3142.9"/>
    <n v="4117.5425129388996"/>
    <n v="4409.3292565044403"/>
    <n v="291.78674356554302"/>
    <n v="8.5197177218999998E-2"/>
    <n v="6.4155369793999995E-2"/>
    <n v="9.1326837563999994E-2"/>
    <n v="7.0285030139000004E-2"/>
    <n v="1"/>
  </r>
  <r>
    <x v="25"/>
    <x v="17"/>
    <n v="33046.48046875"/>
    <n v="2753.2"/>
    <n v="2675.2"/>
    <n v="3494.4260011732499"/>
    <n v="3691.3470034223601"/>
    <n v="196.92100224910001"/>
    <n v="6.7653205697999999E-2"/>
    <n v="5.3452513245E-2"/>
    <n v="7.3278070484999999E-2"/>
    <n v="5.9077378032E-2"/>
    <n v="1"/>
  </r>
  <r>
    <x v="25"/>
    <x v="18"/>
    <n v="32725.08984375"/>
    <n v="2443.1"/>
    <n v="2364.6"/>
    <n v="2928.0067395174101"/>
    <n v="3054.4491240941602"/>
    <n v="126.442384576756"/>
    <n v="4.4086617442999999E-2"/>
    <n v="3.4968395435999999E-2"/>
    <n v="4.9747539055999997E-2"/>
    <n v="4.0629317047999998E-2"/>
    <n v="1"/>
  </r>
  <r>
    <x v="25"/>
    <x v="19"/>
    <n v="33330.53125"/>
    <n v="2029.4"/>
    <n v="1950.4"/>
    <n v="2021.39509014787"/>
    <n v="2066.6840122451099"/>
    <n v="45.288922097247003"/>
    <n v="2.6886862509999999E-3"/>
    <n v="5.7726327600000004E-4"/>
    <n v="8.3856646890000004E-3"/>
    <n v="5.1197151610000002E-3"/>
    <n v="1"/>
  </r>
  <r>
    <x v="25"/>
    <x v="20"/>
    <n v="35077.83203125"/>
    <n v="1924.5"/>
    <n v="1834.5"/>
    <n v="1325.10825205438"/>
    <n v="1340.9435204942299"/>
    <n v="15.835268439845001"/>
    <n v="4.2082388367999997E-2"/>
    <n v="4.3224327392000002E-2"/>
    <n v="3.5592159768000002E-2"/>
    <n v="3.6734098791000001E-2"/>
    <n v="0"/>
  </r>
  <r>
    <x v="25"/>
    <x v="21"/>
    <n v="34285.0078125"/>
    <n v="2118.3000000000002"/>
    <n v="1975.7"/>
    <n v="1118.3202314446901"/>
    <n v="1178.25876774118"/>
    <n v="59.938536296481999"/>
    <n v="6.7789805455999996E-2"/>
    <n v="7.2112192150000004E-2"/>
    <n v="5.7506398807000002E-2"/>
    <n v="6.1828785501000003E-2"/>
    <n v="0"/>
  </r>
  <r>
    <x v="25"/>
    <x v="22"/>
    <n v="31987.671875"/>
    <n v="2465.9"/>
    <n v="2229.4"/>
    <n v="996.87049248300195"/>
    <n v="1068.88914613528"/>
    <n v="72.018653652279994"/>
    <n v="0.100743553318"/>
    <n v="0.105937081381"/>
    <n v="8.3688674828999998E-2"/>
    <n v="8.8882202891999995E-2"/>
    <n v="0"/>
  </r>
  <r>
    <x v="25"/>
    <x v="23"/>
    <n v="29225.671875"/>
    <n v="3056.1"/>
    <n v="2679.6"/>
    <n v="1541.7409767429101"/>
    <n v="1606.4005224114101"/>
    <n v="64.659545668494999"/>
    <n v="0.104543122347"/>
    <n v="0.10920595826399999"/>
    <n v="7.7392332701999994E-2"/>
    <n v="8.2055168619999994E-2"/>
    <n v="0"/>
  </r>
  <r>
    <x v="26"/>
    <x v="0"/>
    <n v="27284.96875"/>
    <n v="3814"/>
    <n v="3345.2"/>
    <n v="2324.5007651634"/>
    <n v="2393.1234188130502"/>
    <n v="68.622653649648001"/>
    <n v="0.102464598051"/>
    <n v="0.107413228155"/>
    <n v="6.8657718408999993E-2"/>
    <n v="7.3606348513000006E-2"/>
    <n v="0"/>
  </r>
  <r>
    <x v="26"/>
    <x v="1"/>
    <n v="26316.130859375"/>
    <n v="4762.3"/>
    <n v="4239.5"/>
    <n v="3755.8671626109099"/>
    <n v="3828.6936336365902"/>
    <n v="72.826471025678998"/>
    <n v="6.7325763780999998E-2"/>
    <n v="7.2577546505000007E-2"/>
    <n v="2.9624746979E-2"/>
    <n v="3.4876529702000003E-2"/>
    <n v="0"/>
  </r>
  <r>
    <x v="26"/>
    <x v="2"/>
    <n v="25922.8515625"/>
    <n v="5442.8"/>
    <n v="4831.3999999999996"/>
    <n v="5290.5328639265999"/>
    <n v="5399.1164231061903"/>
    <n v="108.583559179597"/>
    <n v="3.150182223E-3"/>
    <n v="1.0980539126E-2"/>
    <n v="4.0940104067000001E-2"/>
    <n v="3.3109747164000003E-2"/>
    <n v="1"/>
  </r>
  <r>
    <x v="26"/>
    <x v="3"/>
    <n v="25978.8515625"/>
    <n v="6341.3"/>
    <n v="5702.1"/>
    <n v="6131.9141724806695"/>
    <n v="6353.5022950636403"/>
    <n v="221.588122582973"/>
    <n v="8.7995204899999995E-4"/>
    <n v="1.5099576513E-2"/>
    <n v="4.6974997841000003E-2"/>
    <n v="3.0995469277999999E-2"/>
    <n v="1"/>
  </r>
  <r>
    <x v="26"/>
    <x v="4"/>
    <n v="26661.271484375"/>
    <n v="6154.3"/>
    <n v="5558.6"/>
    <n v="6268.0037915948096"/>
    <n v="6352.6960590667604"/>
    <n v="84.692267471950998"/>
    <n v="1.4307064184999999E-2"/>
    <n v="8.1995955570000004E-3"/>
    <n v="5.7265166154E-2"/>
    <n v="5.1157697526000002E-2"/>
    <n v="1"/>
  </r>
  <r>
    <x v="26"/>
    <x v="5"/>
    <n v="28921.982421875"/>
    <n v="6201.8"/>
    <n v="5643.9"/>
    <n v="5977.83635509134"/>
    <n v="6061.9624711096403"/>
    <n v="84.126116018294994"/>
    <n v="1.0084194770999999E-2"/>
    <n v="1.6150836150999999E-2"/>
    <n v="3.0148011185E-2"/>
    <n v="2.4081369804999999E-2"/>
    <n v="1"/>
  </r>
  <r>
    <x v="26"/>
    <x v="6"/>
    <n v="33182.125"/>
    <n v="6391.2"/>
    <n v="5871.5"/>
    <n v="5256.2078155834997"/>
    <n v="5342.1166423667"/>
    <n v="85.908826783200993"/>
    <n v="7.5653231242000005E-2"/>
    <n v="8.1848430404E-2"/>
    <n v="3.8175766758000003E-2"/>
    <n v="4.4370965919999998E-2"/>
    <n v="0"/>
  </r>
  <r>
    <x v="26"/>
    <x v="7"/>
    <n v="35311.15625"/>
    <n v="5378.2"/>
    <n v="4943.3999999999996"/>
    <n v="4743.0705958337503"/>
    <n v="4814.9034803327904"/>
    <n v="71.832884499038997"/>
    <n v="4.0621368693000003E-2"/>
    <n v="4.5801500263999997E-2"/>
    <n v="9.2663531880000007E-3"/>
    <n v="1.4446484759000001E-2"/>
    <n v="0"/>
  </r>
  <r>
    <x v="26"/>
    <x v="8"/>
    <n v="34522.359375"/>
    <n v="4259.3999999999996"/>
    <n v="3930.6"/>
    <n v="3596.9172680174202"/>
    <n v="3604.3165384929398"/>
    <n v="7.3992704755109999"/>
    <n v="4.7240460193000003E-2"/>
    <n v="4.7774048602999997E-2"/>
    <n v="2.3529491707E-2"/>
    <n v="2.4063080117000001E-2"/>
    <n v="0"/>
  </r>
  <r>
    <x v="26"/>
    <x v="9"/>
    <n v="34107.33203125"/>
    <n v="3292.5"/>
    <n v="3087.7"/>
    <n v="1759.7391798405399"/>
    <n v="1788.4325870933401"/>
    <n v="28.693407252798"/>
    <n v="0.10846379266599999"/>
    <n v="0.110532979026"/>
    <n v="9.3694916917999999E-2"/>
    <n v="9.5764103278000001E-2"/>
    <n v="0"/>
  </r>
  <r>
    <x v="26"/>
    <x v="10"/>
    <n v="33709.3984375"/>
    <n v="2230.1999999999998"/>
    <n v="2130.1"/>
    <n v="975.26907412773596"/>
    <n v="1029.6939524676"/>
    <n v="54.424878339860001"/>
    <n v="8.6572874272E-2"/>
    <n v="9.0497650959999995E-2"/>
    <n v="7.9354297795000001E-2"/>
    <n v="8.3279074484000001E-2"/>
    <n v="0"/>
  </r>
  <r>
    <x v="26"/>
    <x v="11"/>
    <n v="33352.2578125"/>
    <n v="1503.7"/>
    <n v="1454.5"/>
    <n v="832.94434365583197"/>
    <n v="876.43232217426396"/>
    <n v="43.487978518430999"/>
    <n v="4.5234562472999999E-2"/>
    <n v="4.8370639383999998E-2"/>
    <n v="4.1686570839000001E-2"/>
    <n v="4.4822647749000001E-2"/>
    <n v="0"/>
  </r>
  <r>
    <x v="26"/>
    <x v="12"/>
    <n v="33099.5859375"/>
    <n v="1082.0999999999999"/>
    <n v="1051.5999999999999"/>
    <n v="644.93956266619296"/>
    <n v="695.04823034910703"/>
    <n v="50.108667682914003"/>
    <n v="2.7911716279E-2"/>
    <n v="3.1525235258000002E-2"/>
    <n v="2.5712249919999999E-2"/>
    <n v="2.9325768899000001E-2"/>
    <n v="0"/>
  </r>
  <r>
    <x v="26"/>
    <x v="13"/>
    <n v="33238.609375"/>
    <n v="990.2"/>
    <n v="959.9"/>
    <n v="557.89772418915402"/>
    <n v="610.72969027546696"/>
    <n v="52.831966086313003"/>
    <n v="2.7364989523E-2"/>
    <n v="3.1174895493E-2"/>
    <n v="2.5179945894000001E-2"/>
    <n v="2.8989851864000001E-2"/>
    <n v="0"/>
  </r>
  <r>
    <x v="26"/>
    <x v="14"/>
    <n v="33420.2265625"/>
    <n v="1026.5"/>
    <n v="972.2"/>
    <n v="518.61937775679598"/>
    <n v="563.33332619980297"/>
    <n v="44.713948443006998"/>
    <n v="3.3400639922E-2"/>
    <n v="3.6625126000000001E-2"/>
    <n v="2.9484868665999999E-2"/>
    <n v="3.2709354743999997E-2"/>
    <n v="0"/>
  </r>
  <r>
    <x v="26"/>
    <x v="15"/>
    <n v="33689.609375"/>
    <n v="1176.2"/>
    <n v="1082.5"/>
    <n v="445.19217684331898"/>
    <n v="486.29448329405602"/>
    <n v="41.102306450736002"/>
    <n v="4.9751605732999998E-2"/>
    <n v="5.2715643120000003E-2"/>
    <n v="4.2994556624000001E-2"/>
    <n v="4.5958594010999998E-2"/>
    <n v="0"/>
  </r>
  <r>
    <x v="26"/>
    <x v="16"/>
    <n v="34036.49609375"/>
    <n v="1184.2"/>
    <n v="1069.5999999999999"/>
    <n v="393.04584022409898"/>
    <n v="436.08393229020402"/>
    <n v="43.038092066103999"/>
    <n v="5.3949381099E-2"/>
    <n v="5.7053015055000003E-2"/>
    <n v="4.5685156682000003E-2"/>
    <n v="4.8788790637E-2"/>
    <n v="0"/>
  </r>
  <r>
    <x v="26"/>
    <x v="17"/>
    <n v="34035.125"/>
    <n v="1227.3"/>
    <n v="1101.7"/>
    <n v="495.60052807498801"/>
    <n v="547.21362386310102"/>
    <n v="51.613095788113"/>
    <n v="4.9043511656000002E-2"/>
    <n v="5.2765520438000001E-2"/>
    <n v="3.9986037076E-2"/>
    <n v="4.3708045857999998E-2"/>
    <n v="0"/>
  </r>
  <r>
    <x v="26"/>
    <x v="18"/>
    <n v="33553.84375"/>
    <n v="1290.0999999999999"/>
    <n v="1163.2"/>
    <n v="641.15079987260003"/>
    <n v="711.37758611733705"/>
    <n v="70.226786244736999"/>
    <n v="4.1733786246E-2"/>
    <n v="4.6798096208000003E-2"/>
    <n v="3.2582563920000002E-2"/>
    <n v="3.7646873881999998E-2"/>
    <n v="0"/>
  </r>
  <r>
    <x v="26"/>
    <x v="19"/>
    <n v="33131.6640625"/>
    <n v="1907.4"/>
    <n v="1740.8"/>
    <n v="1162.9823944085399"/>
    <n v="1251.5858077145599"/>
    <n v="88.603413306023"/>
    <n v="4.7293155858000001E-2"/>
    <n v="5.3682671491999998E-2"/>
    <n v="3.5279021581999997E-2"/>
    <n v="4.1668537217E-2"/>
    <n v="0"/>
  </r>
  <r>
    <x v="26"/>
    <x v="20"/>
    <n v="34118.03125"/>
    <n v="3157.5"/>
    <n v="2902.7"/>
    <n v="2359.2623391565699"/>
    <n v="2446.1812375824202"/>
    <n v="86.918898425847004"/>
    <n v="5.1295793063E-2"/>
    <n v="5.7563832180000003E-2"/>
    <n v="3.2921234760000001E-2"/>
    <n v="3.9189273875999998E-2"/>
    <n v="0"/>
  </r>
  <r>
    <x v="26"/>
    <x v="21"/>
    <n v="33190.578125"/>
    <n v="4875.8"/>
    <n v="4560.6000000000004"/>
    <n v="3727.1227258920699"/>
    <n v="3811.6376012833898"/>
    <n v="84.514875391323997"/>
    <n v="7.6740635949000005E-2"/>
    <n v="8.2835312186999993E-2"/>
    <n v="5.4010413117999999E-2"/>
    <n v="6.0105089356000001E-2"/>
    <n v="0"/>
  </r>
  <r>
    <x v="26"/>
    <x v="22"/>
    <n v="31409.70703125"/>
    <n v="5892.2"/>
    <n v="5476.7"/>
    <n v="5509.5255620585203"/>
    <n v="5593.1403777143296"/>
    <n v="83.614815655811995"/>
    <n v="2.1566281263E-2"/>
    <n v="2.7596050907999999E-2"/>
    <n v="8.3969407739999998E-3"/>
    <n v="2.3671711289999999E-3"/>
    <n v="1"/>
  </r>
  <r>
    <x v="26"/>
    <x v="23"/>
    <n v="29161.419921875"/>
    <n v="6970.1"/>
    <n v="6456.4"/>
    <n v="6403.2865776771996"/>
    <n v="6489.3610742950405"/>
    <n v="86.074496617845995"/>
    <n v="3.4667839164999999E-2"/>
    <n v="4.0874985384000001E-2"/>
    <n v="2.3769434119999999E-3"/>
    <n v="3.8302028059999998E-3"/>
    <n v="1"/>
  </r>
  <r>
    <x v="27"/>
    <x v="0"/>
    <n v="27101.33203125"/>
    <n v="7217.2"/>
    <n v="6803.1"/>
    <n v="7271.4305376781303"/>
    <n v="7369.2560046005201"/>
    <n v="97.825466922390007"/>
    <n v="1.0965313665E-2"/>
    <n v="3.9107620730000001E-3"/>
    <n v="4.0827576591000003E-2"/>
    <n v="3.3773024999999998E-2"/>
    <n v="1"/>
  </r>
  <r>
    <x v="27"/>
    <x v="1"/>
    <n v="26036.35546875"/>
    <n v="7482.4"/>
    <n v="6891.1"/>
    <n v="8313.0520386559692"/>
    <n v="9144.1585652377908"/>
    <n v="831.106526581823"/>
    <n v="0.119835477409"/>
    <n v="5.9901351312000001E-2"/>
    <n v="0.16247627931299999"/>
    <n v="0.10254215321600001"/>
    <n v="1"/>
  </r>
  <r>
    <x v="27"/>
    <x v="2"/>
    <n v="25416.13671875"/>
    <n v="7247"/>
    <n v="6797.6"/>
    <n v="8582.4866180779609"/>
    <n v="9184.1075857572305"/>
    <n v="601.62096767927096"/>
    <n v="0.139691900609"/>
    <n v="9.6306816042999996E-2"/>
    <n v="0.17209977541999999"/>
    <n v="0.128714690854"/>
    <n v="1"/>
  </r>
  <r>
    <x v="27"/>
    <x v="3"/>
    <n v="25159.873046875"/>
    <n v="7588.7"/>
    <n v="7077.4"/>
    <n v="8613.0696712428708"/>
    <n v="8757.9092182872992"/>
    <n v="144.839547044434"/>
    <n v="8.4315945646999998E-2"/>
    <n v="7.3871037082999996E-2"/>
    <n v="0.12118765546099999"/>
    <n v="0.110742746898"/>
    <n v="1"/>
  </r>
  <r>
    <x v="27"/>
    <x v="4"/>
    <n v="25297.271484375"/>
    <n v="7349.6"/>
    <n v="6881.4"/>
    <n v="8631.7402298683191"/>
    <n v="8899.7783920496004"/>
    <n v="268.03816218128799"/>
    <n v="0.11178902372799999"/>
    <n v="9.2459813215999997E-2"/>
    <n v="0.14555263518"/>
    <n v="0.12622342466700001"/>
    <n v="1"/>
  </r>
  <r>
    <x v="27"/>
    <x v="5"/>
    <n v="26100.404296875"/>
    <n v="7179.2"/>
    <n v="6757.4"/>
    <n v="8457.5123473539006"/>
    <n v="8522.2006781960208"/>
    <n v="64.688330842122994"/>
    <n v="9.6848682352999996E-2"/>
    <n v="9.2183770631E-2"/>
    <n v="0.12726622039300001"/>
    <n v="0.122601308671"/>
    <n v="1"/>
  </r>
  <r>
    <x v="27"/>
    <x v="6"/>
    <n v="27535.646484375"/>
    <n v="7231.4"/>
    <n v="6800.2"/>
    <n v="8406.3798884752105"/>
    <n v="8470.9660069700094"/>
    <n v="64.586118494800004"/>
    <n v="8.9389630558999997E-2"/>
    <n v="8.4732089743000005E-2"/>
    <n v="0.12048503692"/>
    <n v="0.11582749610400001"/>
    <n v="1"/>
  </r>
  <r>
    <x v="27"/>
    <x v="7"/>
    <n v="29124.443359375"/>
    <n v="6424"/>
    <n v="6028.8"/>
    <n v="8325.0152592943505"/>
    <n v="8382.6483300509099"/>
    <n v="57.633070756564003"/>
    <n v="0.14124528232799999"/>
    <n v="0.13708915117100001"/>
    <n v="0.16974459724800001"/>
    <n v="0.165588466091"/>
    <n v="1"/>
  </r>
  <r>
    <x v="27"/>
    <x v="8"/>
    <n v="30259.12109375"/>
    <n v="5519.9"/>
    <n v="5148.2"/>
    <n v="7683.58429530168"/>
    <n v="7749.4236551869999"/>
    <n v="65.839359885318999"/>
    <n v="0.16077909101999999"/>
    <n v="0.15603117439200001"/>
    <n v="0.18758373514000001"/>
    <n v="0.182835818511"/>
    <n v="1"/>
  </r>
  <r>
    <x v="27"/>
    <x v="9"/>
    <n v="31049.61328125"/>
    <n v="4579.1000000000004"/>
    <n v="4302.8999999999996"/>
    <n v="5662.66838833149"/>
    <n v="5736.0605929700796"/>
    <n v="73.392204638585"/>
    <n v="8.3432652553999995E-2"/>
    <n v="7.8140072714000003E-2"/>
    <n v="0.103350442992"/>
    <n v="9.8057863152000005E-2"/>
    <n v="1"/>
  </r>
  <r>
    <x v="27"/>
    <x v="10"/>
    <n v="31405.03125"/>
    <n v="3577.9"/>
    <n v="3450.9"/>
    <n v="4529.5304854941896"/>
    <n v="4564.3599756592403"/>
    <n v="34.829490165046998"/>
    <n v="7.1137230521999995E-2"/>
    <n v="6.8625548820000007E-2"/>
    <n v="8.0295664214000001E-2"/>
    <n v="7.7783982511999999E-2"/>
    <n v="1"/>
  </r>
  <r>
    <x v="27"/>
    <x v="11"/>
    <n v="31499.88671875"/>
    <n v="2921.5"/>
    <n v="2835.3"/>
    <n v="4109.2327577134001"/>
    <n v="4167.8849525755104"/>
    <n v="58.652194862102"/>
    <n v="8.9881369623000001E-2"/>
    <n v="8.5651745705999996E-2"/>
    <n v="9.6097566349999997E-2"/>
    <n v="9.1867942431999999E-2"/>
    <n v="1"/>
  </r>
  <r>
    <x v="27"/>
    <x v="12"/>
    <n v="31634.328125"/>
    <n v="2556.9"/>
    <n v="2476.6999999999998"/>
    <n v="3926.6282506744901"/>
    <n v="3998.30141307548"/>
    <n v="71.673162400988005"/>
    <n v="0.103944718617"/>
    <n v="9.8776105190000005E-2"/>
    <n v="0.109728233437"/>
    <n v="0.104559620009"/>
    <n v="1"/>
  </r>
  <r>
    <x v="27"/>
    <x v="13"/>
    <n v="31851.2890625"/>
    <n v="2491.1999999999998"/>
    <n v="2423"/>
    <n v="3973.3555946882798"/>
    <n v="4049.4798828426301"/>
    <n v="76.124288154355"/>
    <n v="0.112373251809"/>
    <n v="0.106883651452"/>
    <n v="0.117291402815"/>
    <n v="0.111801802458"/>
    <n v="1"/>
  </r>
  <r>
    <x v="27"/>
    <x v="14"/>
    <n v="32340.70703125"/>
    <n v="2524.1999999999998"/>
    <n v="2461.1"/>
    <n v="4458.5535598808501"/>
    <n v="4535.6857415906898"/>
    <n v="77.132181709836004"/>
    <n v="0.14505558098999999"/>
    <n v="0.13949329774800001"/>
    <n v="0.14960595237499999"/>
    <n v="0.14404366913300001"/>
    <n v="1"/>
  </r>
  <r>
    <x v="27"/>
    <x v="15"/>
    <n v="33073.40234375"/>
    <n v="2613.5"/>
    <n v="2546"/>
    <n v="4692.1088902905303"/>
    <n v="4772.9315041448399"/>
    <n v="80.822613854314"/>
    <n v="0.155724490094"/>
    <n v="0.149896076317"/>
    <n v="0.160592161545"/>
    <n v="0.154763747767"/>
    <n v="1"/>
  </r>
  <r>
    <x v="27"/>
    <x v="16"/>
    <n v="33873.171875"/>
    <n v="2601"/>
    <n v="2539.8000000000002"/>
    <n v="4710.14407043335"/>
    <n v="4748.88739690068"/>
    <n v="38.74332646733"/>
    <n v="0.15489200237199999"/>
    <n v="0.15209807964399999"/>
    <n v="0.15930535781999999"/>
    <n v="0.156511435092"/>
    <n v="1"/>
  </r>
  <r>
    <x v="27"/>
    <x v="17"/>
    <n v="34424.4609375"/>
    <n v="2614"/>
    <n v="2561.9"/>
    <n v="4613.1814913620301"/>
    <n v="4655.0016119931797"/>
    <n v="41.820120631146999"/>
    <n v="0.14718407817000001"/>
    <n v="0.14416827658100001"/>
    <n v="0.15094119939299999"/>
    <n v="0.147925397805"/>
    <n v="1"/>
  </r>
  <r>
    <x v="27"/>
    <x v="18"/>
    <n v="34333.1171875"/>
    <n v="2652.1"/>
    <n v="2604.4"/>
    <n v="4425.1034321692696"/>
    <n v="4556.5620809359598"/>
    <n v="131.45864876668301"/>
    <n v="0.137337714064"/>
    <n v="0.12785775093099999"/>
    <n v="0.14077753522200001"/>
    <n v="0.131297572089"/>
    <n v="1"/>
  </r>
  <r>
    <x v="27"/>
    <x v="19"/>
    <n v="33778.015625"/>
    <n v="3510.6"/>
    <n v="3450.2"/>
    <n v="4385.0215752273998"/>
    <n v="4527.6870975572301"/>
    <n v="142.66552232983199"/>
    <n v="7.3345864105000005E-2"/>
    <n v="6.3057732401999994E-2"/>
    <n v="7.7701528633000005E-2"/>
    <n v="6.7413396929000002E-2"/>
    <n v="1"/>
  </r>
  <r>
    <x v="27"/>
    <x v="20"/>
    <n v="34513.06640625"/>
    <n v="4995.3999999999996"/>
    <n v="4890.7"/>
    <n v="6432.8545476817199"/>
    <n v="6555.9719266101702"/>
    <n v="123.117378928441"/>
    <n v="0.112538539454"/>
    <n v="0.103660095743"/>
    <n v="0.12008883872499999"/>
    <n v="0.111210395015"/>
    <n v="1"/>
  </r>
  <r>
    <x v="27"/>
    <x v="21"/>
    <n v="33551.15625"/>
    <n v="6616.6"/>
    <n v="6438.2"/>
    <n v="8049.7420143440704"/>
    <n v="8162.9819667845104"/>
    <n v="113.239952440444"/>
    <n v="0.111515249641"/>
    <n v="0.103349103219"/>
    <n v="0.124380325"/>
    <n v="0.116214178578"/>
    <n v="1"/>
  </r>
  <r>
    <x v="27"/>
    <x v="22"/>
    <n v="31734.69921875"/>
    <n v="7042.5"/>
    <n v="6821.4"/>
    <n v="8348.9560092299307"/>
    <n v="8427.3863396605793"/>
    <n v="78.430330430653996"/>
    <n v="9.9869210331000005E-2"/>
    <n v="9.4213312844999994E-2"/>
    <n v="0.115813538592"/>
    <n v="0.110157641106"/>
    <n v="1"/>
  </r>
  <r>
    <x v="27"/>
    <x v="23"/>
    <n v="29625.37890625"/>
    <n v="7607.8"/>
    <n v="7265.1"/>
    <n v="8902.6866696027391"/>
    <n v="8984.8610867222906"/>
    <n v="82.174417119555997"/>
    <n v="9.9304902769999995E-2"/>
    <n v="9.3379005523999997E-2"/>
    <n v="0.12401825100699999"/>
    <n v="0.11809235376"/>
    <n v="1"/>
  </r>
  <r>
    <x v="28"/>
    <x v="0"/>
    <n v="27637.359375"/>
    <n v="8137.4"/>
    <n v="7744.4"/>
    <n v="9657.5282187680805"/>
    <n v="9747.4673110460208"/>
    <n v="89.939092277946997"/>
    <n v="0.116107832339"/>
    <n v="0.109621996017"/>
    <n v="0.14444849722600001"/>
    <n v="0.137962660904"/>
    <n v="1"/>
  </r>
  <r>
    <x v="28"/>
    <x v="1"/>
    <n v="26065.837890625"/>
    <n v="8279.6"/>
    <n v="7731.2"/>
    <n v="10139.337506203099"/>
    <n v="10375.504713533201"/>
    <n v="236.167207330107"/>
    <n v="0.15114334128000001"/>
    <n v="0.134112461686"/>
    <n v="0.190690467551"/>
    <n v="0.17365958795700001"/>
    <n v="1"/>
  </r>
  <r>
    <x v="28"/>
    <x v="2"/>
    <n v="25169.5625"/>
    <n v="7409"/>
    <n v="7016.9"/>
    <n v="9940.9732938235993"/>
    <n v="10625.121798894301"/>
    <n v="684.14850507068297"/>
    <n v="0.23192628534599999"/>
    <n v="0.18258983874099999"/>
    <n v="0.26020204794700003"/>
    <n v="0.210865601343"/>
    <n v="1"/>
  </r>
  <r>
    <x v="28"/>
    <x v="3"/>
    <n v="24594.80078125"/>
    <n v="7545.3"/>
    <n v="7072.6"/>
    <n v="9507.0914875091094"/>
    <n v="10383.1628248544"/>
    <n v="876.071337345335"/>
    <n v="0.20464864966099999"/>
    <n v="0.14147194688799999"/>
    <n v="0.23873677254299999"/>
    <n v="0.17556006976999999"/>
    <n v="1"/>
  </r>
  <r>
    <x v="28"/>
    <x v="4"/>
    <n v="24346.65234375"/>
    <n v="7328.8"/>
    <n v="6784.2"/>
    <n v="9080.0085615723492"/>
    <n v="9593.3504269715395"/>
    <n v="513.34186539918699"/>
    <n v="0.16330499942099999"/>
    <n v="0.12628604323699999"/>
    <n v="0.20257809381700001"/>
    <n v="0.16555913763399999"/>
    <n v="1"/>
  </r>
  <r>
    <x v="28"/>
    <x v="5"/>
    <n v="24620.091796875"/>
    <n v="7014.9"/>
    <n v="6462.9"/>
    <n v="8798.7427975533992"/>
    <n v="8944.5707813476201"/>
    <n v="145.827983794223"/>
    <n v="0.13915560549100001"/>
    <n v="0.12863941714499999"/>
    <n v="0.17896234090599999"/>
    <n v="0.16844615256000001"/>
    <n v="1"/>
  </r>
  <r>
    <x v="28"/>
    <x v="6"/>
    <n v="25397.8828125"/>
    <n v="6891.4"/>
    <n v="6318.4"/>
    <n v="8334.8097594050796"/>
    <n v="8414.1350072767309"/>
    <n v="79.325247871651001"/>
    <n v="0.109809981054"/>
    <n v="0.104089547804"/>
    <n v="0.15113110314200001"/>
    <n v="0.14541066989199999"/>
    <n v="1"/>
  </r>
  <r>
    <x v="28"/>
    <x v="7"/>
    <n v="26110.099609375"/>
    <n v="5877.1"/>
    <n v="5376.8"/>
    <n v="8036.0304914466196"/>
    <n v="8078.9596259907903"/>
    <n v="42.929134544168001"/>
    <n v="0.15878413687099999"/>
    <n v="0.15568836023900001"/>
    <n v="0.194862596523"/>
    <n v="0.19176681989200001"/>
    <n v="1"/>
  </r>
  <r>
    <x v="28"/>
    <x v="8"/>
    <n v="27401.21484375"/>
    <n v="5218.5"/>
    <n v="4764.5"/>
    <n v="7556.9243353266802"/>
    <n v="7599.1786879513702"/>
    <n v="42.254352624681999"/>
    <n v="0.171679432317"/>
    <n v="0.168632316674"/>
    <n v="0.20441902992300001"/>
    <n v="0.20137191428000001"/>
    <n v="1"/>
  </r>
  <r>
    <x v="28"/>
    <x v="9"/>
    <n v="28924.6171875"/>
    <n v="4868.3"/>
    <n v="4450.5"/>
    <n v="6148.4668187609104"/>
    <n v="6200.1642212900997"/>
    <n v="51.697402529187002"/>
    <n v="9.6045591784999995E-2"/>
    <n v="9.2317503336000001E-2"/>
    <n v="0.12617467522100001"/>
    <n v="0.122446586771"/>
    <n v="1"/>
  </r>
  <r>
    <x v="28"/>
    <x v="10"/>
    <n v="29986.966796875"/>
    <n v="4298.8"/>
    <n v="3962.3"/>
    <n v="5801.7484554357898"/>
    <n v="5912.5051521527403"/>
    <n v="110.756696716945"/>
    <n v="0.116370170343"/>
    <n v="0.108383100557"/>
    <n v="0.140636413943"/>
    <n v="0.132649344157"/>
    <n v="1"/>
  </r>
  <r>
    <x v="28"/>
    <x v="11"/>
    <n v="30944.283203125"/>
    <n v="3944.6"/>
    <n v="3633.8"/>
    <n v="5393.0664907082501"/>
    <n v="5460.5607769629196"/>
    <n v="67.494286254667003"/>
    <n v="0.109321466572"/>
    <n v="0.104454207161"/>
    <n v="0.131734389338"/>
    <n v="0.126867129927"/>
    <n v="1"/>
  </r>
  <r>
    <x v="28"/>
    <x v="12"/>
    <n v="31972.322265625"/>
    <n v="3755"/>
    <n v="3431.6"/>
    <n v="5039.7045496942101"/>
    <n v="5151.1600864741104"/>
    <n v="111.455536779906"/>
    <n v="0.100682201375"/>
    <n v="9.2644735680999998E-2"/>
    <n v="0.124003756145"/>
    <n v="0.115966290451"/>
    <n v="1"/>
  </r>
  <r>
    <x v="28"/>
    <x v="13"/>
    <n v="33027.2109375"/>
    <n v="3642.5"/>
    <n v="3355.2"/>
    <n v="4633.7752765026698"/>
    <n v="4812.5594677811296"/>
    <n v="178.784191278462"/>
    <n v="8.4377260241999999E-2"/>
    <n v="7.1484479446999996E-2"/>
    <n v="0.105095512207"/>
    <n v="9.2202731412E-2"/>
    <n v="1"/>
  </r>
  <r>
    <x v="28"/>
    <x v="14"/>
    <n v="34173.01171875"/>
    <n v="3586.7"/>
    <n v="3326.4"/>
    <n v="4602.4716322724098"/>
    <n v="4814.3746405345501"/>
    <n v="211.90300826214499"/>
    <n v="8.8532100709E-2"/>
    <n v="7.3251001100999996E-2"/>
    <n v="0.107303284094"/>
    <n v="9.2022184485999997E-2"/>
    <n v="1"/>
  </r>
  <r>
    <x v="28"/>
    <x v="15"/>
    <n v="35291.859375"/>
    <n v="3545.9"/>
    <n v="3304.6"/>
    <n v="4908.4121872620499"/>
    <n v="5136.3219313578702"/>
    <n v="227.90974409581801"/>
    <n v="0.11469113228199999"/>
    <n v="9.8255728511000007E-2"/>
    <n v="0.13209215629599999"/>
    <n v="0.115656752524"/>
    <n v="1"/>
  </r>
  <r>
    <x v="28"/>
    <x v="16"/>
    <n v="36448.1875"/>
    <n v="3382.1"/>
    <n v="3141.6"/>
    <n v="6290.93902137444"/>
    <n v="6537.4257668043101"/>
    <n v="246.486745429867"/>
    <n v="0.22754206149799999"/>
    <n v="0.209767002334"/>
    <n v="0.24488539459100001"/>
    <n v="0.22711033542699999"/>
    <n v="1"/>
  </r>
  <r>
    <x v="28"/>
    <x v="17"/>
    <n v="37256.99609375"/>
    <n v="3780.9"/>
    <n v="3504.4"/>
    <n v="8433.2987261401395"/>
    <n v="8667.3053412388508"/>
    <n v="234.00661509871301"/>
    <n v="0.35237652998000002"/>
    <n v="0.33550145858000002"/>
    <n v="0.37231595451299998"/>
    <n v="0.35544088311299998"/>
    <n v="1"/>
  </r>
  <r>
    <x v="28"/>
    <x v="18"/>
    <n v="37388.796875"/>
    <n v="4579.6000000000004"/>
    <n v="4252.8"/>
    <n v="9591.8663799850401"/>
    <n v="9835.5689552268304"/>
    <n v="243.70257524178999"/>
    <n v="0.37902711150399998"/>
    <n v="0.36145282901699999"/>
    <n v="0.40259385268800002"/>
    <n v="0.38501957020100003"/>
    <n v="1"/>
  </r>
  <r>
    <x v="28"/>
    <x v="19"/>
    <n v="36931.90234375"/>
    <n v="4799.7"/>
    <n v="4426.3"/>
    <n v="8893.19882545359"/>
    <n v="9156.5220864123203"/>
    <n v="263.32326095872497"/>
    <n v="0.314186347905"/>
    <n v="0.295197146134"/>
    <n v="0.34111358523200003"/>
    <n v="0.32212438346"/>
    <n v="1"/>
  </r>
  <r>
    <x v="28"/>
    <x v="20"/>
    <n v="37859.44921875"/>
    <n v="5548.4"/>
    <n v="5123.1000000000004"/>
    <n v="8527.6312106868809"/>
    <n v="8721.9176726908008"/>
    <n v="194.286462003916"/>
    <n v="0.22885394625300001"/>
    <n v="0.214843240115"/>
    <n v="0.25952388207100002"/>
    <n v="0.24551317593399999"/>
    <n v="1"/>
  </r>
  <r>
    <x v="28"/>
    <x v="21"/>
    <n v="36815.42578125"/>
    <n v="6844.4"/>
    <n v="6298.2"/>
    <n v="8660.3831014042407"/>
    <n v="8781.88619824118"/>
    <n v="121.503096836937"/>
    <n v="0.13971920373800001"/>
    <n v="0.13095717180300001"/>
    <n v="0.179107679977"/>
    <n v="0.170345648042"/>
    <n v="1"/>
  </r>
  <r>
    <x v="28"/>
    <x v="22"/>
    <n v="34243.12890625"/>
    <n v="6655.2"/>
    <n v="6067.4"/>
    <n v="8448.4189248233397"/>
    <n v="8533.2742671532105"/>
    <n v="84.855342329872002"/>
    <n v="0.13543479246699999"/>
    <n v="0.12931556391599999"/>
    <n v="0.17782319659199999"/>
    <n v="0.17170396803999999"/>
    <n v="1"/>
  </r>
  <r>
    <x v="28"/>
    <x v="23"/>
    <n v="30861.11328125"/>
    <n v="6375.4"/>
    <n v="5744.1"/>
    <n v="7990.7419840570301"/>
    <n v="8086.00987423062"/>
    <n v="95.267890173593003"/>
    <n v="0.123358323662"/>
    <n v="0.11648820826799999"/>
    <n v="0.16888367161100001"/>
    <n v="0.162013556216"/>
    <n v="1"/>
  </r>
  <r>
    <x v="29"/>
    <x v="0"/>
    <n v="28212.0234375"/>
    <n v="7241.8"/>
    <n v="6876.1"/>
    <n v="7034.7233508986901"/>
    <n v="7235.5389277090298"/>
    <n v="200.81557681033999"/>
    <n v="4.5150878200000001E-4"/>
    <n v="1.4933053227E-2"/>
    <n v="2.5920453428999998E-2"/>
    <n v="1.1438908984999999E-2"/>
    <n v="1"/>
  </r>
  <r>
    <x v="29"/>
    <x v="1"/>
    <n v="26662.58203125"/>
    <n v="6912.9"/>
    <n v="6387.1"/>
    <n v="6068.7244975638096"/>
    <n v="6336.6745115342101"/>
    <n v="267.95001397040198"/>
    <n v="4.1553723838000003E-2"/>
    <n v="6.0876577660999999E-2"/>
    <n v="3.6363660819999999E-3"/>
    <n v="2.2959219905000001E-2"/>
    <n v="0"/>
  </r>
  <r>
    <x v="29"/>
    <x v="2"/>
    <n v="25744.73828125"/>
    <n v="5511.5"/>
    <n v="5199"/>
    <n v="5407.8617188767803"/>
    <n v="5750.62459753037"/>
    <n v="342.76287865358898"/>
    <n v="1.7244147798999999E-2"/>
    <n v="7.4737348460000002E-3"/>
    <n v="3.9779663771999998E-2"/>
    <n v="1.5061781126E-2"/>
    <n v="1"/>
  </r>
  <r>
    <x v="29"/>
    <x v="3"/>
    <n v="25443.771484375"/>
    <n v="5147.8999999999996"/>
    <n v="4872"/>
    <n v="5352.9121754134903"/>
    <n v="5657.42929892549"/>
    <n v="304.51712351200001"/>
    <n v="3.6744018094999997E-2"/>
    <n v="1.4784176491000001E-2"/>
    <n v="5.6640174437E-2"/>
    <n v="3.4680332834000002E-2"/>
    <n v="1"/>
  </r>
  <r>
    <x v="29"/>
    <x v="4"/>
    <n v="25833.55859375"/>
    <n v="4639"/>
    <n v="4370"/>
    <n v="4905.7620442514799"/>
    <n v="5104.1386696457603"/>
    <n v="198.376625394283"/>
    <n v="3.3542847741999997E-2"/>
    <n v="1.9237184989000001E-2"/>
    <n v="5.2941419891999998E-2"/>
    <n v="3.8635757138999999E-2"/>
    <n v="1"/>
  </r>
  <r>
    <x v="29"/>
    <x v="5"/>
    <n v="27620.998046875"/>
    <n v="4007.7"/>
    <n v="3807.2"/>
    <n v="4214.1228032892004"/>
    <n v="4290.3506647733602"/>
    <n v="76.227861484157998"/>
    <n v="2.0382971425999999E-2"/>
    <n v="1.4885902018E-2"/>
    <n v="3.4841758474999998E-2"/>
    <n v="2.9344689066000001E-2"/>
    <n v="1"/>
  </r>
  <r>
    <x v="29"/>
    <x v="6"/>
    <n v="31100.380859375"/>
    <n v="3626.4"/>
    <n v="3446.6"/>
    <n v="3509.4118523378902"/>
    <n v="3537.7786641810799"/>
    <n v="28.366811843191002"/>
    <n v="6.3908080920000001E-3"/>
    <n v="8.4364424640000005E-3"/>
    <n v="6.5752263769999998E-3"/>
    <n v="4.5295920050000002E-3"/>
    <n v="1"/>
  </r>
  <r>
    <x v="29"/>
    <x v="7"/>
    <n v="32825.5078125"/>
    <n v="2883.1"/>
    <n v="2719.5"/>
    <n v="2738.2200081685901"/>
    <n v="2762.0992549694301"/>
    <n v="23.879246800838999"/>
    <n v="8.7258055110000007E-3"/>
    <n v="1.0447825184E-2"/>
    <n v="3.0719878100000002E-3"/>
    <n v="1.3499681370000001E-3"/>
    <n v="1"/>
  </r>
  <r>
    <x v="29"/>
    <x v="8"/>
    <n v="32846.109375"/>
    <n v="2312.6"/>
    <n v="2169"/>
    <n v="2293.3667274136401"/>
    <n v="2343.4031869560099"/>
    <n v="50.036459542368"/>
    <n v="2.2213302769999999E-3"/>
    <n v="1.3869815089999999E-3"/>
    <n v="1.2576850577E-2"/>
    <n v="8.9685387899999993E-3"/>
    <n v="1"/>
  </r>
  <r>
    <x v="29"/>
    <x v="9"/>
    <n v="33886.6015625"/>
    <n v="1868.2"/>
    <n v="1760.6"/>
    <n v="1956.7078662563599"/>
    <n v="1983.89373774811"/>
    <n v="27.185871491747001"/>
    <n v="8.3430978400000008E-3"/>
    <n v="6.3826253879999996E-3"/>
    <n v="1.6102526698999999E-2"/>
    <n v="1.4142054247E-2"/>
    <n v="1"/>
  </r>
  <r>
    <x v="29"/>
    <x v="10"/>
    <n v="34679.23828125"/>
    <n v="1634.6"/>
    <n v="1549"/>
    <n v="1941.06545488346"/>
    <n v="1997.52458844019"/>
    <n v="56.459133556731999"/>
    <n v="2.6171817151000001E-2"/>
    <n v="2.2100342892E-2"/>
    <n v="3.2344745686000001E-2"/>
    <n v="2.8273271427E-2"/>
    <n v="1"/>
  </r>
  <r>
    <x v="29"/>
    <x v="11"/>
    <n v="35796.62109375"/>
    <n v="1532.4"/>
    <n v="1449.7"/>
    <n v="1879.70705416893"/>
    <n v="1942.4017604652599"/>
    <n v="62.694706296328"/>
    <n v="2.9566723909999999E-2"/>
    <n v="2.5045579732999999E-2"/>
    <n v="3.5530522857000001E-2"/>
    <n v="3.1009378680000001E-2"/>
    <n v="1"/>
  </r>
  <r>
    <x v="29"/>
    <x v="12"/>
    <n v="36547.19921875"/>
    <n v="1467.4"/>
    <n v="1390.7"/>
    <n v="1695.96193557067"/>
    <n v="1776.03881461279"/>
    <n v="80.076879042121007"/>
    <n v="2.2257071797000001E-2"/>
    <n v="1.6482435678999999E-2"/>
    <n v="2.7788188836999999E-2"/>
    <n v="2.2013552719999999E-2"/>
    <n v="1"/>
  </r>
  <r>
    <x v="29"/>
    <x v="13"/>
    <n v="37352.82421875"/>
    <n v="1466.5"/>
    <n v="1390.2"/>
    <n v="1666.9661789086599"/>
    <n v="1738.1149246730799"/>
    <n v="71.148745764419004"/>
    <n v="1.9587143915000001E-2"/>
    <n v="1.4456348086E-2"/>
    <n v="2.5089415495E-2"/>
    <n v="1.9958619665999999E-2"/>
    <n v="1"/>
  </r>
  <r>
    <x v="29"/>
    <x v="14"/>
    <n v="38022.18359375"/>
    <n v="1512"/>
    <n v="1432.6"/>
    <n v="1869.0493393904101"/>
    <n v="1946.48453362341"/>
    <n v="77.435194232993993"/>
    <n v="3.1332266072000001E-2"/>
    <n v="2.5748131491000002E-2"/>
    <n v="3.7058089969999999E-2"/>
    <n v="3.1473955388999997E-2"/>
    <n v="1"/>
  </r>
  <r>
    <x v="29"/>
    <x v="15"/>
    <n v="38599.3046875"/>
    <n v="1604.6"/>
    <n v="1514.6"/>
    <n v="2027.0408870587801"/>
    <n v="2155.66205531167"/>
    <n v="128.621168252893"/>
    <n v="3.9739096798000001E-2"/>
    <n v="3.0463754744999998E-2"/>
    <n v="4.6229325399000001E-2"/>
    <n v="3.6953983344999997E-2"/>
    <n v="1"/>
  </r>
  <r>
    <x v="29"/>
    <x v="16"/>
    <n v="39340.79296875"/>
    <n v="1747.2"/>
    <n v="1637.2"/>
    <n v="2266.7576512000701"/>
    <n v="2382.6269852576702"/>
    <n v="115.86933405760099"/>
    <n v="4.5822959922999999E-2"/>
    <n v="3.7467199191999999E-2"/>
    <n v="5.3755461545000001E-2"/>
    <n v="4.5399700814000001E-2"/>
    <n v="1"/>
  </r>
  <r>
    <x v="29"/>
    <x v="17"/>
    <n v="39555.171875"/>
    <n v="1949.6"/>
    <n v="1816.4"/>
    <n v="2496.3478359617102"/>
    <n v="2629.53946992703"/>
    <n v="133.19163396532301"/>
    <n v="4.9032917713000002E-2"/>
    <n v="3.9427982689000003E-2"/>
    <n v="5.8638456041000001E-2"/>
    <n v="4.9033521018000001E-2"/>
    <n v="1"/>
  </r>
  <r>
    <x v="29"/>
    <x v="18"/>
    <n v="39221.4609375"/>
    <n v="2211"/>
    <n v="2051.6999999999998"/>
    <n v="2650.4372373882002"/>
    <n v="2770.0548048138398"/>
    <n v="119.617567425636"/>
    <n v="4.0315483148E-2"/>
    <n v="3.1689423623E-2"/>
    <n v="5.1803187770000002E-2"/>
    <n v="4.3177128246E-2"/>
    <n v="1"/>
  </r>
  <r>
    <x v="29"/>
    <x v="19"/>
    <n v="38848.8828125"/>
    <n v="2590.1999999999998"/>
    <n v="2394.3000000000002"/>
    <n v="2790.10331631191"/>
    <n v="2860.0540360541499"/>
    <n v="69.950719742244999"/>
    <n v="1.9460159806999999E-2"/>
    <n v="1.4415758008999999E-2"/>
    <n v="3.3587224061000003E-2"/>
    <n v="2.8542822262E-2"/>
    <n v="1"/>
  </r>
  <r>
    <x v="29"/>
    <x v="20"/>
    <n v="39834.8203125"/>
    <n v="3133.4"/>
    <n v="2892.8"/>
    <n v="3694.5769156466399"/>
    <n v="3771.1535917854098"/>
    <n v="76.576676138772996"/>
    <n v="4.5990740013999998E-2"/>
    <n v="4.0468516307999997E-2"/>
    <n v="6.3341284472000006E-2"/>
    <n v="5.7819060765999998E-2"/>
    <n v="1"/>
  </r>
  <r>
    <x v="29"/>
    <x v="21"/>
    <n v="38323.375"/>
    <n v="3861.1"/>
    <n v="3562.1"/>
    <n v="5210.6705296421296"/>
    <n v="5282.3239539429196"/>
    <n v="71.653424300783001"/>
    <n v="0.102489648369"/>
    <n v="9.7322458328000003E-2"/>
    <n v="0.124051630052"/>
    <n v="0.118884440011"/>
    <n v="1"/>
  </r>
  <r>
    <x v="29"/>
    <x v="22"/>
    <n v="35178.0859375"/>
    <n v="4062.2"/>
    <n v="3747.4"/>
    <n v="6568.6103405660697"/>
    <n v="6638.40668226453"/>
    <n v="69.796341698465"/>
    <n v="0.18577966988200001"/>
    <n v="0.18074640084800001"/>
    <n v="0.20848104725300001"/>
    <n v="0.20344777821900001"/>
    <n v="1"/>
  </r>
  <r>
    <x v="29"/>
    <x v="23"/>
    <n v="31683.287109375"/>
    <n v="4546"/>
    <n v="4185"/>
    <n v="7069.4668027195603"/>
    <n v="7120.7096360986698"/>
    <n v="51.242833379109001"/>
    <n v="0.18567171241700001"/>
    <n v="0.181976404609"/>
    <n v="0.21170474047000001"/>
    <n v="0.208009432661"/>
    <n v="1"/>
  </r>
  <r>
    <x v="30"/>
    <x v="0"/>
    <n v="29067.056640625"/>
    <n v="7798.8"/>
    <n v="7372.3"/>
    <n v="7647.4172781099396"/>
    <n v="7700.30973126546"/>
    <n v="52.892453155517998"/>
    <n v="7.1024928769999997E-3"/>
    <n v="1.0916760790999999E-2"/>
    <n v="2.3653979322000002E-2"/>
    <n v="1.9839711409E-2"/>
    <n v="1"/>
  </r>
  <r>
    <x v="30"/>
    <x v="1"/>
    <n v="27566.123046875"/>
    <n v="7030"/>
    <n v="7198.6"/>
    <n v="8022.2595763351101"/>
    <n v="8079.84184315326"/>
    <n v="57.582266818150998"/>
    <n v="7.5707928401999997E-2"/>
    <n v="7.1555460902000004E-2"/>
    <n v="6.3549566823999995E-2"/>
    <n v="5.9397099324000002E-2"/>
    <n v="1"/>
  </r>
  <r>
    <x v="30"/>
    <x v="2"/>
    <n v="26732.8515625"/>
    <n v="6788.7"/>
    <n v="6326"/>
    <n v="7985.1714508328196"/>
    <n v="8047.5921935755696"/>
    <n v="62.420742742750001"/>
    <n v="9.0783312436999997E-2"/>
    <n v="8.6281924772999993E-2"/>
    <n v="0.12415029880800001"/>
    <n v="0.119648911143"/>
    <n v="1"/>
  </r>
  <r>
    <x v="30"/>
    <x v="3"/>
    <n v="26316.072265625"/>
    <n v="6545.3"/>
    <n v="6108.8"/>
    <n v="7762.2366410384302"/>
    <n v="7832.3845844800298"/>
    <n v="70.147943441603005"/>
    <n v="9.2816368679000005E-2"/>
    <n v="8.7757744358999995E-2"/>
    <n v="0.12429397739"/>
    <n v="0.119235353071"/>
    <n v="1"/>
  </r>
  <r>
    <x v="30"/>
    <x v="4"/>
    <n v="26600.140625"/>
    <n v="5779.9"/>
    <n v="5495.7"/>
    <n v="7085.2642514526797"/>
    <n v="7199.0400984479302"/>
    <n v="113.775846995248"/>
    <n v="0.102339373941"/>
    <n v="9.4134582206000003E-2"/>
    <n v="0.122834073588"/>
    <n v="0.114629281852"/>
    <n v="1"/>
  </r>
  <r>
    <x v="30"/>
    <x v="5"/>
    <n v="28318.205078125"/>
    <n v="5184.3"/>
    <n v="4855.8999999999996"/>
    <n v="6419.1789208120499"/>
    <n v="6495.3645516962197"/>
    <n v="76.185630884169996"/>
    <n v="9.4545651669000003E-2"/>
    <n v="8.9051627662999996E-2"/>
    <n v="0.118227774695"/>
    <n v="0.112733750689"/>
    <n v="1"/>
  </r>
  <r>
    <x v="30"/>
    <x v="6"/>
    <n v="31853.333984375"/>
    <n v="4637.7"/>
    <n v="4359.3"/>
    <n v="5720.4563119167997"/>
    <n v="5784.2335551431697"/>
    <n v="63.777243226368"/>
    <n v="8.2680720786E-2"/>
    <n v="7.8081510918999994E-2"/>
    <n v="0.102757161256"/>
    <n v="9.8157951389000006E-2"/>
    <n v="1"/>
  </r>
  <r>
    <x v="30"/>
    <x v="7"/>
    <n v="33536.9375"/>
    <n v="4009"/>
    <n v="3778.7"/>
    <n v="4872.7868401456499"/>
    <n v="4947.2296351203004"/>
    <n v="74.442794974644997"/>
    <n v="6.7659164571999997E-2"/>
    <n v="6.2290822826999999E-2"/>
    <n v="8.4266938422999996E-2"/>
    <n v="7.8898596678000005E-2"/>
    <n v="1"/>
  </r>
  <r>
    <x v="30"/>
    <x v="8"/>
    <n v="33431.24609375"/>
    <n v="3444.6"/>
    <n v="3253.5"/>
    <n v="4125.3371111346396"/>
    <n v="4229.5748142900502"/>
    <n v="104.237703155411"/>
    <n v="5.6607399890999999E-2"/>
    <n v="4.9090438532E-2"/>
    <n v="7.0388318618999995E-2"/>
    <n v="6.2871357259999996E-2"/>
    <n v="1"/>
  </r>
  <r>
    <x v="30"/>
    <x v="9"/>
    <n v="34317.9140625"/>
    <n v="2941.7"/>
    <n v="2806.2"/>
    <n v="3365.0213660945901"/>
    <n v="3418.26887594552"/>
    <n v="53.247509850924999"/>
    <n v="3.4367121650999997E-2"/>
    <n v="3.0527249302999999E-2"/>
    <n v="4.4138521377000001E-2"/>
    <n v="4.0298649029000003E-2"/>
    <n v="1"/>
  </r>
  <r>
    <x v="30"/>
    <x v="10"/>
    <n v="35582.7109375"/>
    <n v="2679.3"/>
    <n v="2530.6"/>
    <n v="3170.91602712759"/>
    <n v="3184.1524504231702"/>
    <n v="13.236423295579"/>
    <n v="3.6406753473E-2"/>
    <n v="3.5452226662E-2"/>
    <n v="4.7130053393999997E-2"/>
    <n v="4.6175526582999997E-2"/>
    <n v="1"/>
  </r>
  <r>
    <x v="30"/>
    <x v="11"/>
    <n v="36739.2265625"/>
    <n v="2504.8000000000002"/>
    <n v="2366.1999999999998"/>
    <n v="2773.10388163364"/>
    <n v="2774.56393611468"/>
    <n v="1.4600544810330001"/>
    <n v="1.9453662372E-2"/>
    <n v="1.9348372512000001E-2"/>
    <n v="2.9448614416E-2"/>
    <n v="2.9343324556999999E-2"/>
    <n v="1"/>
  </r>
  <r>
    <x v="30"/>
    <x v="12"/>
    <n v="37760.9375"/>
    <n v="2465.9"/>
    <n v="2311.6999999999998"/>
    <n v="2378.7472824236202"/>
    <n v="2379.39030883842"/>
    <n v="0.643026414805"/>
    <n v="6.2385296860000003E-3"/>
    <n v="6.2849006680000003E-3"/>
    <n v="4.8813953150000002E-3"/>
    <n v="4.8350243319999998E-3"/>
    <n v="1"/>
  </r>
  <r>
    <x v="30"/>
    <x v="13"/>
    <n v="39207.19140625"/>
    <n v="2538.4"/>
    <n v="2370.1999999999998"/>
    <n v="2283.79853507097"/>
    <n v="2285.3461795368698"/>
    <n v="1.547644465898"/>
    <n v="1.8248634921000002E-2"/>
    <n v="1.8360241215E-2"/>
    <n v="6.119118804E-3"/>
    <n v="6.2307250970000004E-3"/>
    <n v="0"/>
  </r>
  <r>
    <x v="30"/>
    <x v="14"/>
    <n v="40323.453125"/>
    <n v="2735.2"/>
    <n v="2534.9"/>
    <n v="2553.2974978438901"/>
    <n v="2556.0809745996298"/>
    <n v="2.7834767557450002"/>
    <n v="1.2916926905000001E-2"/>
    <n v="1.3117653577E-2"/>
    <n v="1.5274374120000001E-3"/>
    <n v="1.3267107399999999E-3"/>
    <n v="1"/>
  </r>
  <r>
    <x v="30"/>
    <x v="15"/>
    <n v="41281.83984375"/>
    <n v="2868.9"/>
    <n v="2684"/>
    <n v="2863.1026991028898"/>
    <n v="2874.3938684300902"/>
    <n v="11.291169327199"/>
    <n v="3.9618291100000001E-4"/>
    <n v="4.1806453399999998E-4"/>
    <n v="1.3729997002E-2"/>
    <n v="1.2915749556E-2"/>
    <n v="1"/>
  </r>
  <r>
    <x v="30"/>
    <x v="16"/>
    <n v="41914.84375"/>
    <n v="3190.2"/>
    <n v="2959.2"/>
    <n v="3159.7817990758599"/>
    <n v="3181.4854948092102"/>
    <n v="21.703695733351999"/>
    <n v="6.2843478599999998E-4"/>
    <n v="2.1935675280000001E-3"/>
    <n v="1.602981862E-2"/>
    <n v="1.4464685878000001E-2"/>
    <n v="1"/>
  </r>
  <r>
    <x v="30"/>
    <x v="17"/>
    <n v="41666.625"/>
    <n v="3733.6"/>
    <n v="3413.3"/>
    <n v="3535.1140851933801"/>
    <n v="3590.9539538583099"/>
    <n v="55.839868664935999"/>
    <n v="1.0286727204E-2"/>
    <n v="1.4313544011E-2"/>
    <n v="1.2811275247000001E-2"/>
    <n v="8.7844584400000002E-3"/>
    <n v="1"/>
  </r>
  <r>
    <x v="30"/>
    <x v="18"/>
    <n v="40601.71875"/>
    <n v="4199.7"/>
    <n v="3838.6"/>
    <n v="3826.6547636334299"/>
    <n v="3870.6866423342899"/>
    <n v="44.031878700855998"/>
    <n v="2.3726354485999999E-2"/>
    <n v="2.6901654024999999E-2"/>
    <n v="2.3138849300000002E-3"/>
    <n v="8.6141460699999998E-4"/>
    <n v="1"/>
  </r>
  <r>
    <x v="30"/>
    <x v="19"/>
    <n v="40046.890625"/>
    <n v="4548.7"/>
    <n v="4236.2"/>
    <n v="3860.5825054229099"/>
    <n v="3886.2750505507802"/>
    <n v="25.692545127868001"/>
    <n v="4.7769881692999998E-2"/>
    <n v="4.9622664928999999E-2"/>
    <n v="2.5234365719999999E-2"/>
    <n v="2.7087148956E-2"/>
    <n v="0"/>
  </r>
  <r>
    <x v="30"/>
    <x v="20"/>
    <n v="40964.54296875"/>
    <n v="5200.3"/>
    <n v="4853.5"/>
    <n v="4601.3581226841798"/>
    <n v="4632.0976459296699"/>
    <n v="30.739523245493"/>
    <n v="4.0975146322999999E-2"/>
    <n v="4.3191885578000001E-2"/>
    <n v="1.5966132117000001E-2"/>
    <n v="1.8182871372E-2"/>
    <n v="0"/>
  </r>
  <r>
    <x v="30"/>
    <x v="21"/>
    <n v="39479.21484375"/>
    <n v="5862.4"/>
    <n v="5485.9"/>
    <n v="4689.5536255789602"/>
    <n v="4740.0013257361297"/>
    <n v="50.447700157164"/>
    <n v="8.0940266405999994E-2"/>
    <n v="8.4578234254999995E-2"/>
    <n v="5.3789476762000001E-2"/>
    <n v="5.7427444611000002E-2"/>
    <n v="0"/>
  </r>
  <r>
    <x v="30"/>
    <x v="22"/>
    <n v="36274.1953125"/>
    <n v="5892.1"/>
    <n v="5509.8"/>
    <n v="5154.9964573502002"/>
    <n v="5186.7302202947403"/>
    <n v="31.733762944538"/>
    <n v="5.0866790199999998E-2"/>
    <n v="5.3155227708999997E-2"/>
    <n v="2.3297741378999998E-2"/>
    <n v="2.5586178888000001E-2"/>
    <n v="0"/>
  </r>
  <r>
    <x v="30"/>
    <x v="23"/>
    <n v="32976.8984375"/>
    <n v="6183.3"/>
    <n v="5801.6"/>
    <n v="7210.9520150786002"/>
    <n v="7392.2263678087202"/>
    <n v="181.274352730115"/>
    <n v="8.7180094309999998E-2"/>
    <n v="7.4107738881999993E-2"/>
    <n v="0.114705874941"/>
    <n v="0.10163351951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1:V33" firstHeaderRow="0" firstDataRow="1" firstDataCol="1"/>
  <pivotFields count="13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umFmtId="3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umFmtId="165" showAll="0"/>
    <pivotField showAll="0"/>
    <pivotField dataField="1" numFmtId="165" showAll="0"/>
    <pivotField dataField="1" numFmtId="165" showAll="0"/>
    <pivotField dataField="1" numFmtId="165" showAll="0"/>
    <pivotField dataField="1" numFmtId="165" showAll="0"/>
    <pivotField showAll="0"/>
    <pivotField showAll="0"/>
    <pivotField numFmtId="166" showAll="0"/>
    <pivotField numFmtId="166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verage of RT Aggr Wind-Output" fld="5" subtotal="average" baseField="0" baseItem="0"/>
    <dataField name="Average of Est. Uncurtailed Output" fld="6" subtotal="average" baseField="0" baseItem="0"/>
    <dataField name="Average of RT Est. Curtailments" fld="7" subtotal="average" baseField="0" baseItem="0"/>
    <dataField name="Average of Aggr COP" fld="4" subtotal="average" baseField="0" baseItem="0"/>
    <dataField name="Average of Count" fld="12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41" sqref="A41"/>
    </sheetView>
  </sheetViews>
  <sheetFormatPr defaultRowHeight="12.75" customHeight="1"/>
  <cols>
    <col min="1" max="1" width="129" bestFit="1" customWidth="1"/>
  </cols>
  <sheetData>
    <row r="1" spans="1:1" ht="12.75" customHeight="1">
      <c r="A1" s="44"/>
    </row>
    <row r="2" spans="1:1" ht="12.75" customHeight="1">
      <c r="A2" s="44"/>
    </row>
    <row r="3" spans="1:1" ht="12.75" customHeight="1">
      <c r="A3" s="44"/>
    </row>
    <row r="4" spans="1:1" ht="12.75" customHeight="1">
      <c r="A4" s="44"/>
    </row>
    <row r="5" spans="1:1" ht="12.75" customHeight="1">
      <c r="A5" s="44"/>
    </row>
    <row r="6" spans="1:1" ht="26.25" customHeight="1">
      <c r="A6" s="1" t="s">
        <v>0</v>
      </c>
    </row>
    <row r="8" spans="1:1" ht="31.5" customHeight="1">
      <c r="A8" s="6" t="s">
        <v>1</v>
      </c>
    </row>
    <row r="9" spans="1:1" ht="31.5" customHeight="1">
      <c r="A9" s="6" t="s">
        <v>2</v>
      </c>
    </row>
    <row r="10" spans="1:1">
      <c r="A10" s="2" t="s">
        <v>3</v>
      </c>
    </row>
    <row r="12" spans="1:1">
      <c r="A12" s="2" t="s">
        <v>4</v>
      </c>
    </row>
    <row r="14" spans="1:1">
      <c r="A14" s="2" t="s">
        <v>5</v>
      </c>
    </row>
    <row r="15" spans="1:1">
      <c r="A15" s="5" t="s">
        <v>6</v>
      </c>
    </row>
    <row r="16" spans="1:1">
      <c r="A16" s="5" t="s">
        <v>7</v>
      </c>
    </row>
    <row r="17" spans="1:1">
      <c r="A17" s="5" t="s">
        <v>8</v>
      </c>
    </row>
    <row r="18" spans="1:1">
      <c r="A18" s="5" t="s">
        <v>9</v>
      </c>
    </row>
    <row r="19" spans="1:1">
      <c r="A19" s="5" t="s">
        <v>10</v>
      </c>
    </row>
    <row r="20" spans="1:1">
      <c r="A20" s="5" t="s">
        <v>11</v>
      </c>
    </row>
    <row r="21" spans="1:1">
      <c r="A21" s="5" t="s">
        <v>12</v>
      </c>
    </row>
    <row r="22" spans="1:1">
      <c r="A22" s="5" t="s">
        <v>13</v>
      </c>
    </row>
    <row r="24" spans="1:1">
      <c r="A24" s="2" t="s">
        <v>14</v>
      </c>
    </row>
    <row r="25" spans="1:1">
      <c r="A25" s="2" t="s">
        <v>15</v>
      </c>
    </row>
    <row r="27" spans="1:1">
      <c r="A27" s="2" t="s">
        <v>16</v>
      </c>
    </row>
    <row r="29" spans="1:1">
      <c r="A29" s="3" t="s">
        <v>17</v>
      </c>
    </row>
    <row r="31" spans="1:1" ht="12.75" customHeight="1">
      <c r="A31" s="44"/>
    </row>
    <row r="32" spans="1:1" ht="12.75" customHeight="1">
      <c r="A32" s="44"/>
    </row>
    <row r="33" spans="1:1" ht="12.75" customHeight="1">
      <c r="A33" s="44"/>
    </row>
    <row r="34" spans="1:1" ht="12.75" customHeight="1">
      <c r="A34" s="44"/>
    </row>
    <row r="35" spans="1:1" ht="12.75" customHeight="1">
      <c r="A35" s="44"/>
    </row>
  </sheetData>
  <mergeCells count="2">
    <mergeCell ref="A1:A5"/>
    <mergeCell ref="A31:A35"/>
  </mergeCells>
  <hyperlinks>
    <hyperlink ref="A15" location="TOC_1" display="     HourAhead System-wide STWPF"/>
    <hyperlink ref="A16" location="TOC_2" display="     DayAhead System-wide STWPF"/>
    <hyperlink ref="A17" location="TOC_3" display="     HourAhead South-Coastal STWPF"/>
    <hyperlink ref="A18" location="TOC_4" display="     DayAhead South-Coastal STWPF"/>
    <hyperlink ref="A19" location="TOC_5" display="     HourAhead West-North (with Horse Hollow) STWPF"/>
    <hyperlink ref="A20" location="TOC_6" display="     DayAhead West-North (with Horse Hollow) STWPF"/>
    <hyperlink ref="A21" location="TOC_7" display="     HourAhead Panhandle STWPF"/>
    <hyperlink ref="A22" location="TOC_8" display="     DayAhead Panhandle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8"/>
  <sheetViews>
    <sheetView topLeftCell="H1" workbookViewId="0">
      <selection activeCell="J47" sqref="J47"/>
    </sheetView>
  </sheetViews>
  <sheetFormatPr defaultRowHeight="12.75" customHeight="1"/>
  <cols>
    <col min="1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22.57031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46" t="s">
        <v>272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N1" s="44"/>
      <c r="O1" s="44"/>
      <c r="P1" s="44"/>
      <c r="Q1" s="44"/>
      <c r="R1" s="44"/>
    </row>
    <row r="2" spans="1:18">
      <c r="A2" s="73" t="s">
        <v>297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N2" s="73" t="s">
        <v>298</v>
      </c>
      <c r="O2" s="44"/>
      <c r="P2" s="44"/>
      <c r="Q2" s="44"/>
      <c r="R2" s="44"/>
    </row>
    <row r="3" spans="1:18">
      <c r="A3" s="7" t="s">
        <v>23</v>
      </c>
      <c r="B3" s="7" t="s">
        <v>275</v>
      </c>
      <c r="C3" s="7" t="s">
        <v>276</v>
      </c>
      <c r="D3" s="7" t="s">
        <v>277</v>
      </c>
      <c r="E3" s="7" t="s">
        <v>278</v>
      </c>
      <c r="F3" s="7" t="s">
        <v>279</v>
      </c>
      <c r="G3" s="7" t="s">
        <v>280</v>
      </c>
      <c r="H3" s="7" t="s">
        <v>281</v>
      </c>
      <c r="I3" s="7" t="s">
        <v>282</v>
      </c>
      <c r="J3" s="7" t="s">
        <v>283</v>
      </c>
      <c r="K3" s="7" t="s">
        <v>284</v>
      </c>
      <c r="L3" s="7" t="s">
        <v>285</v>
      </c>
      <c r="M3" s="44"/>
      <c r="N3" s="7" t="s">
        <v>23</v>
      </c>
      <c r="O3" s="7" t="s">
        <v>286</v>
      </c>
      <c r="P3" s="7" t="s">
        <v>287</v>
      </c>
      <c r="Q3" s="7" t="s">
        <v>288</v>
      </c>
      <c r="R3" s="7" t="s">
        <v>289</v>
      </c>
    </row>
    <row r="4" spans="1:18">
      <c r="A4" s="15" t="s">
        <v>28</v>
      </c>
      <c r="B4" s="13">
        <v>1</v>
      </c>
      <c r="C4" s="16">
        <v>39799.69921875</v>
      </c>
      <c r="D4" s="16">
        <v>2613</v>
      </c>
      <c r="E4" s="16">
        <v>2471.5</v>
      </c>
      <c r="F4" s="16">
        <v>389.93413546395698</v>
      </c>
      <c r="G4" s="16">
        <v>389.99283918021598</v>
      </c>
      <c r="H4" s="16">
        <v>5.8703716257999999E-2</v>
      </c>
      <c r="I4" s="17">
        <v>0.16025138125800001</v>
      </c>
      <c r="J4" s="17">
        <v>0.16025561307200001</v>
      </c>
      <c r="K4" s="17">
        <v>0.150050977567</v>
      </c>
      <c r="L4" s="17">
        <v>0.150055209381</v>
      </c>
      <c r="M4" s="44"/>
      <c r="N4" s="15" t="s">
        <v>28</v>
      </c>
      <c r="O4" s="17">
        <v>0.127477460736</v>
      </c>
      <c r="P4" s="17">
        <v>0.127585320108</v>
      </c>
      <c r="Q4" s="17">
        <v>0.119831062716</v>
      </c>
      <c r="R4" s="17">
        <v>0.119938922088</v>
      </c>
    </row>
    <row r="5" spans="1:18">
      <c r="A5" s="15" t="s">
        <v>28</v>
      </c>
      <c r="B5" s="13">
        <v>2</v>
      </c>
      <c r="C5" s="16">
        <v>38747.25390625</v>
      </c>
      <c r="D5" s="16">
        <v>2458.6999999999998</v>
      </c>
      <c r="E5" s="16">
        <v>2361.5</v>
      </c>
      <c r="F5" s="16">
        <v>379.745402231382</v>
      </c>
      <c r="G5" s="16">
        <v>380.43730365266998</v>
      </c>
      <c r="H5" s="16">
        <v>0.69190142128700005</v>
      </c>
      <c r="I5" s="17">
        <v>0.14981709171999999</v>
      </c>
      <c r="J5" s="17">
        <v>0.149866969273</v>
      </c>
      <c r="K5" s="17">
        <v>0.14281017130500001</v>
      </c>
      <c r="L5" s="17">
        <v>0.14286004885799999</v>
      </c>
      <c r="M5" s="44"/>
      <c r="N5" s="15" t="s">
        <v>29</v>
      </c>
      <c r="O5" s="17">
        <v>0.18405149777400001</v>
      </c>
      <c r="P5" s="17">
        <v>0.18419936483800001</v>
      </c>
      <c r="Q5" s="17">
        <v>0.17179148960400001</v>
      </c>
      <c r="R5" s="17">
        <v>0.171939356668</v>
      </c>
    </row>
    <row r="6" spans="1:18">
      <c r="A6" s="15" t="s">
        <v>28</v>
      </c>
      <c r="B6" s="13">
        <v>3</v>
      </c>
      <c r="C6" s="16">
        <v>38280.71484375</v>
      </c>
      <c r="D6" s="16">
        <v>2649</v>
      </c>
      <c r="E6" s="16">
        <v>2519.1999999999998</v>
      </c>
      <c r="F6" s="16">
        <v>337.93828980750499</v>
      </c>
      <c r="G6" s="16">
        <v>337.98281201965301</v>
      </c>
      <c r="H6" s="16">
        <v>4.4522212147000001E-2</v>
      </c>
      <c r="I6" s="17">
        <v>0.16659581804900001</v>
      </c>
      <c r="J6" s="17">
        <v>0.16659902755100001</v>
      </c>
      <c r="K6" s="17">
        <v>0.157238839963</v>
      </c>
      <c r="L6" s="17">
        <v>0.15724204946600001</v>
      </c>
      <c r="M6" s="44"/>
      <c r="N6" s="15" t="s">
        <v>30</v>
      </c>
      <c r="O6" s="17">
        <v>0.17888803362200001</v>
      </c>
      <c r="P6" s="17">
        <v>0.18056081217799999</v>
      </c>
      <c r="Q6" s="17">
        <v>0.15776004198400001</v>
      </c>
      <c r="R6" s="17">
        <v>0.15943282053999999</v>
      </c>
    </row>
    <row r="7" spans="1:18">
      <c r="A7" s="15" t="s">
        <v>28</v>
      </c>
      <c r="B7" s="13">
        <v>4</v>
      </c>
      <c r="C7" s="16">
        <v>38147.390625</v>
      </c>
      <c r="D7" s="16">
        <v>2472.3000000000002</v>
      </c>
      <c r="E7" s="16">
        <v>2355.1</v>
      </c>
      <c r="F7" s="16">
        <v>375.21649183094399</v>
      </c>
      <c r="G7" s="16">
        <v>375.35634738900302</v>
      </c>
      <c r="H7" s="16">
        <v>0.13985555805800001</v>
      </c>
      <c r="I7" s="17">
        <v>0.151163758117</v>
      </c>
      <c r="J7" s="17">
        <v>0.15117383997700001</v>
      </c>
      <c r="K7" s="17">
        <v>0.14271508453000001</v>
      </c>
      <c r="L7" s="17">
        <v>0.14272516638999999</v>
      </c>
      <c r="M7" s="44"/>
      <c r="N7" s="15" t="s">
        <v>31</v>
      </c>
      <c r="O7" s="17">
        <v>0.148339322961</v>
      </c>
      <c r="P7" s="17">
        <v>0.148587034029</v>
      </c>
      <c r="Q7" s="17">
        <v>0.13446928956500001</v>
      </c>
      <c r="R7" s="17">
        <v>0.13470723271900001</v>
      </c>
    </row>
    <row r="8" spans="1:18">
      <c r="A8" s="15" t="s">
        <v>28</v>
      </c>
      <c r="B8" s="13">
        <v>5</v>
      </c>
      <c r="C8" s="16">
        <v>38282.5234375</v>
      </c>
      <c r="D8" s="16">
        <v>2298.8000000000002</v>
      </c>
      <c r="E8" s="16">
        <v>2194.3000000000002</v>
      </c>
      <c r="F8" s="16">
        <v>336.19806330472198</v>
      </c>
      <c r="G8" s="16">
        <v>336.22439987955102</v>
      </c>
      <c r="H8" s="16">
        <v>2.6336574828999999E-2</v>
      </c>
      <c r="I8" s="17">
        <v>0.141477479824</v>
      </c>
      <c r="J8" s="17">
        <v>0.141479378366</v>
      </c>
      <c r="K8" s="17">
        <v>0.133944319501</v>
      </c>
      <c r="L8" s="17">
        <v>0.133946218043</v>
      </c>
      <c r="M8" s="44"/>
      <c r="N8" s="15" t="s">
        <v>32</v>
      </c>
      <c r="O8" s="17">
        <v>9.5842737324000005E-2</v>
      </c>
      <c r="P8" s="17">
        <v>0.10765036694500001</v>
      </c>
      <c r="Q8" s="17">
        <v>8.7800157547000005E-2</v>
      </c>
      <c r="R8" s="17">
        <v>9.9607787168000006E-2</v>
      </c>
    </row>
    <row r="9" spans="1:18">
      <c r="A9" s="15" t="s">
        <v>28</v>
      </c>
      <c r="B9" s="13">
        <v>6</v>
      </c>
      <c r="C9" s="16">
        <v>38948.015625</v>
      </c>
      <c r="D9" s="16">
        <v>2179.1999999999998</v>
      </c>
      <c r="E9" s="16">
        <v>2083.8000000000002</v>
      </c>
      <c r="F9" s="16">
        <v>325.028910529656</v>
      </c>
      <c r="G9" s="16">
        <v>325.04803170207799</v>
      </c>
      <c r="H9" s="16">
        <v>1.9121172422E-2</v>
      </c>
      <c r="I9" s="17">
        <v>0.133661474069</v>
      </c>
      <c r="J9" s="17">
        <v>0.13366285247000001</v>
      </c>
      <c r="K9" s="17">
        <v>0.12678431143999999</v>
      </c>
      <c r="L9" s="17">
        <v>0.12678568983999999</v>
      </c>
      <c r="M9" s="44"/>
      <c r="N9" s="15" t="s">
        <v>33</v>
      </c>
      <c r="O9" s="17">
        <v>3.4946717127000003E-2</v>
      </c>
      <c r="P9" s="17">
        <v>3.4868367611999997E-2</v>
      </c>
      <c r="Q9" s="17">
        <v>5.1169116408000002E-2</v>
      </c>
      <c r="R9" s="17">
        <v>5.1084355365E-2</v>
      </c>
    </row>
    <row r="10" spans="1:18">
      <c r="A10" s="15" t="s">
        <v>28</v>
      </c>
      <c r="B10" s="13">
        <v>7</v>
      </c>
      <c r="C10" s="16">
        <v>40007.00390625</v>
      </c>
      <c r="D10" s="16">
        <v>2062.1</v>
      </c>
      <c r="E10" s="16">
        <v>1978.8</v>
      </c>
      <c r="F10" s="16">
        <v>197.60886457765201</v>
      </c>
      <c r="G10" s="16">
        <v>197.59335933351599</v>
      </c>
      <c r="H10" s="16">
        <v>-1.5505244135E-2</v>
      </c>
      <c r="I10" s="17">
        <v>0.13440791815600001</v>
      </c>
      <c r="J10" s="17">
        <v>0.13440680041899999</v>
      </c>
      <c r="K10" s="17">
        <v>0.128403016195</v>
      </c>
      <c r="L10" s="17">
        <v>0.12840189845800001</v>
      </c>
      <c r="M10" s="44"/>
      <c r="N10" s="15" t="s">
        <v>34</v>
      </c>
      <c r="O10" s="17">
        <v>4.4059614731000001E-2</v>
      </c>
      <c r="P10" s="17">
        <v>4.3932018672999999E-2</v>
      </c>
      <c r="Q10" s="17">
        <v>5.3977090951999998E-2</v>
      </c>
      <c r="R10" s="17">
        <v>5.3838749886000001E-2</v>
      </c>
    </row>
    <row r="11" spans="1:18">
      <c r="A11" s="15" t="s">
        <v>28</v>
      </c>
      <c r="B11" s="13">
        <v>8</v>
      </c>
      <c r="C11" s="16">
        <v>40982.12890625</v>
      </c>
      <c r="D11" s="16">
        <v>1980.7</v>
      </c>
      <c r="E11" s="16">
        <v>1903.4</v>
      </c>
      <c r="F11" s="16">
        <v>125.88986877479699</v>
      </c>
      <c r="G11" s="16">
        <v>127.25830041629</v>
      </c>
      <c r="H11" s="16">
        <v>1.3684316414919999</v>
      </c>
      <c r="I11" s="17">
        <v>0.13361027246099999</v>
      </c>
      <c r="J11" s="17">
        <v>0.13370891949399999</v>
      </c>
      <c r="K11" s="17">
        <v>0.12803789645200001</v>
      </c>
      <c r="L11" s="17">
        <v>0.128136543485</v>
      </c>
      <c r="M11" s="44"/>
      <c r="N11" s="15" t="s">
        <v>35</v>
      </c>
      <c r="O11" s="17">
        <v>4.4715041470000001E-2</v>
      </c>
      <c r="P11" s="17">
        <v>4.4722589766E-2</v>
      </c>
      <c r="Q11" s="17">
        <v>4.3961274073000003E-2</v>
      </c>
      <c r="R11" s="17">
        <v>4.3779824836E-2</v>
      </c>
    </row>
    <row r="12" spans="1:18">
      <c r="A12" s="15" t="s">
        <v>28</v>
      </c>
      <c r="B12" s="13">
        <v>9</v>
      </c>
      <c r="C12" s="16">
        <v>42194.6875</v>
      </c>
      <c r="D12" s="16">
        <v>1790.1</v>
      </c>
      <c r="E12" s="16">
        <v>1729.6</v>
      </c>
      <c r="F12" s="16">
        <v>78.054525820419002</v>
      </c>
      <c r="G12" s="16">
        <v>78.353877604475997</v>
      </c>
      <c r="H12" s="16">
        <v>0.29935178405700003</v>
      </c>
      <c r="I12" s="17">
        <v>0.123395770068</v>
      </c>
      <c r="J12" s="17">
        <v>0.123417349638</v>
      </c>
      <c r="K12" s="17">
        <v>0.119034466724</v>
      </c>
      <c r="L12" s="17">
        <v>0.119056046293</v>
      </c>
      <c r="M12" s="44"/>
      <c r="N12" s="15" t="s">
        <v>36</v>
      </c>
      <c r="O12" s="17">
        <v>9.4193243129000001E-2</v>
      </c>
      <c r="P12" s="17">
        <v>9.4240180512000005E-2</v>
      </c>
      <c r="Q12" s="17">
        <v>8.7099817523E-2</v>
      </c>
      <c r="R12" s="17">
        <v>8.7146754906999996E-2</v>
      </c>
    </row>
    <row r="13" spans="1:18">
      <c r="A13" s="15" t="s">
        <v>28</v>
      </c>
      <c r="B13" s="13">
        <v>10</v>
      </c>
      <c r="C13" s="16">
        <v>43090.23828125</v>
      </c>
      <c r="D13" s="16">
        <v>1549.8</v>
      </c>
      <c r="E13" s="16">
        <v>1504.6</v>
      </c>
      <c r="F13" s="16">
        <v>47.490944786819</v>
      </c>
      <c r="G13" s="16">
        <v>48.782760467713999</v>
      </c>
      <c r="H13" s="16">
        <v>1.291815680894</v>
      </c>
      <c r="I13" s="17">
        <v>0.10820481830500001</v>
      </c>
      <c r="J13" s="17">
        <v>0.10829794227300001</v>
      </c>
      <c r="K13" s="17">
        <v>0.104946456136</v>
      </c>
      <c r="L13" s="17">
        <v>0.105039580104</v>
      </c>
      <c r="M13" s="44"/>
      <c r="N13" s="15" t="s">
        <v>37</v>
      </c>
      <c r="O13" s="17">
        <v>2.7942044837999998E-2</v>
      </c>
      <c r="P13" s="17">
        <v>2.8114958749999999E-2</v>
      </c>
      <c r="Q13" s="17">
        <v>2.7105770004E-2</v>
      </c>
      <c r="R13" s="17">
        <v>2.7270936607000001E-2</v>
      </c>
    </row>
    <row r="14" spans="1:18">
      <c r="A14" s="15" t="s">
        <v>28</v>
      </c>
      <c r="B14" s="13">
        <v>11</v>
      </c>
      <c r="C14" s="16">
        <v>43269.99609375</v>
      </c>
      <c r="D14" s="16">
        <v>1424.1</v>
      </c>
      <c r="E14" s="16">
        <v>1397.3</v>
      </c>
      <c r="F14" s="16">
        <v>52.268692315808003</v>
      </c>
      <c r="G14" s="16">
        <v>54.162411812698998</v>
      </c>
      <c r="H14" s="16">
        <v>1.8937194968910001</v>
      </c>
      <c r="I14" s="17">
        <v>9.8755593150000001E-2</v>
      </c>
      <c r="J14" s="17">
        <v>9.8892106955000003E-2</v>
      </c>
      <c r="K14" s="17">
        <v>9.6823643900000006E-2</v>
      </c>
      <c r="L14" s="17">
        <v>9.6960157704999994E-2</v>
      </c>
      <c r="M14" s="44"/>
      <c r="N14" s="15" t="s">
        <v>38</v>
      </c>
      <c r="O14" s="17">
        <v>1.8488832561999999E-2</v>
      </c>
      <c r="P14" s="17">
        <v>1.8326362607000001E-2</v>
      </c>
      <c r="Q14" s="17">
        <v>2.4081911710999999E-2</v>
      </c>
      <c r="R14" s="17">
        <v>2.3914533006000001E-2</v>
      </c>
    </row>
    <row r="15" spans="1:18">
      <c r="A15" s="15" t="s">
        <v>28</v>
      </c>
      <c r="B15" s="13">
        <v>12</v>
      </c>
      <c r="C15" s="16">
        <v>42876.77734375</v>
      </c>
      <c r="D15" s="16">
        <v>1360.7</v>
      </c>
      <c r="E15" s="16">
        <v>1338</v>
      </c>
      <c r="F15" s="16">
        <v>42.339833277551001</v>
      </c>
      <c r="G15" s="16">
        <v>44.104930146557997</v>
      </c>
      <c r="H15" s="16">
        <v>1.7650968690069999</v>
      </c>
      <c r="I15" s="17">
        <v>9.4910255900000004E-2</v>
      </c>
      <c r="J15" s="17">
        <v>9.5037497600999998E-2</v>
      </c>
      <c r="K15" s="17">
        <v>9.3273866050000001E-2</v>
      </c>
      <c r="L15" s="17">
        <v>9.3401107750999995E-2</v>
      </c>
      <c r="M15" s="44"/>
      <c r="N15" s="15" t="s">
        <v>39</v>
      </c>
      <c r="O15" s="17">
        <v>1.6564503634999998E-2</v>
      </c>
      <c r="P15" s="17">
        <v>1.6598235324E-2</v>
      </c>
      <c r="Q15" s="17">
        <v>1.8620258051E-2</v>
      </c>
      <c r="R15" s="17">
        <v>1.8596484430000001E-2</v>
      </c>
    </row>
    <row r="16" spans="1:18">
      <c r="A16" s="15" t="s">
        <v>28</v>
      </c>
      <c r="B16" s="13">
        <v>13</v>
      </c>
      <c r="C16" s="16">
        <v>42284.2421875</v>
      </c>
      <c r="D16" s="16">
        <v>1193.5</v>
      </c>
      <c r="E16" s="16">
        <v>1175</v>
      </c>
      <c r="F16" s="16">
        <v>43.800069895782997</v>
      </c>
      <c r="G16" s="16">
        <v>46.301913776206</v>
      </c>
      <c r="H16" s="16">
        <v>2.5018438804229999</v>
      </c>
      <c r="I16" s="17">
        <v>8.2698823978000005E-2</v>
      </c>
      <c r="J16" s="17">
        <v>8.2879176045000003E-2</v>
      </c>
      <c r="K16" s="17">
        <v>8.1365202294000002E-2</v>
      </c>
      <c r="L16" s="17">
        <v>8.1545554361E-2</v>
      </c>
      <c r="M16" s="44"/>
      <c r="N16" s="15" t="s">
        <v>40</v>
      </c>
      <c r="O16" s="17">
        <v>2.2303201913999999E-2</v>
      </c>
      <c r="P16" s="17">
        <v>2.3185903878E-2</v>
      </c>
      <c r="Q16" s="17">
        <v>2.4369678749999998E-2</v>
      </c>
      <c r="R16" s="17">
        <v>2.5240227091999998E-2</v>
      </c>
    </row>
    <row r="17" spans="1:18">
      <c r="A17" s="15" t="s">
        <v>28</v>
      </c>
      <c r="B17" s="13">
        <v>14</v>
      </c>
      <c r="C17" s="16">
        <v>41444.22265625</v>
      </c>
      <c r="D17" s="16">
        <v>1061.2</v>
      </c>
      <c r="E17" s="16">
        <v>1044.0999999999999</v>
      </c>
      <c r="F17" s="16">
        <v>72.850698744417002</v>
      </c>
      <c r="G17" s="16">
        <v>74.906414123369998</v>
      </c>
      <c r="H17" s="16">
        <v>2.0557153789529998</v>
      </c>
      <c r="I17" s="17">
        <v>7.1099595289999998E-2</v>
      </c>
      <c r="J17" s="17">
        <v>7.1247786999000001E-2</v>
      </c>
      <c r="K17" s="17">
        <v>6.9866896329000006E-2</v>
      </c>
      <c r="L17" s="17">
        <v>7.0015088037000003E-2</v>
      </c>
      <c r="M17" s="44"/>
      <c r="N17" s="15" t="s">
        <v>41</v>
      </c>
      <c r="O17" s="17">
        <v>8.5437199126999999E-2</v>
      </c>
      <c r="P17" s="17">
        <v>8.5285411562999999E-2</v>
      </c>
      <c r="Q17" s="17">
        <v>8.0523138275000003E-2</v>
      </c>
      <c r="R17" s="17">
        <v>8.0303633536999999E-2</v>
      </c>
    </row>
    <row r="18" spans="1:18">
      <c r="A18" s="15" t="s">
        <v>28</v>
      </c>
      <c r="B18" s="13">
        <v>15</v>
      </c>
      <c r="C18" s="16">
        <v>40836.78515625</v>
      </c>
      <c r="D18" s="16">
        <v>1025.5999999999999</v>
      </c>
      <c r="E18" s="16">
        <v>1002.2</v>
      </c>
      <c r="F18" s="16">
        <v>108.541027391566</v>
      </c>
      <c r="G18" s="16">
        <v>111.089088903486</v>
      </c>
      <c r="H18" s="16">
        <v>2.5480615119199999</v>
      </c>
      <c r="I18" s="17">
        <v>6.5924950337999999E-2</v>
      </c>
      <c r="J18" s="17">
        <v>6.6108634126000002E-2</v>
      </c>
      <c r="K18" s="17">
        <v>6.4238099127000001E-2</v>
      </c>
      <c r="L18" s="17">
        <v>6.4421782915000003E-2</v>
      </c>
      <c r="M18" s="44"/>
      <c r="N18" s="15" t="s">
        <v>42</v>
      </c>
      <c r="O18" s="17">
        <v>6.1908045113999999E-2</v>
      </c>
      <c r="P18" s="17">
        <v>6.1936193296000003E-2</v>
      </c>
      <c r="Q18" s="17">
        <v>5.9655094463999997E-2</v>
      </c>
      <c r="R18" s="17">
        <v>5.9683242646000001E-2</v>
      </c>
    </row>
    <row r="19" spans="1:18">
      <c r="A19" s="15" t="s">
        <v>28</v>
      </c>
      <c r="B19" s="13">
        <v>16</v>
      </c>
      <c r="C19" s="16">
        <v>40661.65234375</v>
      </c>
      <c r="D19" s="16">
        <v>1104.8</v>
      </c>
      <c r="E19" s="16">
        <v>1067</v>
      </c>
      <c r="F19" s="16">
        <v>221.44274083385099</v>
      </c>
      <c r="G19" s="16">
        <v>223.06097328549299</v>
      </c>
      <c r="H19" s="16">
        <v>1.618232451641</v>
      </c>
      <c r="I19" s="17">
        <v>6.3562501925000001E-2</v>
      </c>
      <c r="J19" s="17">
        <v>6.3679156513999996E-2</v>
      </c>
      <c r="K19" s="17">
        <v>6.0837588429999999E-2</v>
      </c>
      <c r="L19" s="17">
        <v>6.0954243019000001E-2</v>
      </c>
      <c r="M19" s="44"/>
      <c r="N19" s="15" t="s">
        <v>43</v>
      </c>
      <c r="O19" s="17">
        <v>2.0467469395999999E-2</v>
      </c>
      <c r="P19" s="17">
        <v>2.0613022698E-2</v>
      </c>
      <c r="Q19" s="17">
        <v>2.7574069630999998E-2</v>
      </c>
      <c r="R19" s="17">
        <v>2.7683948973999999E-2</v>
      </c>
    </row>
    <row r="20" spans="1:18">
      <c r="A20" s="15" t="s">
        <v>28</v>
      </c>
      <c r="B20" s="13">
        <v>17</v>
      </c>
      <c r="C20" s="16">
        <v>40968.890625</v>
      </c>
      <c r="D20" s="16">
        <v>1355.6</v>
      </c>
      <c r="E20" s="16">
        <v>1292.5</v>
      </c>
      <c r="F20" s="16">
        <v>358.75023416386603</v>
      </c>
      <c r="G20" s="16">
        <v>360.84251290528698</v>
      </c>
      <c r="H20" s="16">
        <v>2.0922787414199999</v>
      </c>
      <c r="I20" s="17">
        <v>7.1709738112000002E-2</v>
      </c>
      <c r="J20" s="17">
        <v>7.1860565587000005E-2</v>
      </c>
      <c r="K20" s="17">
        <v>6.7161006854999997E-2</v>
      </c>
      <c r="L20" s="17">
        <v>6.731183433E-2</v>
      </c>
      <c r="M20" s="44"/>
      <c r="N20" s="15" t="s">
        <v>44</v>
      </c>
      <c r="O20" s="17">
        <v>5.8453743693E-2</v>
      </c>
      <c r="P20" s="17">
        <v>5.7843280899000003E-2</v>
      </c>
      <c r="Q20" s="17">
        <v>6.3747249056999994E-2</v>
      </c>
      <c r="R20" s="17">
        <v>6.2962465241000007E-2</v>
      </c>
    </row>
    <row r="21" spans="1:18">
      <c r="A21" s="15" t="s">
        <v>28</v>
      </c>
      <c r="B21" s="13">
        <v>18</v>
      </c>
      <c r="C21" s="16">
        <v>41962.63671875</v>
      </c>
      <c r="D21" s="16">
        <v>1800.4</v>
      </c>
      <c r="E21" s="16">
        <v>1700.8</v>
      </c>
      <c r="F21" s="16">
        <v>487.24042212609402</v>
      </c>
      <c r="G21" s="16">
        <v>489.377949292746</v>
      </c>
      <c r="H21" s="16">
        <v>2.1375271666510001</v>
      </c>
      <c r="I21" s="17">
        <v>9.4508509998999998E-2</v>
      </c>
      <c r="J21" s="17">
        <v>9.4662599326999997E-2</v>
      </c>
      <c r="K21" s="17">
        <v>8.7328579202999995E-2</v>
      </c>
      <c r="L21" s="17">
        <v>8.7482668530999994E-2</v>
      </c>
      <c r="M21" s="44"/>
      <c r="N21" s="15" t="s">
        <v>45</v>
      </c>
      <c r="O21" s="17">
        <v>2.7074024974000001E-2</v>
      </c>
      <c r="P21" s="17">
        <v>2.7276417532999999E-2</v>
      </c>
      <c r="Q21" s="17">
        <v>2.5781734221999999E-2</v>
      </c>
      <c r="R21" s="17">
        <v>2.5630738199999999E-2</v>
      </c>
    </row>
    <row r="22" spans="1:18">
      <c r="A22" s="15" t="s">
        <v>28</v>
      </c>
      <c r="B22" s="13">
        <v>19</v>
      </c>
      <c r="C22" s="16">
        <v>43536.64453125</v>
      </c>
      <c r="D22" s="16">
        <v>2155.1</v>
      </c>
      <c r="E22" s="16">
        <v>2009.9</v>
      </c>
      <c r="F22" s="16">
        <v>572.65163070436301</v>
      </c>
      <c r="G22" s="16">
        <v>574.45498279858998</v>
      </c>
      <c r="H22" s="16">
        <v>1.803352094226</v>
      </c>
      <c r="I22" s="17">
        <v>0.113944998356</v>
      </c>
      <c r="J22" s="17">
        <v>0.114074997786</v>
      </c>
      <c r="K22" s="17">
        <v>0.103477870328</v>
      </c>
      <c r="L22" s="17">
        <v>0.103607869758</v>
      </c>
      <c r="M22" s="44"/>
      <c r="N22" s="15" t="s">
        <v>46</v>
      </c>
      <c r="O22" s="17">
        <v>4.2339463754000002E-2</v>
      </c>
      <c r="P22" s="17">
        <v>4.2256318782999999E-2</v>
      </c>
      <c r="Q22" s="17">
        <v>4.8449780537999997E-2</v>
      </c>
      <c r="R22" s="17">
        <v>4.8341660496E-2</v>
      </c>
    </row>
    <row r="23" spans="1:18">
      <c r="A23" s="15" t="s">
        <v>28</v>
      </c>
      <c r="B23" s="13">
        <v>20</v>
      </c>
      <c r="C23" s="16">
        <v>44206.42578125</v>
      </c>
      <c r="D23" s="16">
        <v>2644.6</v>
      </c>
      <c r="E23" s="16">
        <v>2451.8000000000002</v>
      </c>
      <c r="F23" s="16">
        <v>600.05659818629795</v>
      </c>
      <c r="G23" s="16">
        <v>602.64477342103203</v>
      </c>
      <c r="H23" s="16">
        <v>2.5881752347339999</v>
      </c>
      <c r="I23" s="17">
        <v>0.147199771235</v>
      </c>
      <c r="J23" s="17">
        <v>0.147386346728</v>
      </c>
      <c r="K23" s="17">
        <v>0.13330127065799999</v>
      </c>
      <c r="L23" s="17">
        <v>0.13348784615100001</v>
      </c>
      <c r="M23" s="44"/>
      <c r="N23" s="15" t="s">
        <v>47</v>
      </c>
      <c r="O23" s="17">
        <v>6.169271389E-2</v>
      </c>
      <c r="P23" s="17">
        <v>6.1118380139999998E-2</v>
      </c>
      <c r="Q23" s="17">
        <v>6.9633066918000003E-2</v>
      </c>
      <c r="R23" s="17">
        <v>6.9052218996999995E-2</v>
      </c>
    </row>
    <row r="24" spans="1:18">
      <c r="A24" s="15" t="s">
        <v>28</v>
      </c>
      <c r="B24" s="13">
        <v>21</v>
      </c>
      <c r="C24" s="16">
        <v>43765.7734375</v>
      </c>
      <c r="D24" s="16">
        <v>3186.3</v>
      </c>
      <c r="E24" s="16">
        <v>2959.8</v>
      </c>
      <c r="F24" s="16">
        <v>584.807215185362</v>
      </c>
      <c r="G24" s="16">
        <v>586.85613851619098</v>
      </c>
      <c r="H24" s="16">
        <v>2.048923330829</v>
      </c>
      <c r="I24" s="17">
        <v>0.18738782161699999</v>
      </c>
      <c r="J24" s="17">
        <v>0.187535523703</v>
      </c>
      <c r="K24" s="17">
        <v>0.17105996694600001</v>
      </c>
      <c r="L24" s="17">
        <v>0.17120766903199999</v>
      </c>
      <c r="M24" s="44"/>
      <c r="N24" s="15" t="s">
        <v>48</v>
      </c>
      <c r="O24" s="17">
        <v>7.6940551561999998E-2</v>
      </c>
      <c r="P24" s="17">
        <v>7.7340537030999995E-2</v>
      </c>
      <c r="Q24" s="17">
        <v>6.8773981046999999E-2</v>
      </c>
      <c r="R24" s="17">
        <v>6.9173966515999996E-2</v>
      </c>
    </row>
    <row r="25" spans="1:18">
      <c r="A25" s="15" t="s">
        <v>28</v>
      </c>
      <c r="B25" s="13">
        <v>22</v>
      </c>
      <c r="C25" s="16">
        <v>42568.33984375</v>
      </c>
      <c r="D25" s="16">
        <v>3237.8</v>
      </c>
      <c r="E25" s="16">
        <v>3005.1</v>
      </c>
      <c r="F25" s="16">
        <v>633.88699480306798</v>
      </c>
      <c r="G25" s="16">
        <v>640.51661901998602</v>
      </c>
      <c r="H25" s="16">
        <v>6.6296242169179997</v>
      </c>
      <c r="I25" s="17">
        <v>0.187232077636</v>
      </c>
      <c r="J25" s="17">
        <v>0.18770999172399999</v>
      </c>
      <c r="K25" s="17">
        <v>0.17045727948200001</v>
      </c>
      <c r="L25" s="17">
        <v>0.170935193569</v>
      </c>
      <c r="M25" s="44"/>
      <c r="N25" s="15" t="s">
        <v>49</v>
      </c>
      <c r="O25" s="17">
        <v>1.6867426006E-2</v>
      </c>
      <c r="P25" s="17">
        <v>1.7171661497000001E-2</v>
      </c>
      <c r="Q25" s="17">
        <v>1.6550426415E-2</v>
      </c>
      <c r="R25" s="17">
        <v>1.6854661906000001E-2</v>
      </c>
    </row>
    <row r="26" spans="1:18">
      <c r="A26" s="15" t="s">
        <v>28</v>
      </c>
      <c r="B26" s="13">
        <v>23</v>
      </c>
      <c r="C26" s="16">
        <v>40329.01953125</v>
      </c>
      <c r="D26" s="16">
        <v>3256.3</v>
      </c>
      <c r="E26" s="16">
        <v>3022.7</v>
      </c>
      <c r="F26" s="16">
        <v>616.13147637206896</v>
      </c>
      <c r="G26" s="16">
        <v>617.29394445088803</v>
      </c>
      <c r="H26" s="16">
        <v>1.1624680788190001</v>
      </c>
      <c r="I26" s="17">
        <v>0.190239767556</v>
      </c>
      <c r="J26" s="17">
        <v>0.190323567158</v>
      </c>
      <c r="K26" s="17">
        <v>0.17340009050899999</v>
      </c>
      <c r="L26" s="17">
        <v>0.17348389011099999</v>
      </c>
      <c r="M26" s="44"/>
      <c r="N26" s="15" t="s">
        <v>50</v>
      </c>
      <c r="O26" s="17">
        <v>4.3418930103999998E-2</v>
      </c>
      <c r="P26" s="17">
        <v>4.0732721861999999E-2</v>
      </c>
      <c r="Q26" s="17">
        <v>6.2649504815000007E-2</v>
      </c>
      <c r="R26" s="17">
        <v>5.7801716546999997E-2</v>
      </c>
    </row>
    <row r="27" spans="1:18">
      <c r="A27" s="15" t="s">
        <v>28</v>
      </c>
      <c r="B27" s="13">
        <v>24</v>
      </c>
      <c r="C27" s="16">
        <v>38103.22265625</v>
      </c>
      <c r="D27" s="16">
        <v>3290.8</v>
      </c>
      <c r="E27" s="16">
        <v>3036.8</v>
      </c>
      <c r="F27" s="16">
        <v>685.90141564853104</v>
      </c>
      <c r="G27" s="16">
        <v>687.04126784113203</v>
      </c>
      <c r="H27" s="16">
        <v>1.1398521926</v>
      </c>
      <c r="I27" s="17">
        <v>0.18769887054199999</v>
      </c>
      <c r="J27" s="17">
        <v>0.18778103981700001</v>
      </c>
      <c r="K27" s="17">
        <v>0.16938860525900001</v>
      </c>
      <c r="L27" s="17">
        <v>0.16947077453500001</v>
      </c>
      <c r="M27" s="44"/>
      <c r="N27" s="15" t="s">
        <v>51</v>
      </c>
      <c r="O27" s="17">
        <v>7.2590440990999996E-2</v>
      </c>
      <c r="P27" s="17">
        <v>6.4139694977000006E-2</v>
      </c>
      <c r="Q27" s="17">
        <v>9.4630188857000003E-2</v>
      </c>
      <c r="R27" s="17">
        <v>8.5661090662999997E-2</v>
      </c>
    </row>
    <row r="28" spans="1:18">
      <c r="A28" s="15" t="s">
        <v>29</v>
      </c>
      <c r="B28" s="13">
        <v>1</v>
      </c>
      <c r="C28" s="16">
        <v>36773.65625</v>
      </c>
      <c r="D28" s="16">
        <v>2690.7</v>
      </c>
      <c r="E28" s="16">
        <v>2498.3000000000002</v>
      </c>
      <c r="F28" s="16">
        <v>569.50431600994398</v>
      </c>
      <c r="G28" s="16">
        <v>571.80112207439004</v>
      </c>
      <c r="H28" s="16">
        <v>2.2968060644460002</v>
      </c>
      <c r="I28" s="17">
        <v>0.15274645890399999</v>
      </c>
      <c r="J28" s="17">
        <v>0.152912030276</v>
      </c>
      <c r="K28" s="17">
        <v>0.13887679339100001</v>
      </c>
      <c r="L28" s="17">
        <v>0.13904236476199999</v>
      </c>
      <c r="M28" s="44"/>
      <c r="N28" s="15" t="s">
        <v>52</v>
      </c>
      <c r="O28" s="17">
        <v>0.104429128781</v>
      </c>
      <c r="P28" s="17">
        <v>9.6975034954999997E-2</v>
      </c>
      <c r="Q28" s="17">
        <v>0.13202300989499999</v>
      </c>
      <c r="R28" s="17">
        <v>0.124070252794</v>
      </c>
    </row>
    <row r="29" spans="1:18">
      <c r="A29" s="15" t="s">
        <v>29</v>
      </c>
      <c r="B29" s="13">
        <v>2</v>
      </c>
      <c r="C29" s="16">
        <v>36239.14453125</v>
      </c>
      <c r="D29" s="16">
        <v>2642.2</v>
      </c>
      <c r="E29" s="16">
        <v>2433.1</v>
      </c>
      <c r="F29" s="16">
        <v>453.98665396869598</v>
      </c>
      <c r="G29" s="16">
        <v>445.69910922959201</v>
      </c>
      <c r="H29" s="16">
        <v>-8.2875447391029997</v>
      </c>
      <c r="I29" s="17">
        <v>0.158340606312</v>
      </c>
      <c r="J29" s="17">
        <v>0.15774317661699999</v>
      </c>
      <c r="K29" s="17">
        <v>0.14326707690000001</v>
      </c>
      <c r="L29" s="17">
        <v>0.142669647205</v>
      </c>
      <c r="M29" s="44"/>
      <c r="N29" s="15" t="s">
        <v>53</v>
      </c>
      <c r="O29" s="17">
        <v>6.6153953885999997E-2</v>
      </c>
      <c r="P29" s="17">
        <v>5.7458586582000003E-2</v>
      </c>
      <c r="Q29" s="17">
        <v>8.0781369086999996E-2</v>
      </c>
      <c r="R29" s="17">
        <v>7.1937218703000003E-2</v>
      </c>
    </row>
    <row r="30" spans="1:18">
      <c r="A30" s="15" t="s">
        <v>29</v>
      </c>
      <c r="B30" s="13">
        <v>3</v>
      </c>
      <c r="C30" s="16">
        <v>36259.51953125</v>
      </c>
      <c r="D30" s="16">
        <v>2526</v>
      </c>
      <c r="E30" s="16">
        <v>2337.6</v>
      </c>
      <c r="F30" s="16">
        <v>434.69310165711198</v>
      </c>
      <c r="G30" s="16">
        <v>436.98426476764598</v>
      </c>
      <c r="H30" s="16">
        <v>2.2911631105339998</v>
      </c>
      <c r="I30" s="17">
        <v>0.150592253116</v>
      </c>
      <c r="J30" s="17">
        <v>0.15075741770000001</v>
      </c>
      <c r="K30" s="17">
        <v>0.137010938237</v>
      </c>
      <c r="L30" s="17">
        <v>0.13717610282100001</v>
      </c>
      <c r="M30" s="44"/>
      <c r="N30" s="15" t="s">
        <v>54</v>
      </c>
      <c r="O30" s="17">
        <v>4.6529890848000001E-2</v>
      </c>
      <c r="P30" s="17">
        <v>5.1102373099000002E-2</v>
      </c>
      <c r="Q30" s="17">
        <v>3.8913669760999997E-2</v>
      </c>
      <c r="R30" s="17">
        <v>4.0369211357000001E-2</v>
      </c>
    </row>
    <row r="31" spans="1:18">
      <c r="A31" s="15" t="s">
        <v>29</v>
      </c>
      <c r="B31" s="13">
        <v>4</v>
      </c>
      <c r="C31" s="16">
        <v>36729.37890625</v>
      </c>
      <c r="D31" s="16">
        <v>2426.1999999999998</v>
      </c>
      <c r="E31" s="16">
        <v>2271.8000000000002</v>
      </c>
      <c r="F31" s="16">
        <v>498.585207701228</v>
      </c>
      <c r="G31" s="16">
        <v>495.88277598795003</v>
      </c>
      <c r="H31" s="16">
        <v>-2.702431713278</v>
      </c>
      <c r="I31" s="17">
        <v>0.13915204902</v>
      </c>
      <c r="J31" s="17">
        <v>0.13895723704499999</v>
      </c>
      <c r="K31" s="17">
        <v>0.12802171453299999</v>
      </c>
      <c r="L31" s="17">
        <v>0.12782690255900001</v>
      </c>
      <c r="M31" s="44"/>
      <c r="N31" s="15" t="s">
        <v>55</v>
      </c>
      <c r="O31" s="17">
        <v>0.110516550102</v>
      </c>
      <c r="P31" s="17">
        <v>0.10023899252100001</v>
      </c>
      <c r="Q31" s="17">
        <v>0.128217146241</v>
      </c>
      <c r="R31" s="17">
        <v>0.11793958866</v>
      </c>
    </row>
    <row r="32" spans="1:18">
      <c r="A32" s="15" t="s">
        <v>29</v>
      </c>
      <c r="B32" s="13">
        <v>5</v>
      </c>
      <c r="C32" s="16">
        <v>37946.9296875</v>
      </c>
      <c r="D32" s="16">
        <v>2420.6999999999998</v>
      </c>
      <c r="E32" s="16">
        <v>2275.4</v>
      </c>
      <c r="F32" s="16">
        <v>472.116701900946</v>
      </c>
      <c r="G32" s="16">
        <v>479.629934811932</v>
      </c>
      <c r="H32" s="16">
        <v>7.5132329109849998</v>
      </c>
      <c r="I32" s="17">
        <v>0.13992719616400001</v>
      </c>
      <c r="J32" s="17">
        <v>0.14046880753300001</v>
      </c>
      <c r="K32" s="17">
        <v>0.12945285937000001</v>
      </c>
      <c r="L32" s="17">
        <v>0.129994470739</v>
      </c>
      <c r="M32" s="44"/>
      <c r="N32" s="15" t="s">
        <v>56</v>
      </c>
      <c r="O32" s="17">
        <v>0.16904493767100001</v>
      </c>
      <c r="P32" s="17">
        <v>0.153560221016</v>
      </c>
      <c r="Q32" s="17">
        <v>0.19913826475400001</v>
      </c>
      <c r="R32" s="17">
        <v>0.18365354810000001</v>
      </c>
    </row>
    <row r="33" spans="1:18">
      <c r="A33" s="15" t="s">
        <v>29</v>
      </c>
      <c r="B33" s="13">
        <v>6</v>
      </c>
      <c r="C33" s="16">
        <v>40798.109375</v>
      </c>
      <c r="D33" s="16">
        <v>2453.1999999999998</v>
      </c>
      <c r="E33" s="16">
        <v>2304.4</v>
      </c>
      <c r="F33" s="16">
        <v>509.498460503442</v>
      </c>
      <c r="G33" s="16">
        <v>510.25012199947201</v>
      </c>
      <c r="H33" s="16">
        <v>0.75166149602999999</v>
      </c>
      <c r="I33" s="17">
        <v>0.14006270746800001</v>
      </c>
      <c r="J33" s="17">
        <v>0.14011689298499999</v>
      </c>
      <c r="K33" s="17">
        <v>0.12933606386900001</v>
      </c>
      <c r="L33" s="17">
        <v>0.129390249387</v>
      </c>
      <c r="M33" s="44"/>
      <c r="N33" s="15" t="s">
        <v>57</v>
      </c>
      <c r="O33" s="17">
        <v>4.2450736263E-2</v>
      </c>
      <c r="P33" s="17">
        <v>3.8193968334000003E-2</v>
      </c>
      <c r="Q33" s="17">
        <v>5.2562072810999998E-2</v>
      </c>
      <c r="R33" s="17">
        <v>4.6046145311E-2</v>
      </c>
    </row>
    <row r="34" spans="1:18">
      <c r="A34" s="15" t="s">
        <v>29</v>
      </c>
      <c r="B34" s="13">
        <v>7</v>
      </c>
      <c r="C34" s="16">
        <v>44954.78125</v>
      </c>
      <c r="D34" s="16">
        <v>2344.6</v>
      </c>
      <c r="E34" s="16">
        <v>2202</v>
      </c>
      <c r="F34" s="16">
        <v>447.54088141584799</v>
      </c>
      <c r="G34" s="16">
        <v>448.87458598750499</v>
      </c>
      <c r="H34" s="16">
        <v>1.3337045716560001</v>
      </c>
      <c r="I34" s="17">
        <v>0.136658406431</v>
      </c>
      <c r="J34" s="17">
        <v>0.13675455007000001</v>
      </c>
      <c r="K34" s="17">
        <v>0.12637870631500001</v>
      </c>
      <c r="L34" s="17">
        <v>0.126474849955</v>
      </c>
      <c r="M34" s="44"/>
      <c r="N34" s="15" t="s">
        <v>58</v>
      </c>
      <c r="O34" s="17">
        <v>4.7526830024000002E-2</v>
      </c>
      <c r="P34" s="17">
        <v>4.5863920765000003E-2</v>
      </c>
      <c r="Q34" s="17">
        <v>5.1885241515E-2</v>
      </c>
      <c r="R34" s="17">
        <v>4.9190226874000001E-2</v>
      </c>
    </row>
    <row r="35" spans="1:18">
      <c r="A35" s="15" t="s">
        <v>29</v>
      </c>
      <c r="B35" s="13">
        <v>8</v>
      </c>
      <c r="C35" s="16">
        <v>46201.4453125</v>
      </c>
      <c r="D35" s="16">
        <v>2223.3000000000002</v>
      </c>
      <c r="E35" s="16">
        <v>2083.6999999999998</v>
      </c>
      <c r="F35" s="16">
        <v>391.12767647863598</v>
      </c>
      <c r="G35" s="16">
        <v>392.56607573569403</v>
      </c>
      <c r="H35" s="16">
        <v>1.4383992570569999</v>
      </c>
      <c r="I35" s="17">
        <v>0.13197332210599999</v>
      </c>
      <c r="J35" s="17">
        <v>0.13207701294099999</v>
      </c>
      <c r="K35" s="17">
        <v>0.121909884967</v>
      </c>
      <c r="L35" s="17">
        <v>0.122013575801</v>
      </c>
      <c r="M35" s="44"/>
      <c r="N35" s="44"/>
      <c r="O35" s="44"/>
      <c r="P35" s="44"/>
      <c r="Q35" s="44"/>
      <c r="R35" s="44"/>
    </row>
    <row r="36" spans="1:18">
      <c r="A36" s="15" t="s">
        <v>29</v>
      </c>
      <c r="B36" s="13">
        <v>9</v>
      </c>
      <c r="C36" s="16">
        <v>45496.11328125</v>
      </c>
      <c r="D36" s="16">
        <v>2178.1</v>
      </c>
      <c r="E36" s="16">
        <v>2029.5</v>
      </c>
      <c r="F36" s="16">
        <v>366.82120960359401</v>
      </c>
      <c r="G36" s="16">
        <v>369.13172787545898</v>
      </c>
      <c r="H36" s="16">
        <v>2.3105182718649999</v>
      </c>
      <c r="I36" s="17">
        <v>0.130404287206</v>
      </c>
      <c r="J36" s="17">
        <v>0.13057084705800001</v>
      </c>
      <c r="K36" s="17">
        <v>0.11969206113899999</v>
      </c>
      <c r="L36" s="17">
        <v>0.119858620991</v>
      </c>
      <c r="M36" s="44"/>
      <c r="N36" s="45" t="s">
        <v>299</v>
      </c>
      <c r="O36" s="44"/>
      <c r="P36" s="44"/>
      <c r="Q36" s="44"/>
      <c r="R36" s="44"/>
    </row>
    <row r="37" spans="1:18">
      <c r="A37" s="15" t="s">
        <v>29</v>
      </c>
      <c r="B37" s="13">
        <v>10</v>
      </c>
      <c r="C37" s="16">
        <v>45394.7734375</v>
      </c>
      <c r="D37" s="16">
        <v>2028.5</v>
      </c>
      <c r="E37" s="16">
        <v>1880.6</v>
      </c>
      <c r="F37" s="16">
        <v>367.72107469270497</v>
      </c>
      <c r="G37" s="16">
        <v>370.48986871696098</v>
      </c>
      <c r="H37" s="16">
        <v>2.768794024255</v>
      </c>
      <c r="I37" s="17">
        <v>0.119522068287</v>
      </c>
      <c r="J37" s="17">
        <v>0.11972166416500001</v>
      </c>
      <c r="K37" s="17">
        <v>0.108860303581</v>
      </c>
      <c r="L37" s="17">
        <v>0.10905989945900001</v>
      </c>
      <c r="M37" s="44"/>
      <c r="N37" s="7" t="s">
        <v>291</v>
      </c>
      <c r="O37" s="7" t="s">
        <v>292</v>
      </c>
      <c r="P37" s="7" t="s">
        <v>293</v>
      </c>
      <c r="Q37" s="7" t="s">
        <v>294</v>
      </c>
    </row>
    <row r="38" spans="1:18">
      <c r="A38" s="15" t="s">
        <v>29</v>
      </c>
      <c r="B38" s="13">
        <v>11</v>
      </c>
      <c r="C38" s="16">
        <v>45089.64453125</v>
      </c>
      <c r="D38" s="16">
        <v>1986.9</v>
      </c>
      <c r="E38" s="16">
        <v>1838.6</v>
      </c>
      <c r="F38" s="16">
        <v>304.44538026464699</v>
      </c>
      <c r="G38" s="16">
        <v>307.440341169622</v>
      </c>
      <c r="H38" s="16">
        <v>2.9949609049750001</v>
      </c>
      <c r="I38" s="17">
        <v>0.121068314506</v>
      </c>
      <c r="J38" s="17">
        <v>0.12128421422500001</v>
      </c>
      <c r="K38" s="17">
        <v>0.110377714736</v>
      </c>
      <c r="L38" s="17">
        <v>0.11059361445599999</v>
      </c>
      <c r="M38" s="44"/>
      <c r="N38" s="17">
        <v>7.0768561763999996E-2</v>
      </c>
      <c r="O38" s="17">
        <v>6.9475516020000003E-2</v>
      </c>
      <c r="P38" s="17">
        <v>7.4348131814999996E-2</v>
      </c>
      <c r="Q38" s="17">
        <v>7.2711580989000005E-2</v>
      </c>
    </row>
    <row r="39" spans="1:18">
      <c r="A39" s="15" t="s">
        <v>29</v>
      </c>
      <c r="B39" s="13">
        <v>12</v>
      </c>
      <c r="C39" s="16">
        <v>44334.06640625</v>
      </c>
      <c r="D39" s="16">
        <v>2015.7</v>
      </c>
      <c r="E39" s="16">
        <v>1918.2</v>
      </c>
      <c r="F39" s="16">
        <v>306.02507936486302</v>
      </c>
      <c r="G39" s="16">
        <v>309.735137707673</v>
      </c>
      <c r="H39" s="16">
        <v>3.7100583428089999</v>
      </c>
      <c r="I39" s="17">
        <v>0.122979012564</v>
      </c>
      <c r="J39" s="17">
        <v>0.123246461983</v>
      </c>
      <c r="K39" s="17">
        <v>0.115950465851</v>
      </c>
      <c r="L39" s="17">
        <v>0.11621791527</v>
      </c>
      <c r="M39" s="44"/>
      <c r="N39" s="44"/>
      <c r="O39" s="44"/>
      <c r="P39" s="44"/>
      <c r="Q39" s="44"/>
      <c r="R39" s="44"/>
    </row>
    <row r="40" spans="1:18">
      <c r="A40" s="15" t="s">
        <v>29</v>
      </c>
      <c r="B40" s="13">
        <v>13</v>
      </c>
      <c r="C40" s="16">
        <v>43465.671875</v>
      </c>
      <c r="D40" s="16">
        <v>2082.3000000000002</v>
      </c>
      <c r="E40" s="16">
        <v>1974.4</v>
      </c>
      <c r="F40" s="16">
        <v>488.61721332099501</v>
      </c>
      <c r="G40" s="16">
        <v>491.38167759183199</v>
      </c>
      <c r="H40" s="16">
        <v>2.7644642708360001</v>
      </c>
      <c r="I40" s="17">
        <v>0.11468557687399999</v>
      </c>
      <c r="J40" s="17">
        <v>0.11488486063099999</v>
      </c>
      <c r="K40" s="17">
        <v>0.106907318512</v>
      </c>
      <c r="L40" s="17">
        <v>0.107106602269</v>
      </c>
      <c r="M40" s="44"/>
      <c r="N40" s="45" t="s">
        <v>295</v>
      </c>
      <c r="O40" s="44"/>
      <c r="P40" s="44"/>
      <c r="Q40" s="44"/>
      <c r="R40" s="44"/>
    </row>
    <row r="41" spans="1:18">
      <c r="A41" s="15" t="s">
        <v>29</v>
      </c>
      <c r="B41" s="13">
        <v>14</v>
      </c>
      <c r="C41" s="16">
        <v>42583.484375</v>
      </c>
      <c r="D41" s="16">
        <v>2182.9</v>
      </c>
      <c r="E41" s="16">
        <v>2139.6</v>
      </c>
      <c r="F41" s="16">
        <v>556.53654040224501</v>
      </c>
      <c r="G41" s="16">
        <v>559.36549571046305</v>
      </c>
      <c r="H41" s="16">
        <v>2.8289553082180001</v>
      </c>
      <c r="I41" s="17">
        <v>0.117036801058</v>
      </c>
      <c r="J41" s="17">
        <v>0.117240733823</v>
      </c>
      <c r="K41" s="17">
        <v>0.113915405441</v>
      </c>
      <c r="L41" s="17">
        <v>0.114119338206</v>
      </c>
      <c r="M41" s="44"/>
      <c r="N41" s="7" t="s">
        <v>23</v>
      </c>
      <c r="O41" s="7" t="s">
        <v>296</v>
      </c>
    </row>
    <row r="42" spans="1:18">
      <c r="A42" s="15" t="s">
        <v>29</v>
      </c>
      <c r="B42" s="13">
        <v>15</v>
      </c>
      <c r="C42" s="16">
        <v>41795.734375</v>
      </c>
      <c r="D42" s="16">
        <v>2429.5</v>
      </c>
      <c r="E42" s="16">
        <v>2367.5</v>
      </c>
      <c r="F42" s="16">
        <v>584.40433353093397</v>
      </c>
      <c r="G42" s="16">
        <v>584.43350258124804</v>
      </c>
      <c r="H42" s="16">
        <v>2.9169050312999999E-2</v>
      </c>
      <c r="I42" s="17">
        <v>0.13300652374700001</v>
      </c>
      <c r="J42" s="17">
        <v>0.133008626475</v>
      </c>
      <c r="K42" s="17">
        <v>0.12853708891400001</v>
      </c>
      <c r="L42" s="17">
        <v>0.12853919164200001</v>
      </c>
      <c r="M42" s="44"/>
      <c r="N42" s="15" t="s">
        <v>28</v>
      </c>
      <c r="O42" s="13">
        <v>13872</v>
      </c>
    </row>
    <row r="43" spans="1:18">
      <c r="A43" s="15" t="s">
        <v>29</v>
      </c>
      <c r="B43" s="13">
        <v>16</v>
      </c>
      <c r="C43" s="16">
        <v>41529.140625</v>
      </c>
      <c r="D43" s="16">
        <v>2763.4</v>
      </c>
      <c r="E43" s="16">
        <v>2675.6</v>
      </c>
      <c r="F43" s="16">
        <v>761.88836673024002</v>
      </c>
      <c r="G43" s="16">
        <v>763.43574098100601</v>
      </c>
      <c r="H43" s="16">
        <v>1.5473742507649999</v>
      </c>
      <c r="I43" s="17">
        <v>0.14417274070200001</v>
      </c>
      <c r="J43" s="17">
        <v>0.144284287288</v>
      </c>
      <c r="K43" s="17">
        <v>0.13784344427699999</v>
      </c>
      <c r="L43" s="17">
        <v>0.13795499086400001</v>
      </c>
      <c r="M43" s="44"/>
      <c r="N43" s="15" t="s">
        <v>29</v>
      </c>
      <c r="O43" s="13">
        <v>13872</v>
      </c>
    </row>
    <row r="44" spans="1:18">
      <c r="A44" s="15" t="s">
        <v>29</v>
      </c>
      <c r="B44" s="13">
        <v>17</v>
      </c>
      <c r="C44" s="16">
        <v>41854.5234375</v>
      </c>
      <c r="D44" s="16">
        <v>3122.8</v>
      </c>
      <c r="E44" s="16">
        <v>2998</v>
      </c>
      <c r="F44" s="16">
        <v>879.75111232080997</v>
      </c>
      <c r="G44" s="16">
        <v>879.80572717832001</v>
      </c>
      <c r="H44" s="16">
        <v>5.4614857508999998E-2</v>
      </c>
      <c r="I44" s="17">
        <v>0.161692205364</v>
      </c>
      <c r="J44" s="17">
        <v>0.16169614242200001</v>
      </c>
      <c r="K44" s="17">
        <v>0.15269566557200001</v>
      </c>
      <c r="L44" s="17">
        <v>0.15269960262900001</v>
      </c>
      <c r="M44" s="44"/>
      <c r="N44" s="15" t="s">
        <v>30</v>
      </c>
      <c r="O44" s="13">
        <v>13872</v>
      </c>
    </row>
    <row r="45" spans="1:18">
      <c r="A45" s="15" t="s">
        <v>29</v>
      </c>
      <c r="B45" s="13">
        <v>18</v>
      </c>
      <c r="C45" s="16">
        <v>42826.96484375</v>
      </c>
      <c r="D45" s="16">
        <v>3497.3</v>
      </c>
      <c r="E45" s="16">
        <v>3302.3</v>
      </c>
      <c r="F45" s="16">
        <v>853.85875984197503</v>
      </c>
      <c r="G45" s="16">
        <v>853.93008513846405</v>
      </c>
      <c r="H45" s="16">
        <v>7.1325296487999998E-2</v>
      </c>
      <c r="I45" s="17">
        <v>0.19055434795699999</v>
      </c>
      <c r="J45" s="17">
        <v>0.19055948963</v>
      </c>
      <c r="K45" s="17">
        <v>0.17649725453099999</v>
      </c>
      <c r="L45" s="17">
        <v>0.176502396205</v>
      </c>
      <c r="M45" s="44"/>
      <c r="N45" s="15" t="s">
        <v>31</v>
      </c>
      <c r="O45" s="13">
        <v>13863</v>
      </c>
    </row>
    <row r="46" spans="1:18">
      <c r="A46" s="15" t="s">
        <v>29</v>
      </c>
      <c r="B46" s="13">
        <v>19</v>
      </c>
      <c r="C46" s="16">
        <v>44679.1484375</v>
      </c>
      <c r="D46" s="16">
        <v>3902.4</v>
      </c>
      <c r="E46" s="16">
        <v>3705.9</v>
      </c>
      <c r="F46" s="16">
        <v>996.17561522499204</v>
      </c>
      <c r="G46" s="16">
        <v>1010.59174859263</v>
      </c>
      <c r="H46" s="16">
        <v>14.416133367642001</v>
      </c>
      <c r="I46" s="17">
        <v>0.20846368594299999</v>
      </c>
      <c r="J46" s="17">
        <v>0.209502911243</v>
      </c>
      <c r="K46" s="17">
        <v>0.194298461029</v>
      </c>
      <c r="L46" s="17">
        <v>0.19533768633000001</v>
      </c>
      <c r="M46" s="44"/>
      <c r="N46" s="15" t="s">
        <v>32</v>
      </c>
      <c r="O46" s="13">
        <v>13872</v>
      </c>
    </row>
    <row r="47" spans="1:18">
      <c r="A47" s="15" t="s">
        <v>29</v>
      </c>
      <c r="B47" s="13">
        <v>20</v>
      </c>
      <c r="C47" s="16">
        <v>44978.22265625</v>
      </c>
      <c r="D47" s="16">
        <v>4575.8999999999996</v>
      </c>
      <c r="E47" s="16">
        <v>4409.8</v>
      </c>
      <c r="F47" s="16">
        <v>1182.2166287402299</v>
      </c>
      <c r="G47" s="16">
        <v>1199.0822596698599</v>
      </c>
      <c r="H47" s="16">
        <v>16.865630929626999</v>
      </c>
      <c r="I47" s="17">
        <v>0.24342688439499999</v>
      </c>
      <c r="J47" s="17">
        <v>0.24464268823900001</v>
      </c>
      <c r="K47" s="17">
        <v>0.23145312430199999</v>
      </c>
      <c r="L47" s="17">
        <v>0.23266892814699999</v>
      </c>
      <c r="M47" s="44"/>
      <c r="N47" s="15" t="s">
        <v>33</v>
      </c>
      <c r="O47" s="13">
        <v>13872</v>
      </c>
    </row>
    <row r="48" spans="1:18">
      <c r="A48" s="15" t="s">
        <v>29</v>
      </c>
      <c r="B48" s="13">
        <v>21</v>
      </c>
      <c r="C48" s="16">
        <v>44173.796875</v>
      </c>
      <c r="D48" s="16">
        <v>5428.8</v>
      </c>
      <c r="E48" s="16">
        <v>5221.6000000000004</v>
      </c>
      <c r="F48" s="16">
        <v>1477.8711492804</v>
      </c>
      <c r="G48" s="16">
        <v>1478.4283381623</v>
      </c>
      <c r="H48" s="16">
        <v>0.557188881902</v>
      </c>
      <c r="I48" s="17">
        <v>0.28477304367299999</v>
      </c>
      <c r="J48" s="17">
        <v>0.28481321011499999</v>
      </c>
      <c r="K48" s="17">
        <v>0.26983648081200001</v>
      </c>
      <c r="L48" s="17">
        <v>0.26987664725400001</v>
      </c>
      <c r="M48" s="44"/>
      <c r="N48" s="15" t="s">
        <v>34</v>
      </c>
      <c r="O48" s="13">
        <v>13872</v>
      </c>
    </row>
    <row r="49" spans="1:15">
      <c r="A49" s="15" t="s">
        <v>29</v>
      </c>
      <c r="B49" s="13">
        <v>22</v>
      </c>
      <c r="C49" s="16">
        <v>42528.44921875</v>
      </c>
      <c r="D49" s="16">
        <v>6326</v>
      </c>
      <c r="E49" s="16">
        <v>6070.4</v>
      </c>
      <c r="F49" s="16">
        <v>1676.68650886198</v>
      </c>
      <c r="G49" s="16">
        <v>1677.6030293049</v>
      </c>
      <c r="H49" s="16">
        <v>0.91652044291500001</v>
      </c>
      <c r="I49" s="17">
        <v>0.33509205382700002</v>
      </c>
      <c r="J49" s="17">
        <v>0.33515812364000003</v>
      </c>
      <c r="K49" s="17">
        <v>0.31666644829099999</v>
      </c>
      <c r="L49" s="17">
        <v>0.31673251810300002</v>
      </c>
      <c r="M49" s="44"/>
      <c r="N49" s="15" t="s">
        <v>35</v>
      </c>
      <c r="O49" s="13">
        <v>13872</v>
      </c>
    </row>
    <row r="50" spans="1:15">
      <c r="A50" s="15" t="s">
        <v>29</v>
      </c>
      <c r="B50" s="13">
        <v>23</v>
      </c>
      <c r="C50" s="16">
        <v>39496.6484375</v>
      </c>
      <c r="D50" s="16">
        <v>7275.8</v>
      </c>
      <c r="E50" s="16">
        <v>6930.6</v>
      </c>
      <c r="F50" s="16">
        <v>1778.1879979805601</v>
      </c>
      <c r="G50" s="16">
        <v>1769.3671441828401</v>
      </c>
      <c r="H50" s="16">
        <v>-8.8208537977199999</v>
      </c>
      <c r="I50" s="17">
        <v>0.39694585177399999</v>
      </c>
      <c r="J50" s="17">
        <v>0.396309977077</v>
      </c>
      <c r="K50" s="17">
        <v>0.37206119202799998</v>
      </c>
      <c r="L50" s="17">
        <v>0.37142531733099998</v>
      </c>
      <c r="M50" s="44"/>
      <c r="N50" s="15" t="s">
        <v>36</v>
      </c>
      <c r="O50" s="13">
        <v>13872</v>
      </c>
    </row>
    <row r="51" spans="1:15">
      <c r="A51" s="15" t="s">
        <v>29</v>
      </c>
      <c r="B51" s="13">
        <v>24</v>
      </c>
      <c r="C51" s="16">
        <v>36909.34765625</v>
      </c>
      <c r="D51" s="16">
        <v>8157.3</v>
      </c>
      <c r="E51" s="16">
        <v>7729.9</v>
      </c>
      <c r="F51" s="16">
        <v>1997.1138932787201</v>
      </c>
      <c r="G51" s="16">
        <v>1998.69313390037</v>
      </c>
      <c r="H51" s="16">
        <v>1.579240621656</v>
      </c>
      <c r="I51" s="17">
        <v>0.44395954917000002</v>
      </c>
      <c r="J51" s="17">
        <v>0.444073392929</v>
      </c>
      <c r="K51" s="17">
        <v>0.41314928388799999</v>
      </c>
      <c r="L51" s="17">
        <v>0.41326312764700002</v>
      </c>
      <c r="M51" s="44"/>
      <c r="N51" s="15" t="s">
        <v>37</v>
      </c>
      <c r="O51" s="13">
        <v>13872</v>
      </c>
    </row>
    <row r="52" spans="1:15">
      <c r="A52" s="15" t="s">
        <v>30</v>
      </c>
      <c r="B52" s="13">
        <v>1</v>
      </c>
      <c r="C52" s="16">
        <v>35211.37109375</v>
      </c>
      <c r="D52" s="16">
        <v>5046.2</v>
      </c>
      <c r="E52" s="16">
        <v>4704.6000000000004</v>
      </c>
      <c r="F52" s="16">
        <v>2414.98748133972</v>
      </c>
      <c r="G52" s="16">
        <v>2416.2314577621701</v>
      </c>
      <c r="H52" s="16">
        <v>1.2439764224509999</v>
      </c>
      <c r="I52" s="17">
        <v>0.18958827438199999</v>
      </c>
      <c r="J52" s="17">
        <v>0.18967794972999999</v>
      </c>
      <c r="K52" s="17">
        <v>0.16496313020700001</v>
      </c>
      <c r="L52" s="17">
        <v>0.16505280555499999</v>
      </c>
      <c r="M52" s="44"/>
      <c r="N52" s="15" t="s">
        <v>38</v>
      </c>
      <c r="O52" s="13">
        <v>13863</v>
      </c>
    </row>
    <row r="53" spans="1:15">
      <c r="A53" s="15" t="s">
        <v>30</v>
      </c>
      <c r="B53" s="13">
        <v>2</v>
      </c>
      <c r="C53" s="16">
        <v>34280.234375</v>
      </c>
      <c r="D53" s="16">
        <v>5551.7</v>
      </c>
      <c r="E53" s="16">
        <v>5139.7</v>
      </c>
      <c r="F53" s="16">
        <v>3379.0068999876898</v>
      </c>
      <c r="G53" s="16">
        <v>3379.0320441321201</v>
      </c>
      <c r="H53" s="16">
        <v>2.5144144428999999E-2</v>
      </c>
      <c r="I53" s="17">
        <v>0.156622545838</v>
      </c>
      <c r="J53" s="17">
        <v>0.15662435842</v>
      </c>
      <c r="K53" s="17">
        <v>0.126922430497</v>
      </c>
      <c r="L53" s="17">
        <v>0.12692424308</v>
      </c>
      <c r="M53" s="44"/>
      <c r="N53" s="15" t="s">
        <v>39</v>
      </c>
      <c r="O53" s="13">
        <v>13867</v>
      </c>
    </row>
    <row r="54" spans="1:15">
      <c r="A54" s="15" t="s">
        <v>30</v>
      </c>
      <c r="B54" s="13">
        <v>3</v>
      </c>
      <c r="C54" s="16">
        <v>33829.9375</v>
      </c>
      <c r="D54" s="16">
        <v>6012.4</v>
      </c>
      <c r="E54" s="16">
        <v>5599.3</v>
      </c>
      <c r="F54" s="16">
        <v>4368.56267415604</v>
      </c>
      <c r="G54" s="16">
        <v>4371.2477495487601</v>
      </c>
      <c r="H54" s="16">
        <v>2.6850753927220001</v>
      </c>
      <c r="I54" s="17">
        <v>0.118306823129</v>
      </c>
      <c r="J54" s="17">
        <v>0.11850038392700001</v>
      </c>
      <c r="K54" s="17">
        <v>8.8527411363999997E-2</v>
      </c>
      <c r="L54" s="17">
        <v>8.8720972162000006E-2</v>
      </c>
      <c r="M54" s="44"/>
      <c r="N54" s="15" t="s">
        <v>40</v>
      </c>
      <c r="O54" s="13">
        <v>13867</v>
      </c>
    </row>
    <row r="55" spans="1:15">
      <c r="A55" s="15" t="s">
        <v>30</v>
      </c>
      <c r="B55" s="13">
        <v>4</v>
      </c>
      <c r="C55" s="16">
        <v>33835.48828125</v>
      </c>
      <c r="D55" s="16">
        <v>6277.9</v>
      </c>
      <c r="E55" s="16">
        <v>5849.4</v>
      </c>
      <c r="F55" s="16">
        <v>5159.8238457126899</v>
      </c>
      <c r="G55" s="16">
        <v>5163.8616095694697</v>
      </c>
      <c r="H55" s="16">
        <v>4.037763856782</v>
      </c>
      <c r="I55" s="17">
        <v>8.0308419147999993E-2</v>
      </c>
      <c r="J55" s="17">
        <v>8.0599492090999994E-2</v>
      </c>
      <c r="K55" s="17">
        <v>4.9418857440999997E-2</v>
      </c>
      <c r="L55" s="17">
        <v>4.9709930383999998E-2</v>
      </c>
      <c r="M55" s="44"/>
      <c r="N55" s="15" t="s">
        <v>41</v>
      </c>
      <c r="O55" s="13">
        <v>13867</v>
      </c>
    </row>
    <row r="56" spans="1:15">
      <c r="A56" s="15" t="s">
        <v>30</v>
      </c>
      <c r="B56" s="13">
        <v>5</v>
      </c>
      <c r="C56" s="16">
        <v>34729.1875</v>
      </c>
      <c r="D56" s="16">
        <v>6544.1</v>
      </c>
      <c r="E56" s="16">
        <v>6111.6</v>
      </c>
      <c r="F56" s="16">
        <v>5325.5021463708699</v>
      </c>
      <c r="G56" s="16">
        <v>5327.2862968710497</v>
      </c>
      <c r="H56" s="16">
        <v>1.7841505001810001</v>
      </c>
      <c r="I56" s="17">
        <v>8.7717250802000005E-2</v>
      </c>
      <c r="J56" s="17">
        <v>8.7845866034000006E-2</v>
      </c>
      <c r="K56" s="17">
        <v>5.6539338459999998E-2</v>
      </c>
      <c r="L56" s="17">
        <v>5.6667953691999999E-2</v>
      </c>
      <c r="M56" s="44"/>
      <c r="N56" s="15" t="s">
        <v>42</v>
      </c>
      <c r="O56" s="13">
        <v>13867</v>
      </c>
    </row>
    <row r="57" spans="1:15">
      <c r="A57" s="15" t="s">
        <v>30</v>
      </c>
      <c r="B57" s="13">
        <v>6</v>
      </c>
      <c r="C57" s="16">
        <v>37253.28125</v>
      </c>
      <c r="D57" s="16">
        <v>6835.5</v>
      </c>
      <c r="E57" s="16">
        <v>6406.9</v>
      </c>
      <c r="F57" s="16">
        <v>4715.5768317463198</v>
      </c>
      <c r="G57" s="16">
        <v>4717.0255538481697</v>
      </c>
      <c r="H57" s="16">
        <v>1.448722101847</v>
      </c>
      <c r="I57" s="17">
        <v>0.15271586261100001</v>
      </c>
      <c r="J57" s="17">
        <v>0.15282029759599999</v>
      </c>
      <c r="K57" s="17">
        <v>0.121819092138</v>
      </c>
      <c r="L57" s="17">
        <v>0.121923527123</v>
      </c>
      <c r="M57" s="44"/>
      <c r="N57" s="15" t="s">
        <v>43</v>
      </c>
      <c r="O57" s="13">
        <v>13867</v>
      </c>
    </row>
    <row r="58" spans="1:15">
      <c r="A58" s="15" t="s">
        <v>30</v>
      </c>
      <c r="B58" s="13">
        <v>7</v>
      </c>
      <c r="C58" s="16">
        <v>41013.98828125</v>
      </c>
      <c r="D58" s="16">
        <v>6599.7</v>
      </c>
      <c r="E58" s="16">
        <v>6202.9</v>
      </c>
      <c r="F58" s="16">
        <v>4624.7608497494903</v>
      </c>
      <c r="G58" s="16">
        <v>4626.2802052998304</v>
      </c>
      <c r="H58" s="16">
        <v>1.5193555503409999</v>
      </c>
      <c r="I58" s="17">
        <v>0.14225921242</v>
      </c>
      <c r="J58" s="17">
        <v>0.14236873920400001</v>
      </c>
      <c r="K58" s="17">
        <v>0.113654829491</v>
      </c>
      <c r="L58" s="17">
        <v>0.11376435627500001</v>
      </c>
      <c r="M58" s="44"/>
      <c r="N58" s="15" t="s">
        <v>44</v>
      </c>
      <c r="O58" s="13">
        <v>13867</v>
      </c>
    </row>
    <row r="59" spans="1:15">
      <c r="A59" s="15" t="s">
        <v>30</v>
      </c>
      <c r="B59" s="13">
        <v>8</v>
      </c>
      <c r="C59" s="16">
        <v>41626.84765625</v>
      </c>
      <c r="D59" s="16">
        <v>6329.2</v>
      </c>
      <c r="E59" s="16">
        <v>5986.4</v>
      </c>
      <c r="F59" s="16">
        <v>4284.7041310246696</v>
      </c>
      <c r="G59" s="16">
        <v>4285.70640873723</v>
      </c>
      <c r="H59" s="16">
        <v>1.0022777125569999</v>
      </c>
      <c r="I59" s="17">
        <v>0.147310668343</v>
      </c>
      <c r="J59" s="17">
        <v>0.147382920197</v>
      </c>
      <c r="K59" s="17">
        <v>0.122599018977</v>
      </c>
      <c r="L59" s="17">
        <v>0.122671270831</v>
      </c>
      <c r="M59" s="44"/>
      <c r="N59" s="15" t="s">
        <v>45</v>
      </c>
      <c r="O59" s="13">
        <v>13863</v>
      </c>
    </row>
    <row r="60" spans="1:15">
      <c r="A60" s="15" t="s">
        <v>30</v>
      </c>
      <c r="B60" s="13">
        <v>9</v>
      </c>
      <c r="C60" s="16">
        <v>40494.2109375</v>
      </c>
      <c r="D60" s="16">
        <v>6148.1</v>
      </c>
      <c r="E60" s="16">
        <v>5868.3</v>
      </c>
      <c r="F60" s="16">
        <v>3241.5276137218998</v>
      </c>
      <c r="G60" s="16">
        <v>3242.3398470536699</v>
      </c>
      <c r="H60" s="16">
        <v>0.81223333177000001</v>
      </c>
      <c r="I60" s="17">
        <v>0.20946944585800001</v>
      </c>
      <c r="J60" s="17">
        <v>0.20952799785699999</v>
      </c>
      <c r="K60" s="17">
        <v>0.18929931898399999</v>
      </c>
      <c r="L60" s="17">
        <v>0.189357870983</v>
      </c>
      <c r="M60" s="44"/>
      <c r="N60" s="15" t="s">
        <v>46</v>
      </c>
      <c r="O60" s="13">
        <v>13867</v>
      </c>
    </row>
    <row r="61" spans="1:15">
      <c r="A61" s="15" t="s">
        <v>30</v>
      </c>
      <c r="B61" s="13">
        <v>10</v>
      </c>
      <c r="C61" s="16">
        <v>39923.58203125</v>
      </c>
      <c r="D61" s="16">
        <v>5644.2</v>
      </c>
      <c r="E61" s="16">
        <v>5397.9</v>
      </c>
      <c r="F61" s="16">
        <v>2213.1840632888702</v>
      </c>
      <c r="G61" s="16">
        <v>2213.7249077178099</v>
      </c>
      <c r="H61" s="16">
        <v>0.54084442893999995</v>
      </c>
      <c r="I61" s="17">
        <v>0.24729491726300001</v>
      </c>
      <c r="J61" s="17">
        <v>0.24733390547199999</v>
      </c>
      <c r="K61" s="17">
        <v>0.22953972695200001</v>
      </c>
      <c r="L61" s="17">
        <v>0.22957871516</v>
      </c>
      <c r="M61" s="44"/>
      <c r="N61" s="15" t="s">
        <v>47</v>
      </c>
      <c r="O61" s="13">
        <v>13867</v>
      </c>
    </row>
    <row r="62" spans="1:15">
      <c r="A62" s="15" t="s">
        <v>30</v>
      </c>
      <c r="B62" s="13">
        <v>11</v>
      </c>
      <c r="C62" s="16">
        <v>39503.19921875</v>
      </c>
      <c r="D62" s="16">
        <v>5062.6000000000004</v>
      </c>
      <c r="E62" s="16">
        <v>4846.8</v>
      </c>
      <c r="F62" s="16">
        <v>2670.2218871126302</v>
      </c>
      <c r="G62" s="16">
        <v>2672.4767652805399</v>
      </c>
      <c r="H62" s="16">
        <v>2.2548781679109999</v>
      </c>
      <c r="I62" s="17">
        <v>0.172298387739</v>
      </c>
      <c r="J62" s="17">
        <v>0.17246093662600001</v>
      </c>
      <c r="K62" s="17">
        <v>0.156741871014</v>
      </c>
      <c r="L62" s="17">
        <v>0.15690441990199999</v>
      </c>
      <c r="M62" s="44"/>
      <c r="N62" s="15" t="s">
        <v>48</v>
      </c>
      <c r="O62" s="13">
        <v>13867</v>
      </c>
    </row>
    <row r="63" spans="1:15">
      <c r="A63" s="15" t="s">
        <v>30</v>
      </c>
      <c r="B63" s="13">
        <v>12</v>
      </c>
      <c r="C63" s="16">
        <v>38885.859375</v>
      </c>
      <c r="D63" s="16">
        <v>4635.3999999999996</v>
      </c>
      <c r="E63" s="16">
        <v>4428.3</v>
      </c>
      <c r="F63" s="16">
        <v>2655.0302973488901</v>
      </c>
      <c r="G63" s="16">
        <v>2656.9811381569698</v>
      </c>
      <c r="H63" s="16">
        <v>1.9508408080840001</v>
      </c>
      <c r="I63" s="17">
        <v>0.14261958346600001</v>
      </c>
      <c r="J63" s="17">
        <v>0.14276021501200001</v>
      </c>
      <c r="K63" s="17">
        <v>0.127690229371</v>
      </c>
      <c r="L63" s="17">
        <v>0.12783086091699999</v>
      </c>
      <c r="M63" s="44"/>
      <c r="N63" s="15" t="s">
        <v>49</v>
      </c>
      <c r="O63" s="13">
        <v>13867</v>
      </c>
    </row>
    <row r="64" spans="1:15">
      <c r="A64" s="15" t="s">
        <v>30</v>
      </c>
      <c r="B64" s="13">
        <v>13</v>
      </c>
      <c r="C64" s="16">
        <v>38143.0703125</v>
      </c>
      <c r="D64" s="16">
        <v>4568.1000000000004</v>
      </c>
      <c r="E64" s="16">
        <v>4333.2</v>
      </c>
      <c r="F64" s="16">
        <v>1858.07657555374</v>
      </c>
      <c r="G64" s="16">
        <v>1907.4519083441</v>
      </c>
      <c r="H64" s="16">
        <v>49.375332790362997</v>
      </c>
      <c r="I64" s="17">
        <v>0.19179989126700001</v>
      </c>
      <c r="J64" s="17">
        <v>0.19535924339999999</v>
      </c>
      <c r="K64" s="17">
        <v>0.17486650026299999</v>
      </c>
      <c r="L64" s="17">
        <v>0.17842585239600001</v>
      </c>
      <c r="M64" s="44"/>
      <c r="N64" s="15" t="s">
        <v>50</v>
      </c>
      <c r="O64" s="13">
        <v>13867</v>
      </c>
    </row>
    <row r="65" spans="1:15">
      <c r="A65" s="15" t="s">
        <v>30</v>
      </c>
      <c r="B65" s="13">
        <v>14</v>
      </c>
      <c r="C65" s="16">
        <v>37561.95703125</v>
      </c>
      <c r="D65" s="16">
        <v>4449.8999999999996</v>
      </c>
      <c r="E65" s="16">
        <v>4184.3999999999996</v>
      </c>
      <c r="F65" s="16">
        <v>1150.2790908915099</v>
      </c>
      <c r="G65" s="16">
        <v>1152.2271893234699</v>
      </c>
      <c r="H65" s="16">
        <v>1.948098431964</v>
      </c>
      <c r="I65" s="17">
        <v>0.23772151172600001</v>
      </c>
      <c r="J65" s="17">
        <v>0.23786194558099999</v>
      </c>
      <c r="K65" s="17">
        <v>0.21858223836999999</v>
      </c>
      <c r="L65" s="17">
        <v>0.218722672225</v>
      </c>
      <c r="M65" s="44"/>
      <c r="N65" s="15" t="s">
        <v>51</v>
      </c>
      <c r="O65" s="13">
        <v>13867</v>
      </c>
    </row>
    <row r="66" spans="1:15">
      <c r="A66" s="15" t="s">
        <v>30</v>
      </c>
      <c r="B66" s="13">
        <v>15</v>
      </c>
      <c r="C66" s="16">
        <v>36953.390625</v>
      </c>
      <c r="D66" s="16">
        <v>4441.6000000000004</v>
      </c>
      <c r="E66" s="16">
        <v>4193</v>
      </c>
      <c r="F66" s="16">
        <v>1052.90615063931</v>
      </c>
      <c r="G66" s="16">
        <v>1053.45787988897</v>
      </c>
      <c r="H66" s="16">
        <v>0.55172924966699999</v>
      </c>
      <c r="I66" s="17">
        <v>0.244243232418</v>
      </c>
      <c r="J66" s="17">
        <v>0.24428300528800001</v>
      </c>
      <c r="K66" s="17">
        <v>0.226322240492</v>
      </c>
      <c r="L66" s="17">
        <v>0.22636201336199999</v>
      </c>
      <c r="M66" s="44"/>
      <c r="N66" s="15" t="s">
        <v>52</v>
      </c>
      <c r="O66" s="13">
        <v>13863</v>
      </c>
    </row>
    <row r="67" spans="1:15">
      <c r="A67" s="15" t="s">
        <v>30</v>
      </c>
      <c r="B67" s="13">
        <v>16</v>
      </c>
      <c r="C67" s="16">
        <v>36731.36328125</v>
      </c>
      <c r="D67" s="16">
        <v>3931.2</v>
      </c>
      <c r="E67" s="16">
        <v>3738.1</v>
      </c>
      <c r="F67" s="16">
        <v>1255.6675032681701</v>
      </c>
      <c r="G67" s="16">
        <v>1257.7596400886</v>
      </c>
      <c r="H67" s="16">
        <v>2.0921368204349999</v>
      </c>
      <c r="I67" s="17">
        <v>0.19272205593300001</v>
      </c>
      <c r="J67" s="17">
        <v>0.192872873178</v>
      </c>
      <c r="K67" s="17">
        <v>0.178801929059</v>
      </c>
      <c r="L67" s="17">
        <v>0.17895274630399999</v>
      </c>
      <c r="M67" s="44"/>
      <c r="N67" s="15" t="s">
        <v>53</v>
      </c>
      <c r="O67" s="13">
        <v>13867</v>
      </c>
    </row>
    <row r="68" spans="1:15">
      <c r="A68" s="15" t="s">
        <v>30</v>
      </c>
      <c r="B68" s="13">
        <v>17</v>
      </c>
      <c r="C68" s="16">
        <v>36945.5</v>
      </c>
      <c r="D68" s="16">
        <v>3769.1</v>
      </c>
      <c r="E68" s="16">
        <v>3594.8</v>
      </c>
      <c r="F68" s="16">
        <v>1586.6462691914901</v>
      </c>
      <c r="G68" s="16">
        <v>1685.41764841754</v>
      </c>
      <c r="H68" s="16">
        <v>98.771379226047998</v>
      </c>
      <c r="I68" s="17">
        <v>0.15020778197599999</v>
      </c>
      <c r="J68" s="17">
        <v>0.15732797944099999</v>
      </c>
      <c r="K68" s="17">
        <v>0.13764290308400001</v>
      </c>
      <c r="L68" s="17">
        <v>0.14476310054800001</v>
      </c>
      <c r="M68" s="44"/>
      <c r="N68" s="15" t="s">
        <v>54</v>
      </c>
      <c r="O68" s="13">
        <v>13867</v>
      </c>
    </row>
    <row r="69" spans="1:15">
      <c r="A69" s="15" t="s">
        <v>30</v>
      </c>
      <c r="B69" s="13">
        <v>18</v>
      </c>
      <c r="C69" s="16">
        <v>37396.4453125</v>
      </c>
      <c r="D69" s="16">
        <v>4013.6</v>
      </c>
      <c r="E69" s="16">
        <v>3846.4</v>
      </c>
      <c r="F69" s="16">
        <v>1733.6658495230299</v>
      </c>
      <c r="G69" s="16">
        <v>1882.40397814415</v>
      </c>
      <c r="H69" s="16">
        <v>148.738128621117</v>
      </c>
      <c r="I69" s="17">
        <v>0.153632931217</v>
      </c>
      <c r="J69" s="17">
        <v>0.16435511465300001</v>
      </c>
      <c r="K69" s="17">
        <v>0.141579874701</v>
      </c>
      <c r="L69" s="17">
        <v>0.15230205813700001</v>
      </c>
      <c r="M69" s="44"/>
      <c r="N69" s="15" t="s">
        <v>55</v>
      </c>
      <c r="O69" s="13">
        <v>13867</v>
      </c>
    </row>
    <row r="70" spans="1:15">
      <c r="A70" s="15" t="s">
        <v>30</v>
      </c>
      <c r="B70" s="13">
        <v>19</v>
      </c>
      <c r="C70" s="16">
        <v>38747.72265625</v>
      </c>
      <c r="D70" s="16">
        <v>4434.8</v>
      </c>
      <c r="E70" s="16">
        <v>4242.3</v>
      </c>
      <c r="F70" s="16">
        <v>2027.84183431014</v>
      </c>
      <c r="G70" s="16">
        <v>2160.5284524909798</v>
      </c>
      <c r="H70" s="16">
        <v>132.68661818084101</v>
      </c>
      <c r="I70" s="17">
        <v>0.16394691086400001</v>
      </c>
      <c r="J70" s="17">
        <v>0.173511978495</v>
      </c>
      <c r="K70" s="17">
        <v>0.15007003658500001</v>
      </c>
      <c r="L70" s="17">
        <v>0.159635104216</v>
      </c>
      <c r="M70" s="44"/>
      <c r="N70" s="15" t="s">
        <v>56</v>
      </c>
      <c r="O70" s="13">
        <v>13867</v>
      </c>
    </row>
    <row r="71" spans="1:15">
      <c r="A71" s="15" t="s">
        <v>30</v>
      </c>
      <c r="B71" s="13">
        <v>20</v>
      </c>
      <c r="C71" s="16">
        <v>39476.8203125</v>
      </c>
      <c r="D71" s="16">
        <v>5118.6000000000004</v>
      </c>
      <c r="E71" s="16">
        <v>4874.3</v>
      </c>
      <c r="F71" s="16">
        <v>2435.2019112829498</v>
      </c>
      <c r="G71" s="16">
        <v>2456.3331886382998</v>
      </c>
      <c r="H71" s="16">
        <v>21.131277355350001</v>
      </c>
      <c r="I71" s="17">
        <v>0.19191658098</v>
      </c>
      <c r="J71" s="17">
        <v>0.19343988528799999</v>
      </c>
      <c r="K71" s="17">
        <v>0.174305565986</v>
      </c>
      <c r="L71" s="17">
        <v>0.17582887029300001</v>
      </c>
      <c r="M71" s="44"/>
      <c r="N71" s="15" t="s">
        <v>57</v>
      </c>
      <c r="O71" s="13">
        <v>13867</v>
      </c>
    </row>
    <row r="72" spans="1:15">
      <c r="A72" s="15" t="s">
        <v>30</v>
      </c>
      <c r="B72" s="13">
        <v>21</v>
      </c>
      <c r="C72" s="16">
        <v>38774.265625</v>
      </c>
      <c r="D72" s="16">
        <v>5799.1</v>
      </c>
      <c r="E72" s="16">
        <v>5517.4</v>
      </c>
      <c r="F72" s="16">
        <v>2110.5382007585799</v>
      </c>
      <c r="G72" s="16">
        <v>2117.9722230631401</v>
      </c>
      <c r="H72" s="16">
        <v>7.43402230456</v>
      </c>
      <c r="I72" s="17">
        <v>0.26536388241999997</v>
      </c>
      <c r="J72" s="17">
        <v>0.26589978368200001</v>
      </c>
      <c r="K72" s="17">
        <v>0.24505678899399999</v>
      </c>
      <c r="L72" s="17">
        <v>0.245592690256</v>
      </c>
      <c r="M72" s="44"/>
      <c r="N72" s="15" t="s">
        <v>58</v>
      </c>
      <c r="O72" s="13">
        <v>13867</v>
      </c>
    </row>
    <row r="73" spans="1:15">
      <c r="A73" s="15" t="s">
        <v>30</v>
      </c>
      <c r="B73" s="13">
        <v>22</v>
      </c>
      <c r="C73" s="16">
        <v>37208.19140625</v>
      </c>
      <c r="D73" s="16">
        <v>5237.7</v>
      </c>
      <c r="E73" s="16">
        <v>4972.5</v>
      </c>
      <c r="F73" s="16">
        <v>2199.2825801786098</v>
      </c>
      <c r="G73" s="16">
        <v>2267.59987989723</v>
      </c>
      <c r="H73" s="16">
        <v>68.317299718623005</v>
      </c>
      <c r="I73" s="17">
        <v>0.214107563444</v>
      </c>
      <c r="J73" s="17">
        <v>0.219032397622</v>
      </c>
      <c r="K73" s="17">
        <v>0.19498991638499999</v>
      </c>
      <c r="L73" s="17">
        <v>0.19991475056300001</v>
      </c>
      <c r="M73" s="44"/>
    </row>
    <row r="74" spans="1:15">
      <c r="A74" s="15" t="s">
        <v>30</v>
      </c>
      <c r="B74" s="13">
        <v>23</v>
      </c>
      <c r="C74" s="16">
        <v>34639.05859375</v>
      </c>
      <c r="D74" s="16">
        <v>5230.1000000000004</v>
      </c>
      <c r="E74" s="16">
        <v>4961</v>
      </c>
      <c r="F74" s="16">
        <v>2478.0610441788199</v>
      </c>
      <c r="G74" s="16">
        <v>2482.6309439138399</v>
      </c>
      <c r="H74" s="16">
        <v>4.5698997350160004</v>
      </c>
      <c r="I74" s="17">
        <v>0.19805861130899999</v>
      </c>
      <c r="J74" s="17">
        <v>0.19838804468099999</v>
      </c>
      <c r="K74" s="17">
        <v>0.17865982238200001</v>
      </c>
      <c r="L74" s="17">
        <v>0.17898925575399999</v>
      </c>
      <c r="M74" s="44"/>
    </row>
    <row r="75" spans="1:15">
      <c r="A75" s="15" t="s">
        <v>30</v>
      </c>
      <c r="B75" s="13">
        <v>24</v>
      </c>
      <c r="C75" s="16">
        <v>32033.775390625</v>
      </c>
      <c r="D75" s="16">
        <v>5813.3</v>
      </c>
      <c r="E75" s="16">
        <v>5460.5</v>
      </c>
      <c r="F75" s="16">
        <v>2439.2941918409601</v>
      </c>
      <c r="G75" s="16">
        <v>2441.2878258795799</v>
      </c>
      <c r="H75" s="16">
        <v>1.9936340386189999</v>
      </c>
      <c r="I75" s="17">
        <v>0.24308046237799999</v>
      </c>
      <c r="J75" s="17">
        <v>0.24322417878800001</v>
      </c>
      <c r="K75" s="17">
        <v>0.217647936427</v>
      </c>
      <c r="L75" s="17">
        <v>0.217791652837</v>
      </c>
      <c r="M75" s="44"/>
    </row>
    <row r="76" spans="1:15">
      <c r="A76" s="15" t="s">
        <v>31</v>
      </c>
      <c r="B76" s="13">
        <v>1</v>
      </c>
      <c r="C76" s="16">
        <v>30065.423828125</v>
      </c>
      <c r="D76" s="16">
        <v>4649.8</v>
      </c>
      <c r="E76" s="16">
        <v>4226.1000000000004</v>
      </c>
      <c r="F76" s="16">
        <v>2487.3281820615698</v>
      </c>
      <c r="G76" s="16">
        <v>2488.65166092546</v>
      </c>
      <c r="H76" s="16">
        <v>1.3234788638949999</v>
      </c>
      <c r="I76" s="17">
        <v>0.15589326546000001</v>
      </c>
      <c r="J76" s="17">
        <v>0.15598873389099999</v>
      </c>
      <c r="K76" s="17">
        <v>0.12532989533800001</v>
      </c>
      <c r="L76" s="17">
        <v>0.12542536376899999</v>
      </c>
      <c r="M76" s="44"/>
    </row>
    <row r="77" spans="1:15">
      <c r="A77" s="15" t="s">
        <v>31</v>
      </c>
      <c r="B77" s="13">
        <v>2</v>
      </c>
      <c r="C77" s="16">
        <v>29032.30078125</v>
      </c>
      <c r="D77" s="16">
        <v>4535.7</v>
      </c>
      <c r="E77" s="16">
        <v>4177.1000000000004</v>
      </c>
      <c r="F77" s="16">
        <v>2771.8257774314802</v>
      </c>
      <c r="G77" s="16">
        <v>2773.91422672102</v>
      </c>
      <c r="H77" s="16">
        <v>2.0884492895340001</v>
      </c>
      <c r="I77" s="17">
        <v>0.127085462979</v>
      </c>
      <c r="J77" s="17">
        <v>0.12723611213700001</v>
      </c>
      <c r="K77" s="17">
        <v>0.101218046114</v>
      </c>
      <c r="L77" s="17">
        <v>0.101368695272</v>
      </c>
      <c r="M77" s="44"/>
    </row>
    <row r="78" spans="1:15">
      <c r="A78" s="15" t="s">
        <v>31</v>
      </c>
      <c r="B78" s="13">
        <v>3</v>
      </c>
      <c r="C78" s="16">
        <v>28531.814453125</v>
      </c>
      <c r="D78" s="16">
        <v>3844.7</v>
      </c>
      <c r="E78" s="16">
        <v>3593.8</v>
      </c>
      <c r="F78" s="16">
        <v>2948.8069360928498</v>
      </c>
      <c r="G78" s="16">
        <v>2950.0273363985698</v>
      </c>
      <c r="H78" s="16">
        <v>1.220400305713</v>
      </c>
      <c r="I78" s="17">
        <v>6.4536728239999994E-2</v>
      </c>
      <c r="J78" s="17">
        <v>6.4624761155999993E-2</v>
      </c>
      <c r="K78" s="17">
        <v>4.6438192570000002E-2</v>
      </c>
      <c r="L78" s="17">
        <v>4.6526225485000003E-2</v>
      </c>
      <c r="M78" s="44"/>
    </row>
    <row r="79" spans="1:15">
      <c r="A79" s="15" t="s">
        <v>31</v>
      </c>
      <c r="B79" s="13">
        <v>4</v>
      </c>
      <c r="C79" s="16">
        <v>28496.171875</v>
      </c>
      <c r="D79" s="16">
        <v>3572.1</v>
      </c>
      <c r="E79" s="16">
        <v>3353.9</v>
      </c>
      <c r="F79" s="16">
        <v>2741.6012442184701</v>
      </c>
      <c r="G79" s="16">
        <v>2743.7947822187102</v>
      </c>
      <c r="H79" s="16">
        <v>2.1935380002399998</v>
      </c>
      <c r="I79" s="17">
        <v>5.9749348464999998E-2</v>
      </c>
      <c r="J79" s="17">
        <v>5.9907578140999999E-2</v>
      </c>
      <c r="K79" s="17">
        <v>4.4009609592000003E-2</v>
      </c>
      <c r="L79" s="17">
        <v>4.4167839267999998E-2</v>
      </c>
      <c r="M79" s="44"/>
    </row>
    <row r="80" spans="1:15">
      <c r="A80" s="15" t="s">
        <v>31</v>
      </c>
      <c r="B80" s="13">
        <v>5</v>
      </c>
      <c r="C80" s="16">
        <v>29187.08203125</v>
      </c>
      <c r="D80" s="16">
        <v>3461.1</v>
      </c>
      <c r="E80" s="16">
        <v>3260</v>
      </c>
      <c r="F80" s="16">
        <v>2828.1672810969098</v>
      </c>
      <c r="G80" s="16">
        <v>2830.3298937268701</v>
      </c>
      <c r="H80" s="16">
        <v>2.1626126299630002</v>
      </c>
      <c r="I80" s="17">
        <v>4.5500260135999997E-2</v>
      </c>
      <c r="J80" s="17">
        <v>4.5656259026999997E-2</v>
      </c>
      <c r="K80" s="17">
        <v>3.0994020505000001E-2</v>
      </c>
      <c r="L80" s="17">
        <v>3.1150019397E-2</v>
      </c>
      <c r="M80" s="44"/>
    </row>
    <row r="81" spans="1:13">
      <c r="A81" s="15" t="s">
        <v>31</v>
      </c>
      <c r="B81" s="13">
        <v>6</v>
      </c>
      <c r="C81" s="16">
        <v>31432.484375</v>
      </c>
      <c r="D81" s="16">
        <v>3445</v>
      </c>
      <c r="E81" s="16">
        <v>3245.9</v>
      </c>
      <c r="F81" s="16">
        <v>2609.1996963035499</v>
      </c>
      <c r="G81" s="16">
        <v>2581.7778985742698</v>
      </c>
      <c r="H81" s="16">
        <v>-27.421797729287</v>
      </c>
      <c r="I81" s="17">
        <v>6.2268058963999999E-2</v>
      </c>
      <c r="J81" s="17">
        <v>6.0290002430000003E-2</v>
      </c>
      <c r="K81" s="17">
        <v>4.7906088250999998E-2</v>
      </c>
      <c r="L81" s="17">
        <v>4.5928031717000002E-2</v>
      </c>
      <c r="M81" s="44"/>
    </row>
    <row r="82" spans="1:13">
      <c r="A82" s="15" t="s">
        <v>31</v>
      </c>
      <c r="B82" s="13">
        <v>7</v>
      </c>
      <c r="C82" s="16">
        <v>35263.37109375</v>
      </c>
      <c r="D82" s="16">
        <v>3363.5</v>
      </c>
      <c r="E82" s="16">
        <v>3224.8</v>
      </c>
      <c r="F82" s="16">
        <v>3540.87228818631</v>
      </c>
      <c r="G82" s="16">
        <v>3541.9684785289601</v>
      </c>
      <c r="H82" s="16">
        <v>1.0961903426499999</v>
      </c>
      <c r="I82" s="17">
        <v>1.2873727081E-2</v>
      </c>
      <c r="J82" s="17">
        <v>1.2794653984000001E-2</v>
      </c>
      <c r="K82" s="17">
        <v>2.2878776492999998E-2</v>
      </c>
      <c r="L82" s="17">
        <v>2.2799703396000001E-2</v>
      </c>
      <c r="M82" s="44"/>
    </row>
    <row r="83" spans="1:13">
      <c r="A83" s="15" t="s">
        <v>31</v>
      </c>
      <c r="B83" s="13">
        <v>8</v>
      </c>
      <c r="C83" s="16">
        <v>36533.95703125</v>
      </c>
      <c r="D83" s="16">
        <v>3790.5</v>
      </c>
      <c r="E83" s="16">
        <v>3582.6</v>
      </c>
      <c r="F83" s="16">
        <v>3928.8100403455701</v>
      </c>
      <c r="G83" s="16">
        <v>3894.3216958491998</v>
      </c>
      <c r="H83" s="16">
        <v>-34.488344496370999</v>
      </c>
      <c r="I83" s="17">
        <v>7.4891218239999998E-3</v>
      </c>
      <c r="J83" s="17">
        <v>9.9769198830000003E-3</v>
      </c>
      <c r="K83" s="17">
        <v>2.2485875773E-2</v>
      </c>
      <c r="L83" s="17">
        <v>2.4973673831999998E-2</v>
      </c>
      <c r="M83" s="44"/>
    </row>
    <row r="84" spans="1:13">
      <c r="A84" s="15" t="s">
        <v>31</v>
      </c>
      <c r="B84" s="13">
        <v>9</v>
      </c>
      <c r="C84" s="16">
        <v>36392.59765625</v>
      </c>
      <c r="D84" s="16">
        <v>4882.1000000000004</v>
      </c>
      <c r="E84" s="16">
        <v>4522.8</v>
      </c>
      <c r="F84" s="16">
        <v>4983.8545875359496</v>
      </c>
      <c r="G84" s="16">
        <v>4986.9026564351498</v>
      </c>
      <c r="H84" s="16">
        <v>3.0480688992020002</v>
      </c>
      <c r="I84" s="17">
        <v>7.5598828849999999E-3</v>
      </c>
      <c r="J84" s="17">
        <v>7.340012085E-3</v>
      </c>
      <c r="K84" s="17">
        <v>3.3477793871E-2</v>
      </c>
      <c r="L84" s="17">
        <v>3.3257923070999999E-2</v>
      </c>
      <c r="M84" s="44"/>
    </row>
    <row r="85" spans="1:13">
      <c r="A85" s="15" t="s">
        <v>31</v>
      </c>
      <c r="B85" s="13">
        <v>10</v>
      </c>
      <c r="C85" s="16">
        <v>37032.98046875</v>
      </c>
      <c r="D85" s="16">
        <v>5162.8999999999996</v>
      </c>
      <c r="E85" s="16">
        <v>4839.6000000000004</v>
      </c>
      <c r="F85" s="16">
        <v>6914.3552807524302</v>
      </c>
      <c r="G85" s="16">
        <v>6934.2662028424002</v>
      </c>
      <c r="H85" s="16">
        <v>19.910922089970999</v>
      </c>
      <c r="I85" s="17">
        <v>0.12777654207899999</v>
      </c>
      <c r="J85" s="17">
        <v>0.126340278493</v>
      </c>
      <c r="K85" s="17">
        <v>0.151097612554</v>
      </c>
      <c r="L85" s="17">
        <v>0.14966134896800001</v>
      </c>
      <c r="M85" s="44"/>
    </row>
    <row r="86" spans="1:13">
      <c r="A86" s="15" t="s">
        <v>31</v>
      </c>
      <c r="B86" s="13">
        <v>11</v>
      </c>
      <c r="C86" s="16">
        <v>37784.28515625</v>
      </c>
      <c r="D86" s="16">
        <v>5824.7</v>
      </c>
      <c r="E86" s="16">
        <v>5476.5</v>
      </c>
      <c r="F86" s="16">
        <v>8289.3186206127994</v>
      </c>
      <c r="G86" s="16">
        <v>8305.3055178574596</v>
      </c>
      <c r="H86" s="16">
        <v>15.986897244655999</v>
      </c>
      <c r="I86" s="17">
        <v>0.17893713610699999</v>
      </c>
      <c r="J86" s="17">
        <v>0.177783929929</v>
      </c>
      <c r="K86" s="17">
        <v>0.204054354602</v>
      </c>
      <c r="L86" s="17">
        <v>0.20290114842400001</v>
      </c>
      <c r="M86" s="44"/>
    </row>
    <row r="87" spans="1:13">
      <c r="A87" s="15" t="s">
        <v>31</v>
      </c>
      <c r="B87" s="13">
        <v>12</v>
      </c>
      <c r="C87" s="16">
        <v>38459.4140625</v>
      </c>
      <c r="D87" s="16">
        <v>6695.1</v>
      </c>
      <c r="E87" s="16">
        <v>6313.5</v>
      </c>
      <c r="F87" s="16">
        <v>8523.4214881940807</v>
      </c>
      <c r="G87" s="16">
        <v>8536.3181591374396</v>
      </c>
      <c r="H87" s="16">
        <v>12.896670943366001</v>
      </c>
      <c r="I87" s="17">
        <v>0.13281527512999999</v>
      </c>
      <c r="J87" s="17">
        <v>0.13188498075399999</v>
      </c>
      <c r="K87" s="17">
        <v>0.160341784544</v>
      </c>
      <c r="L87" s="17">
        <v>0.15941149016699999</v>
      </c>
      <c r="M87" s="44"/>
    </row>
    <row r="88" spans="1:13">
      <c r="A88" s="15" t="s">
        <v>31</v>
      </c>
      <c r="B88" s="13">
        <v>13</v>
      </c>
      <c r="C88" s="16">
        <v>39252.5859375</v>
      </c>
      <c r="D88" s="16">
        <v>7184.9</v>
      </c>
      <c r="E88" s="16">
        <v>6763.2</v>
      </c>
      <c r="F88" s="16">
        <v>8263.6098818813298</v>
      </c>
      <c r="G88" s="16">
        <v>8225.7266475906999</v>
      </c>
      <c r="H88" s="16">
        <v>-37.883234290631002</v>
      </c>
      <c r="I88" s="17">
        <v>7.5079466752000001E-2</v>
      </c>
      <c r="J88" s="17">
        <v>7.7812153349000004E-2</v>
      </c>
      <c r="K88" s="17">
        <v>0.10549856795699999</v>
      </c>
      <c r="L88" s="17">
        <v>0.10823125455300001</v>
      </c>
      <c r="M88" s="44"/>
    </row>
    <row r="89" spans="1:13">
      <c r="A89" s="15" t="s">
        <v>31</v>
      </c>
      <c r="B89" s="13">
        <v>14</v>
      </c>
      <c r="C89" s="16">
        <v>40128.125</v>
      </c>
      <c r="D89" s="16">
        <v>7669.2</v>
      </c>
      <c r="E89" s="16">
        <v>7211</v>
      </c>
      <c r="F89" s="16">
        <v>7459.8617733499796</v>
      </c>
      <c r="G89" s="16">
        <v>7461.4867244758798</v>
      </c>
      <c r="H89" s="16">
        <v>1.6249511258980001</v>
      </c>
      <c r="I89" s="17">
        <v>1.498328468E-2</v>
      </c>
      <c r="J89" s="17">
        <v>1.510049965E-2</v>
      </c>
      <c r="K89" s="17">
        <v>1.8068724264E-2</v>
      </c>
      <c r="L89" s="17">
        <v>1.7951509293999999E-2</v>
      </c>
      <c r="M89" s="44"/>
    </row>
    <row r="90" spans="1:13">
      <c r="A90" s="15" t="s">
        <v>31</v>
      </c>
      <c r="B90" s="13">
        <v>15</v>
      </c>
      <c r="C90" s="16">
        <v>40687.28125</v>
      </c>
      <c r="D90" s="16">
        <v>8222</v>
      </c>
      <c r="E90" s="16">
        <v>7641.8</v>
      </c>
      <c r="F90" s="16">
        <v>6558.4109504130602</v>
      </c>
      <c r="G90" s="16">
        <v>6565.0978601255601</v>
      </c>
      <c r="H90" s="16">
        <v>6.6869097125000003</v>
      </c>
      <c r="I90" s="17">
        <v>0.119519738864</v>
      </c>
      <c r="J90" s="17">
        <v>0.12000209547600001</v>
      </c>
      <c r="K90" s="17">
        <v>7.7667325965999998E-2</v>
      </c>
      <c r="L90" s="17">
        <v>7.8149682577999993E-2</v>
      </c>
      <c r="M90" s="44"/>
    </row>
    <row r="91" spans="1:13">
      <c r="A91" s="15" t="s">
        <v>31</v>
      </c>
      <c r="B91" s="13">
        <v>16</v>
      </c>
      <c r="C91" s="16">
        <v>41471.10546875</v>
      </c>
      <c r="D91" s="16">
        <v>8435.7000000000007</v>
      </c>
      <c r="E91" s="16">
        <v>7859.6</v>
      </c>
      <c r="F91" s="16">
        <v>5843.7320384307104</v>
      </c>
      <c r="G91" s="16">
        <v>5854.2777397869804</v>
      </c>
      <c r="H91" s="16">
        <v>10.545701356273</v>
      </c>
      <c r="I91" s="17">
        <v>0.18620949723800001</v>
      </c>
      <c r="J91" s="17">
        <v>0.18697020569600001</v>
      </c>
      <c r="K91" s="17">
        <v>0.14465283562</v>
      </c>
      <c r="L91" s="17">
        <v>0.14541354407900001</v>
      </c>
      <c r="M91" s="44"/>
    </row>
    <row r="92" spans="1:13">
      <c r="A92" s="15" t="s">
        <v>31</v>
      </c>
      <c r="B92" s="13">
        <v>17</v>
      </c>
      <c r="C92" s="16">
        <v>42546.06640625</v>
      </c>
      <c r="D92" s="16">
        <v>8563.7999999999993</v>
      </c>
      <c r="E92" s="16">
        <v>8008.4</v>
      </c>
      <c r="F92" s="16">
        <v>5750.8018636856204</v>
      </c>
      <c r="G92" s="16">
        <v>5761.5129989819097</v>
      </c>
      <c r="H92" s="16">
        <v>10.711135296291999</v>
      </c>
      <c r="I92" s="17">
        <v>0.20214145574600001</v>
      </c>
      <c r="J92" s="17">
        <v>0.202914097692</v>
      </c>
      <c r="K92" s="17">
        <v>0.16207797742300001</v>
      </c>
      <c r="L92" s="17">
        <v>0.162850619369</v>
      </c>
      <c r="M92" s="44"/>
    </row>
    <row r="93" spans="1:13">
      <c r="A93" s="15" t="s">
        <v>31</v>
      </c>
      <c r="B93" s="13">
        <v>18</v>
      </c>
      <c r="C93" s="16">
        <v>43985.01953125</v>
      </c>
      <c r="D93" s="16">
        <v>8758.5</v>
      </c>
      <c r="E93" s="16">
        <v>8203.7999999999993</v>
      </c>
      <c r="F93" s="16">
        <v>5578.4369938943901</v>
      </c>
      <c r="G93" s="16">
        <v>5604.6650281922302</v>
      </c>
      <c r="H93" s="16">
        <v>26.228034297840999</v>
      </c>
      <c r="I93" s="17">
        <v>0.22750017830200001</v>
      </c>
      <c r="J93" s="17">
        <v>0.22939212335699999</v>
      </c>
      <c r="K93" s="17">
        <v>0.187487194099</v>
      </c>
      <c r="L93" s="17">
        <v>0.18937913915400001</v>
      </c>
      <c r="M93" s="44"/>
    </row>
    <row r="94" spans="1:13">
      <c r="A94" s="15" t="s">
        <v>31</v>
      </c>
      <c r="B94" s="13">
        <v>19</v>
      </c>
      <c r="C94" s="16">
        <v>46037.5625</v>
      </c>
      <c r="D94" s="16">
        <v>9185.7000000000007</v>
      </c>
      <c r="E94" s="16">
        <v>8657.4</v>
      </c>
      <c r="F94" s="16">
        <v>5449.7815598122497</v>
      </c>
      <c r="G94" s="16">
        <v>5453.4464800917003</v>
      </c>
      <c r="H94" s="16">
        <v>3.66492027945</v>
      </c>
      <c r="I94" s="17">
        <v>0.26922408713099999</v>
      </c>
      <c r="J94" s="17">
        <v>0.26948845417200001</v>
      </c>
      <c r="K94" s="17">
        <v>0.23111545263700001</v>
      </c>
      <c r="L94" s="17">
        <v>0.231379819677</v>
      </c>
      <c r="M94" s="44"/>
    </row>
    <row r="95" spans="1:13">
      <c r="A95" s="15" t="s">
        <v>31</v>
      </c>
      <c r="B95" s="13">
        <v>20</v>
      </c>
      <c r="C95" s="16">
        <v>47115.98828125</v>
      </c>
      <c r="D95" s="16">
        <v>9413.2999999999993</v>
      </c>
      <c r="E95" s="16">
        <v>8892.7000000000007</v>
      </c>
      <c r="F95" s="16">
        <v>5100.3128088849398</v>
      </c>
      <c r="G95" s="16">
        <v>5109.2916430001396</v>
      </c>
      <c r="H95" s="16">
        <v>8.9788341151999997</v>
      </c>
      <c r="I95" s="17">
        <v>0.310467312775</v>
      </c>
      <c r="J95" s="17">
        <v>0.31111499611299998</v>
      </c>
      <c r="K95" s="17">
        <v>0.27291411361099999</v>
      </c>
      <c r="L95" s="17">
        <v>0.27356179694900001</v>
      </c>
      <c r="M95" s="44"/>
    </row>
    <row r="96" spans="1:13">
      <c r="A96" s="15" t="s">
        <v>31</v>
      </c>
      <c r="B96" s="13">
        <v>21</v>
      </c>
      <c r="C96" s="16">
        <v>46721.47265625</v>
      </c>
      <c r="D96" s="16">
        <v>9535.7999999999993</v>
      </c>
      <c r="E96" s="16">
        <v>9042.1</v>
      </c>
      <c r="F96" s="16">
        <v>4892.34149791647</v>
      </c>
      <c r="G96" s="16">
        <v>4893.6898958842903</v>
      </c>
      <c r="H96" s="16">
        <v>1.3483979678139999</v>
      </c>
      <c r="I96" s="17">
        <v>0.33485609926499998</v>
      </c>
      <c r="J96" s="17">
        <v>0.33495336522199998</v>
      </c>
      <c r="K96" s="17">
        <v>0.29924331703899998</v>
      </c>
      <c r="L96" s="17">
        <v>0.29934058299600003</v>
      </c>
      <c r="M96" s="44"/>
    </row>
    <row r="97" spans="1:13">
      <c r="A97" s="15" t="s">
        <v>31</v>
      </c>
      <c r="B97" s="13">
        <v>22</v>
      </c>
      <c r="C97" s="16">
        <v>45389.34765625</v>
      </c>
      <c r="D97" s="16">
        <v>8951.7000000000007</v>
      </c>
      <c r="E97" s="16">
        <v>8476.7000000000007</v>
      </c>
      <c r="F97" s="16">
        <v>4591.73573487669</v>
      </c>
      <c r="G97" s="16">
        <v>4593.9934663678096</v>
      </c>
      <c r="H97" s="16">
        <v>2.2577314911199999</v>
      </c>
      <c r="I97" s="17">
        <v>0.314340801675</v>
      </c>
      <c r="J97" s="17">
        <v>0.31450366191399998</v>
      </c>
      <c r="K97" s="17">
        <v>0.28007693382600002</v>
      </c>
      <c r="L97" s="17">
        <v>0.28023979406499999</v>
      </c>
      <c r="M97" s="44"/>
    </row>
    <row r="98" spans="1:13">
      <c r="A98" s="15" t="s">
        <v>31</v>
      </c>
      <c r="B98" s="13">
        <v>23</v>
      </c>
      <c r="C98" s="16">
        <v>43266.140625</v>
      </c>
      <c r="D98" s="16">
        <v>8597.7000000000007</v>
      </c>
      <c r="E98" s="16">
        <v>8133.2</v>
      </c>
      <c r="F98" s="16">
        <v>4892.10242786873</v>
      </c>
      <c r="G98" s="16">
        <v>4894.6745432203497</v>
      </c>
      <c r="H98" s="16">
        <v>2.5721153516199999</v>
      </c>
      <c r="I98" s="17">
        <v>0.26711573662100002</v>
      </c>
      <c r="J98" s="17">
        <v>0.26730127476900001</v>
      </c>
      <c r="K98" s="17">
        <v>0.23360928058700001</v>
      </c>
      <c r="L98" s="17">
        <v>0.23379481873499999</v>
      </c>
      <c r="M98" s="44"/>
    </row>
    <row r="99" spans="1:13">
      <c r="A99" s="15" t="s">
        <v>31</v>
      </c>
      <c r="B99" s="13">
        <v>24</v>
      </c>
      <c r="C99" s="16">
        <v>41421.34375</v>
      </c>
      <c r="D99" s="16">
        <v>8300.2000000000007</v>
      </c>
      <c r="E99" s="16">
        <v>7862.1</v>
      </c>
      <c r="F99" s="16">
        <v>4741.4061551936702</v>
      </c>
      <c r="G99" s="16">
        <v>4748.2043584564199</v>
      </c>
      <c r="H99" s="16">
        <v>6.7982032627519997</v>
      </c>
      <c r="I99" s="17">
        <v>0.25622128266200001</v>
      </c>
      <c r="J99" s="17">
        <v>0.25671166737399997</v>
      </c>
      <c r="K99" s="17">
        <v>0.224619176335</v>
      </c>
      <c r="L99" s="17">
        <v>0.225109561047</v>
      </c>
      <c r="M99" s="44"/>
    </row>
    <row r="100" spans="1:13">
      <c r="A100" s="15" t="s">
        <v>32</v>
      </c>
      <c r="B100" s="13">
        <v>1</v>
      </c>
      <c r="C100" s="16">
        <v>40529.55078125</v>
      </c>
      <c r="D100" s="16">
        <v>7145.2</v>
      </c>
      <c r="E100" s="16">
        <v>7064.5</v>
      </c>
      <c r="F100" s="16">
        <v>4848.5694378674298</v>
      </c>
      <c r="G100" s="16">
        <v>5073.0213657657196</v>
      </c>
      <c r="H100" s="16">
        <v>224.451927898294</v>
      </c>
      <c r="I100" s="17">
        <v>0.149378505928</v>
      </c>
      <c r="J100" s="17">
        <v>0.16555871987599999</v>
      </c>
      <c r="K100" s="17">
        <v>0.14356103187899999</v>
      </c>
      <c r="L100" s="17">
        <v>0.15974124582800001</v>
      </c>
      <c r="M100" s="44"/>
    </row>
    <row r="101" spans="1:13">
      <c r="A101" s="15" t="s">
        <v>32</v>
      </c>
      <c r="B101" s="13">
        <v>2</v>
      </c>
      <c r="C101" s="16">
        <v>40327.71484375</v>
      </c>
      <c r="D101" s="16">
        <v>7206</v>
      </c>
      <c r="E101" s="16">
        <v>7006.4</v>
      </c>
      <c r="F101" s="16">
        <v>4563.3861007799096</v>
      </c>
      <c r="G101" s="16">
        <v>4849.4727181661901</v>
      </c>
      <c r="H101" s="16">
        <v>286.08661738627598</v>
      </c>
      <c r="I101" s="17">
        <v>0.16987653415699999</v>
      </c>
      <c r="J101" s="17">
        <v>0.19049984855900001</v>
      </c>
      <c r="K101" s="17">
        <v>0.15548783750199999</v>
      </c>
      <c r="L101" s="17">
        <v>0.17611115190400001</v>
      </c>
      <c r="M101" s="44"/>
    </row>
    <row r="102" spans="1:13">
      <c r="A102" s="15" t="s">
        <v>32</v>
      </c>
      <c r="B102" s="13">
        <v>3</v>
      </c>
      <c r="C102" s="16">
        <v>40575.14453125</v>
      </c>
      <c r="D102" s="16">
        <v>7167.2</v>
      </c>
      <c r="E102" s="16">
        <v>6973.8</v>
      </c>
      <c r="F102" s="16">
        <v>4165.1962751684696</v>
      </c>
      <c r="G102" s="16">
        <v>4451.9465235559301</v>
      </c>
      <c r="H102" s="16">
        <v>286.750248387456</v>
      </c>
      <c r="I102" s="17">
        <v>0.195736265602</v>
      </c>
      <c r="J102" s="17">
        <v>0.21640741961000001</v>
      </c>
      <c r="K102" s="17">
        <v>0.181794512431</v>
      </c>
      <c r="L102" s="17">
        <v>0.20246566643800001</v>
      </c>
      <c r="M102" s="44"/>
    </row>
    <row r="103" spans="1:13">
      <c r="A103" s="15" t="s">
        <v>32</v>
      </c>
      <c r="B103" s="13">
        <v>4</v>
      </c>
      <c r="C103" s="16">
        <v>41164.078125</v>
      </c>
      <c r="D103" s="16">
        <v>6977.2</v>
      </c>
      <c r="E103" s="16">
        <v>6782.9</v>
      </c>
      <c r="F103" s="16">
        <v>3879.9226186512001</v>
      </c>
      <c r="G103" s="16">
        <v>4172.35450209182</v>
      </c>
      <c r="H103" s="16">
        <v>292.43188344061502</v>
      </c>
      <c r="I103" s="17">
        <v>0.202194744658</v>
      </c>
      <c r="J103" s="17">
        <v>0.223275474434</v>
      </c>
      <c r="K103" s="17">
        <v>0.18818811259400001</v>
      </c>
      <c r="L103" s="17">
        <v>0.20926884236900001</v>
      </c>
      <c r="M103" s="44"/>
    </row>
    <row r="104" spans="1:13">
      <c r="A104" s="15" t="s">
        <v>32</v>
      </c>
      <c r="B104" s="13">
        <v>5</v>
      </c>
      <c r="C104" s="16">
        <v>42750.8828125</v>
      </c>
      <c r="D104" s="16">
        <v>6714</v>
      </c>
      <c r="E104" s="16">
        <v>6513.8</v>
      </c>
      <c r="F104" s="16">
        <v>3699.37550776019</v>
      </c>
      <c r="G104" s="16">
        <v>3967.9984656012898</v>
      </c>
      <c r="H104" s="16">
        <v>268.62295784109199</v>
      </c>
      <c r="I104" s="17">
        <v>0.19795282110699999</v>
      </c>
      <c r="J104" s="17">
        <v>0.217317221182</v>
      </c>
      <c r="K104" s="17">
        <v>0.183520871856</v>
      </c>
      <c r="L104" s="17">
        <v>0.20288527193100001</v>
      </c>
      <c r="M104" s="44"/>
    </row>
    <row r="105" spans="1:13">
      <c r="A105" s="15" t="s">
        <v>32</v>
      </c>
      <c r="B105" s="13">
        <v>6</v>
      </c>
      <c r="C105" s="16">
        <v>45542.48046875</v>
      </c>
      <c r="D105" s="16">
        <v>6463.9</v>
      </c>
      <c r="E105" s="16">
        <v>6252.5</v>
      </c>
      <c r="F105" s="16">
        <v>3641.6007377947199</v>
      </c>
      <c r="G105" s="16">
        <v>3889.3800223614198</v>
      </c>
      <c r="H105" s="16">
        <v>247.77928456670401</v>
      </c>
      <c r="I105" s="17">
        <v>0.185591117188</v>
      </c>
      <c r="J105" s="17">
        <v>0.20345294566</v>
      </c>
      <c r="K105" s="17">
        <v>0.170351786161</v>
      </c>
      <c r="L105" s="17">
        <v>0.18821361463399999</v>
      </c>
      <c r="M105" s="44"/>
    </row>
    <row r="106" spans="1:13">
      <c r="A106" s="15" t="s">
        <v>32</v>
      </c>
      <c r="B106" s="13">
        <v>7</v>
      </c>
      <c r="C106" s="16">
        <v>49381.52734375</v>
      </c>
      <c r="D106" s="16">
        <v>6006.1</v>
      </c>
      <c r="E106" s="16">
        <v>5818.4</v>
      </c>
      <c r="F106" s="16">
        <v>3744.4667882916001</v>
      </c>
      <c r="G106" s="16">
        <v>3928.63123150911</v>
      </c>
      <c r="H106" s="16">
        <v>184.16444321751601</v>
      </c>
      <c r="I106" s="17">
        <v>0.14975985931999999</v>
      </c>
      <c r="J106" s="17">
        <v>0.16303584282700001</v>
      </c>
      <c r="K106" s="17">
        <v>0.13622900580200001</v>
      </c>
      <c r="L106" s="17">
        <v>0.14950498931</v>
      </c>
      <c r="M106" s="44"/>
    </row>
    <row r="107" spans="1:13">
      <c r="A107" s="15" t="s">
        <v>32</v>
      </c>
      <c r="B107" s="13">
        <v>8</v>
      </c>
      <c r="C107" s="16">
        <v>51202.0625</v>
      </c>
      <c r="D107" s="16">
        <v>5513.2</v>
      </c>
      <c r="E107" s="16">
        <v>5348.1</v>
      </c>
      <c r="F107" s="16">
        <v>3549.0712273962799</v>
      </c>
      <c r="G107" s="16">
        <v>3747.2613938401</v>
      </c>
      <c r="H107" s="16">
        <v>198.19016644381799</v>
      </c>
      <c r="I107" s="17">
        <v>0.127302379336</v>
      </c>
      <c r="J107" s="17">
        <v>0.14158944439099999</v>
      </c>
      <c r="K107" s="17">
        <v>0.115400706903</v>
      </c>
      <c r="L107" s="17">
        <v>0.12968777195799999</v>
      </c>
      <c r="M107" s="44"/>
    </row>
    <row r="108" spans="1:13">
      <c r="A108" s="15" t="s">
        <v>32</v>
      </c>
      <c r="B108" s="13">
        <v>9</v>
      </c>
      <c r="C108" s="16">
        <v>51123.484375</v>
      </c>
      <c r="D108" s="16">
        <v>5035.5</v>
      </c>
      <c r="E108" s="16">
        <v>4901.6000000000004</v>
      </c>
      <c r="F108" s="16">
        <v>2928.8170120166401</v>
      </c>
      <c r="G108" s="16">
        <v>3119.7034885707699</v>
      </c>
      <c r="H108" s="16">
        <v>190.886476554137</v>
      </c>
      <c r="I108" s="17">
        <v>0.138105284849</v>
      </c>
      <c r="J108" s="17">
        <v>0.15186584400100001</v>
      </c>
      <c r="K108" s="17">
        <v>0.128452747363</v>
      </c>
      <c r="L108" s="17">
        <v>0.142213306515</v>
      </c>
      <c r="M108" s="44"/>
    </row>
    <row r="109" spans="1:13">
      <c r="A109" s="15" t="s">
        <v>32</v>
      </c>
      <c r="B109" s="13">
        <v>10</v>
      </c>
      <c r="C109" s="16">
        <v>50718.90234375</v>
      </c>
      <c r="D109" s="16">
        <v>4520.1000000000004</v>
      </c>
      <c r="E109" s="16">
        <v>4411.7</v>
      </c>
      <c r="F109" s="16">
        <v>2586.3411619191602</v>
      </c>
      <c r="G109" s="16">
        <v>2779.1011358328901</v>
      </c>
      <c r="H109" s="16">
        <v>192.75997391372499</v>
      </c>
      <c r="I109" s="17">
        <v>0.12550453173000001</v>
      </c>
      <c r="J109" s="17">
        <v>0.13940014692</v>
      </c>
      <c r="K109" s="17">
        <v>0.117690229539</v>
      </c>
      <c r="L109" s="17">
        <v>0.13158584472900001</v>
      </c>
      <c r="M109" s="44"/>
    </row>
    <row r="110" spans="1:13">
      <c r="A110" s="15" t="s">
        <v>32</v>
      </c>
      <c r="B110" s="13">
        <v>11</v>
      </c>
      <c r="C110" s="16">
        <v>49842.83203125</v>
      </c>
      <c r="D110" s="16">
        <v>4106.8999999999996</v>
      </c>
      <c r="E110" s="16">
        <v>4002.6</v>
      </c>
      <c r="F110" s="16">
        <v>2396.7227706659801</v>
      </c>
      <c r="G110" s="16">
        <v>2608.30520317027</v>
      </c>
      <c r="H110" s="16">
        <v>211.58243250428899</v>
      </c>
      <c r="I110" s="17">
        <v>0.108030190082</v>
      </c>
      <c r="J110" s="17">
        <v>0.12328267224099999</v>
      </c>
      <c r="K110" s="17">
        <v>0.10051144729100001</v>
      </c>
      <c r="L110" s="17">
        <v>0.11576392945</v>
      </c>
      <c r="M110" s="44"/>
    </row>
    <row r="111" spans="1:13">
      <c r="A111" s="15" t="s">
        <v>32</v>
      </c>
      <c r="B111" s="13">
        <v>12</v>
      </c>
      <c r="C111" s="16">
        <v>48592.71484375</v>
      </c>
      <c r="D111" s="16">
        <v>3728.6</v>
      </c>
      <c r="E111" s="16">
        <v>3515.4</v>
      </c>
      <c r="F111" s="16">
        <v>2349.8167627081498</v>
      </c>
      <c r="G111" s="16">
        <v>2540.6095305169101</v>
      </c>
      <c r="H111" s="16">
        <v>190.79276780876799</v>
      </c>
      <c r="I111" s="17">
        <v>8.5639451374999995E-2</v>
      </c>
      <c r="J111" s="17">
        <v>9.9393255282999998E-2</v>
      </c>
      <c r="K111" s="17">
        <v>7.0270362562999997E-2</v>
      </c>
      <c r="L111" s="17">
        <v>8.4024166471E-2</v>
      </c>
      <c r="M111" s="44"/>
    </row>
    <row r="112" spans="1:13">
      <c r="A112" s="15" t="s">
        <v>32</v>
      </c>
      <c r="B112" s="13">
        <v>13</v>
      </c>
      <c r="C112" s="16">
        <v>46887.62890625</v>
      </c>
      <c r="D112" s="16">
        <v>3368.8</v>
      </c>
      <c r="E112" s="16">
        <v>3195</v>
      </c>
      <c r="F112" s="16">
        <v>2381.8465287538102</v>
      </c>
      <c r="G112" s="16">
        <v>2566.41565208257</v>
      </c>
      <c r="H112" s="16">
        <v>184.56912332876101</v>
      </c>
      <c r="I112" s="17">
        <v>5.7842008931999998E-2</v>
      </c>
      <c r="J112" s="17">
        <v>7.1147164882E-2</v>
      </c>
      <c r="K112" s="17">
        <v>4.5313173869000002E-2</v>
      </c>
      <c r="L112" s="17">
        <v>5.8618329817999998E-2</v>
      </c>
      <c r="M112" s="44"/>
    </row>
    <row r="113" spans="1:13">
      <c r="A113" s="15" t="s">
        <v>32</v>
      </c>
      <c r="B113" s="13">
        <v>14</v>
      </c>
      <c r="C113" s="16">
        <v>45119.95703125</v>
      </c>
      <c r="D113" s="16">
        <v>3112.4</v>
      </c>
      <c r="E113" s="16">
        <v>2943</v>
      </c>
      <c r="F113" s="16">
        <v>2342.5815777983698</v>
      </c>
      <c r="G113" s="16">
        <v>2542.5341004470702</v>
      </c>
      <c r="H113" s="16">
        <v>199.95252264870601</v>
      </c>
      <c r="I113" s="17">
        <v>4.108029841E-2</v>
      </c>
      <c r="J113" s="17">
        <v>5.5494407597999999E-2</v>
      </c>
      <c r="K113" s="17">
        <v>2.8868649045E-2</v>
      </c>
      <c r="L113" s="17">
        <v>4.3282758232E-2</v>
      </c>
      <c r="M113" s="44"/>
    </row>
    <row r="114" spans="1:13">
      <c r="A114" s="15" t="s">
        <v>32</v>
      </c>
      <c r="B114" s="13">
        <v>15</v>
      </c>
      <c r="C114" s="16">
        <v>43268.3125</v>
      </c>
      <c r="D114" s="16">
        <v>2839.7</v>
      </c>
      <c r="E114" s="16">
        <v>2638.2</v>
      </c>
      <c r="F114" s="16">
        <v>2215.25208588034</v>
      </c>
      <c r="G114" s="16">
        <v>2425.13894983603</v>
      </c>
      <c r="H114" s="16">
        <v>209.88686395569499</v>
      </c>
      <c r="I114" s="17">
        <v>2.9884735450000002E-2</v>
      </c>
      <c r="J114" s="17">
        <v>4.5014988042E-2</v>
      </c>
      <c r="K114" s="17">
        <v>1.5359072243E-2</v>
      </c>
      <c r="L114" s="17">
        <v>3.0489324835000001E-2</v>
      </c>
      <c r="M114" s="44"/>
    </row>
    <row r="115" spans="1:13">
      <c r="A115" s="15" t="s">
        <v>32</v>
      </c>
      <c r="B115" s="13">
        <v>16</v>
      </c>
      <c r="C115" s="16">
        <v>41983.28125</v>
      </c>
      <c r="D115" s="16">
        <v>2625.8</v>
      </c>
      <c r="E115" s="16">
        <v>2546.1999999999998</v>
      </c>
      <c r="F115" s="16">
        <v>2084.29920932097</v>
      </c>
      <c r="G115" s="16">
        <v>2306.1444636230299</v>
      </c>
      <c r="H115" s="16">
        <v>221.84525430206099</v>
      </c>
      <c r="I115" s="17">
        <v>2.3043219173E-2</v>
      </c>
      <c r="J115" s="17">
        <v>3.9035524125999997E-2</v>
      </c>
      <c r="K115" s="17">
        <v>1.7305041548999998E-2</v>
      </c>
      <c r="L115" s="17">
        <v>3.3297346502000003E-2</v>
      </c>
      <c r="M115" s="44"/>
    </row>
    <row r="116" spans="1:13">
      <c r="A116" s="15" t="s">
        <v>32</v>
      </c>
      <c r="B116" s="13">
        <v>17</v>
      </c>
      <c r="C116" s="16">
        <v>41412.4765625</v>
      </c>
      <c r="D116" s="16">
        <v>2443</v>
      </c>
      <c r="E116" s="16">
        <v>2368.9</v>
      </c>
      <c r="F116" s="16">
        <v>2040.9133489763501</v>
      </c>
      <c r="G116" s="16">
        <v>2207.1578272004399</v>
      </c>
      <c r="H116" s="16">
        <v>166.244478224087</v>
      </c>
      <c r="I116" s="17">
        <v>1.7001310033999999E-2</v>
      </c>
      <c r="J116" s="17">
        <v>2.8985485222999999E-2</v>
      </c>
      <c r="K116" s="17">
        <v>1.1659614532E-2</v>
      </c>
      <c r="L116" s="17">
        <v>2.3643789722E-2</v>
      </c>
      <c r="M116" s="44"/>
    </row>
    <row r="117" spans="1:13">
      <c r="A117" s="15" t="s">
        <v>32</v>
      </c>
      <c r="B117" s="13">
        <v>18</v>
      </c>
      <c r="C117" s="16">
        <v>42088.7421875</v>
      </c>
      <c r="D117" s="16">
        <v>2333.8000000000002</v>
      </c>
      <c r="E117" s="16">
        <v>2262.9</v>
      </c>
      <c r="F117" s="16">
        <v>1999.3812834031</v>
      </c>
      <c r="G117" s="16">
        <v>2141.8564476217898</v>
      </c>
      <c r="H117" s="16">
        <v>142.475164218694</v>
      </c>
      <c r="I117" s="17">
        <v>1.3836761272E-2</v>
      </c>
      <c r="J117" s="17">
        <v>2.4107462268999999E-2</v>
      </c>
      <c r="K117" s="17">
        <v>8.7257462779999993E-3</v>
      </c>
      <c r="L117" s="17">
        <v>1.8996447273999999E-2</v>
      </c>
      <c r="M117" s="44"/>
    </row>
    <row r="118" spans="1:13">
      <c r="A118" s="15" t="s">
        <v>32</v>
      </c>
      <c r="B118" s="13">
        <v>19</v>
      </c>
      <c r="C118" s="16">
        <v>44933.265625</v>
      </c>
      <c r="D118" s="16">
        <v>2327.9</v>
      </c>
      <c r="E118" s="16">
        <v>2253.4</v>
      </c>
      <c r="F118" s="16">
        <v>1861.1245068824701</v>
      </c>
      <c r="G118" s="16">
        <v>1895.0017698619499</v>
      </c>
      <c r="H118" s="16">
        <v>33.877262979481003</v>
      </c>
      <c r="I118" s="17">
        <v>3.1206619819000001E-2</v>
      </c>
      <c r="J118" s="17">
        <v>3.3648752386999999E-2</v>
      </c>
      <c r="K118" s="17">
        <v>2.5836089254000001E-2</v>
      </c>
      <c r="L118" s="17">
        <v>2.8278221821999999E-2</v>
      </c>
      <c r="M118" s="44"/>
    </row>
    <row r="119" spans="1:13">
      <c r="A119" s="15" t="s">
        <v>32</v>
      </c>
      <c r="B119" s="13">
        <v>20</v>
      </c>
      <c r="C119" s="16">
        <v>47930.1953125</v>
      </c>
      <c r="D119" s="16">
        <v>2435.1999999999998</v>
      </c>
      <c r="E119" s="16">
        <v>2347.4</v>
      </c>
      <c r="F119" s="16">
        <v>2076.1320923231401</v>
      </c>
      <c r="G119" s="16">
        <v>2077.1716865312701</v>
      </c>
      <c r="H119" s="16">
        <v>1.0395942081339999</v>
      </c>
      <c r="I119" s="17">
        <v>2.5809422827000002E-2</v>
      </c>
      <c r="J119" s="17">
        <v>2.5884364739999999E-2</v>
      </c>
      <c r="K119" s="17">
        <v>1.9480126402999998E-2</v>
      </c>
      <c r="L119" s="17">
        <v>1.9555068315E-2</v>
      </c>
      <c r="M119" s="44"/>
    </row>
    <row r="120" spans="1:13">
      <c r="A120" s="15" t="s">
        <v>32</v>
      </c>
      <c r="B120" s="13">
        <v>21</v>
      </c>
      <c r="C120" s="16">
        <v>48540.7265625</v>
      </c>
      <c r="D120" s="16">
        <v>2622.1</v>
      </c>
      <c r="E120" s="16">
        <v>2513.4</v>
      </c>
      <c r="F120" s="16">
        <v>2310.0029171804999</v>
      </c>
      <c r="G120" s="16">
        <v>2311.5855127709101</v>
      </c>
      <c r="H120" s="16">
        <v>1.582595590405</v>
      </c>
      <c r="I120" s="17">
        <v>2.2384262342999998E-2</v>
      </c>
      <c r="J120" s="17">
        <v>2.2498347953999999E-2</v>
      </c>
      <c r="K120" s="17">
        <v>1.4548333853999999E-2</v>
      </c>
      <c r="L120" s="17">
        <v>1.4662419465E-2</v>
      </c>
      <c r="M120" s="44"/>
    </row>
    <row r="121" spans="1:13">
      <c r="A121" s="15" t="s">
        <v>32</v>
      </c>
      <c r="B121" s="13">
        <v>22</v>
      </c>
      <c r="C121" s="16">
        <v>47893.15234375</v>
      </c>
      <c r="D121" s="16">
        <v>2498.3000000000002</v>
      </c>
      <c r="E121" s="16">
        <v>2402.1</v>
      </c>
      <c r="F121" s="16">
        <v>2888.2182102944198</v>
      </c>
      <c r="G121" s="16">
        <v>2890.0112476003601</v>
      </c>
      <c r="H121" s="16">
        <v>1.793037305938</v>
      </c>
      <c r="I121" s="17">
        <v>2.8237546682999999E-2</v>
      </c>
      <c r="J121" s="17">
        <v>2.8108290822E-2</v>
      </c>
      <c r="K121" s="17">
        <v>3.5172379439999998E-2</v>
      </c>
      <c r="L121" s="17">
        <v>3.5043123579000003E-2</v>
      </c>
      <c r="M121" s="44"/>
    </row>
    <row r="122" spans="1:13">
      <c r="A122" s="15" t="s">
        <v>32</v>
      </c>
      <c r="B122" s="13">
        <v>23</v>
      </c>
      <c r="C122" s="16">
        <v>45994.45703125</v>
      </c>
      <c r="D122" s="16">
        <v>2596.1999999999998</v>
      </c>
      <c r="E122" s="16">
        <v>2492</v>
      </c>
      <c r="F122" s="16">
        <v>3498.7665851982902</v>
      </c>
      <c r="G122" s="16">
        <v>3500.2329491353498</v>
      </c>
      <c r="H122" s="16">
        <v>1.4663639370599999</v>
      </c>
      <c r="I122" s="17">
        <v>6.5169618592999995E-2</v>
      </c>
      <c r="J122" s="17">
        <v>6.5063911850999995E-2</v>
      </c>
      <c r="K122" s="17">
        <v>7.2681152619000003E-2</v>
      </c>
      <c r="L122" s="17">
        <v>7.2575445875999997E-2</v>
      </c>
      <c r="M122" s="44"/>
    </row>
    <row r="123" spans="1:13">
      <c r="A123" s="15" t="s">
        <v>32</v>
      </c>
      <c r="B123" s="13">
        <v>24</v>
      </c>
      <c r="C123" s="16">
        <v>44148.765625</v>
      </c>
      <c r="D123" s="16">
        <v>2695.3</v>
      </c>
      <c r="E123" s="16">
        <v>2540.8000000000002</v>
      </c>
      <c r="F123" s="16">
        <v>4214.85652246683</v>
      </c>
      <c r="G123" s="16">
        <v>4216.4786461331696</v>
      </c>
      <c r="H123" s="16">
        <v>1.622123666339</v>
      </c>
      <c r="I123" s="17">
        <v>0.109658206901</v>
      </c>
      <c r="J123" s="17">
        <v>0.109541271804</v>
      </c>
      <c r="K123" s="17">
        <v>0.12079575015299999</v>
      </c>
      <c r="L123" s="17">
        <v>0.12067881505600001</v>
      </c>
      <c r="M123" s="44"/>
    </row>
    <row r="124" spans="1:13">
      <c r="A124" s="15" t="s">
        <v>33</v>
      </c>
      <c r="B124" s="13">
        <v>1</v>
      </c>
      <c r="C124" s="16">
        <v>43087.9375</v>
      </c>
      <c r="D124" s="16">
        <v>4481.3999999999996</v>
      </c>
      <c r="E124" s="16">
        <v>4049.1</v>
      </c>
      <c r="F124" s="16">
        <v>5019.7073155696098</v>
      </c>
      <c r="G124" s="16">
        <v>5021.7245255159296</v>
      </c>
      <c r="H124" s="16">
        <v>2.017209946316</v>
      </c>
      <c r="I124" s="17">
        <v>3.8950729923999998E-2</v>
      </c>
      <c r="J124" s="17">
        <v>3.8805313982000003E-2</v>
      </c>
      <c r="K124" s="17">
        <v>7.0114224734000002E-2</v>
      </c>
      <c r="L124" s="17">
        <v>6.9968808792000001E-2</v>
      </c>
      <c r="M124" s="44"/>
    </row>
    <row r="125" spans="1:13">
      <c r="A125" s="15" t="s">
        <v>33</v>
      </c>
      <c r="B125" s="13">
        <v>2</v>
      </c>
      <c r="C125" s="16">
        <v>43043.25390625</v>
      </c>
      <c r="D125" s="16">
        <v>4746.3</v>
      </c>
      <c r="E125" s="16">
        <v>4219.8999999999996</v>
      </c>
      <c r="F125" s="16">
        <v>4965.1724453552597</v>
      </c>
      <c r="G125" s="16">
        <v>4966.5586910192196</v>
      </c>
      <c r="H125" s="16">
        <v>1.386245663959</v>
      </c>
      <c r="I125" s="17">
        <v>1.5877933319999999E-2</v>
      </c>
      <c r="J125" s="17">
        <v>1.5778002116000001E-2</v>
      </c>
      <c r="K125" s="17">
        <v>5.3824876803E-2</v>
      </c>
      <c r="L125" s="17">
        <v>5.3724945598999999E-2</v>
      </c>
      <c r="M125" s="44"/>
    </row>
    <row r="126" spans="1:13">
      <c r="A126" s="15" t="s">
        <v>33</v>
      </c>
      <c r="B126" s="13">
        <v>3</v>
      </c>
      <c r="C126" s="16">
        <v>43313.04296875</v>
      </c>
      <c r="D126" s="16">
        <v>4691.5</v>
      </c>
      <c r="E126" s="16">
        <v>4190.8</v>
      </c>
      <c r="F126" s="16">
        <v>4901.6077020125404</v>
      </c>
      <c r="G126" s="16">
        <v>4902.7567440869498</v>
      </c>
      <c r="H126" s="16">
        <v>1.149042074414</v>
      </c>
      <c r="I126" s="17">
        <v>1.5229004043E-2</v>
      </c>
      <c r="J126" s="17">
        <v>1.5146172290000001E-2</v>
      </c>
      <c r="K126" s="17">
        <v>5.1323294700000001E-2</v>
      </c>
      <c r="L126" s="17">
        <v>5.1240462947E-2</v>
      </c>
      <c r="M126" s="44"/>
    </row>
    <row r="127" spans="1:13">
      <c r="A127" s="15" t="s">
        <v>33</v>
      </c>
      <c r="B127" s="13">
        <v>4</v>
      </c>
      <c r="C127" s="16">
        <v>44036.26953125</v>
      </c>
      <c r="D127" s="16">
        <v>4508.6000000000004</v>
      </c>
      <c r="E127" s="16">
        <v>4016.2</v>
      </c>
      <c r="F127" s="16">
        <v>4587.3673971936096</v>
      </c>
      <c r="G127" s="16">
        <v>4587.6827703282197</v>
      </c>
      <c r="H127" s="16">
        <v>0.31537313461200001</v>
      </c>
      <c r="I127" s="17">
        <v>5.7008917469999996E-3</v>
      </c>
      <c r="J127" s="17">
        <v>5.678157237E-3</v>
      </c>
      <c r="K127" s="17">
        <v>4.1196854838999999E-2</v>
      </c>
      <c r="L127" s="17">
        <v>4.1174120327999997E-2</v>
      </c>
      <c r="M127" s="44"/>
    </row>
    <row r="128" spans="1:13">
      <c r="A128" s="15" t="s">
        <v>33</v>
      </c>
      <c r="B128" s="13">
        <v>5</v>
      </c>
      <c r="C128" s="16">
        <v>45571.16796875</v>
      </c>
      <c r="D128" s="16">
        <v>4329.2</v>
      </c>
      <c r="E128" s="16">
        <v>3851.6</v>
      </c>
      <c r="F128" s="16">
        <v>4651.2697966420301</v>
      </c>
      <c r="G128" s="16">
        <v>4651.8531043636403</v>
      </c>
      <c r="H128" s="16">
        <v>0.58330772161400002</v>
      </c>
      <c r="I128" s="17">
        <v>2.3259306830999998E-2</v>
      </c>
      <c r="J128" s="17">
        <v>2.3217257543000001E-2</v>
      </c>
      <c r="K128" s="17">
        <v>5.7688372575000001E-2</v>
      </c>
      <c r="L128" s="17">
        <v>5.7646323286999999E-2</v>
      </c>
      <c r="M128" s="44"/>
    </row>
    <row r="129" spans="1:13">
      <c r="A129" s="15" t="s">
        <v>33</v>
      </c>
      <c r="B129" s="13">
        <v>6</v>
      </c>
      <c r="C129" s="16">
        <v>48752.9921875</v>
      </c>
      <c r="D129" s="16">
        <v>4126.2</v>
      </c>
      <c r="E129" s="16">
        <v>3665.5</v>
      </c>
      <c r="F129" s="16">
        <v>4927.2892970779403</v>
      </c>
      <c r="G129" s="16">
        <v>4928.4950075576198</v>
      </c>
      <c r="H129" s="16">
        <v>1.205710479683</v>
      </c>
      <c r="I129" s="17">
        <v>5.7835568594999998E-2</v>
      </c>
      <c r="J129" s="17">
        <v>5.7748651749999998E-2</v>
      </c>
      <c r="K129" s="17">
        <v>9.1046352908999997E-2</v>
      </c>
      <c r="L129" s="17">
        <v>9.0959436062999999E-2</v>
      </c>
      <c r="M129" s="44"/>
    </row>
    <row r="130" spans="1:13">
      <c r="A130" s="15" t="s">
        <v>33</v>
      </c>
      <c r="B130" s="13">
        <v>7</v>
      </c>
      <c r="C130" s="16">
        <v>53070.15234375</v>
      </c>
      <c r="D130" s="16">
        <v>3924.3</v>
      </c>
      <c r="E130" s="16">
        <v>3472.9</v>
      </c>
      <c r="F130" s="16">
        <v>4856.0855165204703</v>
      </c>
      <c r="G130" s="16">
        <v>4857.2363290517796</v>
      </c>
      <c r="H130" s="16">
        <v>1.1508125313119999</v>
      </c>
      <c r="I130" s="17">
        <v>6.7253195577000005E-2</v>
      </c>
      <c r="J130" s="17">
        <v>6.7170236196000002E-2</v>
      </c>
      <c r="K130" s="17">
        <v>9.9793564666000006E-2</v>
      </c>
      <c r="L130" s="17">
        <v>9.9710605285000004E-2</v>
      </c>
      <c r="M130" s="44"/>
    </row>
    <row r="131" spans="1:13">
      <c r="A131" s="15" t="s">
        <v>33</v>
      </c>
      <c r="B131" s="13">
        <v>8</v>
      </c>
      <c r="C131" s="16">
        <v>53083.6875</v>
      </c>
      <c r="D131" s="16">
        <v>3708.2</v>
      </c>
      <c r="E131" s="16">
        <v>3264.4</v>
      </c>
      <c r="F131" s="16">
        <v>4535.4593875586997</v>
      </c>
      <c r="G131" s="16">
        <v>4536.47310948836</v>
      </c>
      <c r="H131" s="16">
        <v>1.013721929655</v>
      </c>
      <c r="I131" s="17">
        <v>5.9708269138000002E-2</v>
      </c>
      <c r="J131" s="17">
        <v>5.9635192298000003E-2</v>
      </c>
      <c r="K131" s="17">
        <v>9.1700772020999993E-2</v>
      </c>
      <c r="L131" s="17">
        <v>9.1627695181000002E-2</v>
      </c>
      <c r="M131" s="44"/>
    </row>
    <row r="132" spans="1:13">
      <c r="A132" s="15" t="s">
        <v>33</v>
      </c>
      <c r="B132" s="13">
        <v>9</v>
      </c>
      <c r="C132" s="16">
        <v>49877.34375</v>
      </c>
      <c r="D132" s="16">
        <v>3276.1</v>
      </c>
      <c r="E132" s="16">
        <v>2904.4</v>
      </c>
      <c r="F132" s="16">
        <v>3227.78833356737</v>
      </c>
      <c r="G132" s="16">
        <v>3228.4960317207601</v>
      </c>
      <c r="H132" s="16">
        <v>0.707698153389</v>
      </c>
      <c r="I132" s="17">
        <v>3.4316586119999999E-3</v>
      </c>
      <c r="J132" s="17">
        <v>3.4826749150000001E-3</v>
      </c>
      <c r="K132" s="17">
        <v>2.3363324085000001E-2</v>
      </c>
      <c r="L132" s="17">
        <v>2.3312307782999999E-2</v>
      </c>
      <c r="M132" s="44"/>
    </row>
    <row r="133" spans="1:13">
      <c r="A133" s="15" t="s">
        <v>33</v>
      </c>
      <c r="B133" s="13">
        <v>10</v>
      </c>
      <c r="C133" s="16">
        <v>47246.5390625</v>
      </c>
      <c r="D133" s="16">
        <v>2614.6999999999998</v>
      </c>
      <c r="E133" s="16">
        <v>2329.1</v>
      </c>
      <c r="F133" s="16">
        <v>2337.7898517841199</v>
      </c>
      <c r="G133" s="16">
        <v>2338.1494421500101</v>
      </c>
      <c r="H133" s="16">
        <v>0.359590365887</v>
      </c>
      <c r="I133" s="17">
        <v>1.9935882197000002E-2</v>
      </c>
      <c r="J133" s="17">
        <v>1.9961804225000001E-2</v>
      </c>
      <c r="K133" s="17">
        <v>6.5235309599999999E-4</v>
      </c>
      <c r="L133" s="17">
        <v>6.2643106800000005E-4</v>
      </c>
      <c r="M133" s="44"/>
    </row>
    <row r="134" spans="1:13">
      <c r="A134" s="15" t="s">
        <v>33</v>
      </c>
      <c r="B134" s="13">
        <v>11</v>
      </c>
      <c r="C134" s="16">
        <v>44957.65625</v>
      </c>
      <c r="D134" s="16">
        <v>2130.4</v>
      </c>
      <c r="E134" s="16">
        <v>1909.9</v>
      </c>
      <c r="F134" s="16">
        <v>2235.2137224763701</v>
      </c>
      <c r="G134" s="16">
        <v>2235.5405601024099</v>
      </c>
      <c r="H134" s="16">
        <v>0.32683762603299998</v>
      </c>
      <c r="I134" s="17">
        <v>7.5793368000000002E-3</v>
      </c>
      <c r="J134" s="17">
        <v>7.5557758410000004E-3</v>
      </c>
      <c r="K134" s="17">
        <v>2.347466552E-2</v>
      </c>
      <c r="L134" s="17">
        <v>2.3451104561E-2</v>
      </c>
      <c r="M134" s="44"/>
    </row>
    <row r="135" spans="1:13">
      <c r="A135" s="15" t="s">
        <v>33</v>
      </c>
      <c r="B135" s="13">
        <v>12</v>
      </c>
      <c r="C135" s="16">
        <v>42641.5625</v>
      </c>
      <c r="D135" s="16">
        <v>1711.5</v>
      </c>
      <c r="E135" s="16">
        <v>1601.5</v>
      </c>
      <c r="F135" s="16">
        <v>2092.14750014827</v>
      </c>
      <c r="G135" s="16">
        <v>2092.2021052606101</v>
      </c>
      <c r="H135" s="16">
        <v>5.4605112339999998E-2</v>
      </c>
      <c r="I135" s="17">
        <v>2.7443923389000001E-2</v>
      </c>
      <c r="J135" s="17">
        <v>2.7439987034E-2</v>
      </c>
      <c r="K135" s="17">
        <v>3.5373565833999997E-2</v>
      </c>
      <c r="L135" s="17">
        <v>3.5369629479999998E-2</v>
      </c>
      <c r="M135" s="44"/>
    </row>
    <row r="136" spans="1:13">
      <c r="A136" s="15" t="s">
        <v>33</v>
      </c>
      <c r="B136" s="13">
        <v>13</v>
      </c>
      <c r="C136" s="16">
        <v>40376.8515625</v>
      </c>
      <c r="D136" s="16">
        <v>1418.5</v>
      </c>
      <c r="E136" s="16">
        <v>1364.8</v>
      </c>
      <c r="F136" s="16">
        <v>1546.94969533524</v>
      </c>
      <c r="G136" s="16">
        <v>1547.16946008065</v>
      </c>
      <c r="H136" s="16">
        <v>0.21976474540900001</v>
      </c>
      <c r="I136" s="17">
        <v>9.2754801089999991E-3</v>
      </c>
      <c r="J136" s="17">
        <v>9.2596377829999993E-3</v>
      </c>
      <c r="K136" s="17">
        <v>1.3146587376E-2</v>
      </c>
      <c r="L136" s="17">
        <v>1.313074505E-2</v>
      </c>
      <c r="M136" s="44"/>
    </row>
    <row r="137" spans="1:13">
      <c r="A137" s="15" t="s">
        <v>33</v>
      </c>
      <c r="B137" s="13">
        <v>14</v>
      </c>
      <c r="C137" s="16">
        <v>38592.40625</v>
      </c>
      <c r="D137" s="16">
        <v>1228</v>
      </c>
      <c r="E137" s="16">
        <v>1186</v>
      </c>
      <c r="F137" s="16">
        <v>1090.1406130443399</v>
      </c>
      <c r="G137" s="16">
        <v>1079.2988573034299</v>
      </c>
      <c r="H137" s="16">
        <v>-10.841755740907001</v>
      </c>
      <c r="I137" s="17">
        <v>1.0719517207E-2</v>
      </c>
      <c r="J137" s="17">
        <v>9.9379604199999992E-3</v>
      </c>
      <c r="K137" s="17">
        <v>7.6918355459999997E-3</v>
      </c>
      <c r="L137" s="17">
        <v>6.9102787589999997E-3</v>
      </c>
      <c r="M137" s="44"/>
    </row>
    <row r="138" spans="1:13">
      <c r="A138" s="15" t="s">
        <v>33</v>
      </c>
      <c r="B138" s="13">
        <v>15</v>
      </c>
      <c r="C138" s="16">
        <v>36930.7578125</v>
      </c>
      <c r="D138" s="16">
        <v>1123.7</v>
      </c>
      <c r="E138" s="16">
        <v>1086.8</v>
      </c>
      <c r="F138" s="16">
        <v>839.71277895245703</v>
      </c>
      <c r="G138" s="16">
        <v>840.09043452428796</v>
      </c>
      <c r="H138" s="16">
        <v>0.37765557183100001</v>
      </c>
      <c r="I138" s="17">
        <v>2.0444749529000002E-2</v>
      </c>
      <c r="J138" s="17">
        <v>2.0471973835000001E-2</v>
      </c>
      <c r="K138" s="17">
        <v>1.7784714927000001E-2</v>
      </c>
      <c r="L138" s="17">
        <v>1.7811939233E-2</v>
      </c>
      <c r="M138" s="44"/>
    </row>
    <row r="139" spans="1:13">
      <c r="A139" s="15" t="s">
        <v>33</v>
      </c>
      <c r="B139" s="13">
        <v>16</v>
      </c>
      <c r="C139" s="16">
        <v>35769.296875</v>
      </c>
      <c r="D139" s="16">
        <v>1179.3</v>
      </c>
      <c r="E139" s="16">
        <v>1138.7</v>
      </c>
      <c r="F139" s="16">
        <v>796.56849782460995</v>
      </c>
      <c r="G139" s="16">
        <v>797.21571052200397</v>
      </c>
      <c r="H139" s="16">
        <v>0.64721269739300002</v>
      </c>
      <c r="I139" s="17">
        <v>2.7543561812999998E-2</v>
      </c>
      <c r="J139" s="17">
        <v>2.7590217861000001E-2</v>
      </c>
      <c r="K139" s="17">
        <v>2.4616802874000001E-2</v>
      </c>
      <c r="L139" s="17">
        <v>2.4663458922E-2</v>
      </c>
      <c r="M139" s="44"/>
    </row>
    <row r="140" spans="1:13">
      <c r="A140" s="15" t="s">
        <v>33</v>
      </c>
      <c r="B140" s="13">
        <v>17</v>
      </c>
      <c r="C140" s="16">
        <v>35230.01171875</v>
      </c>
      <c r="D140" s="16">
        <v>1296.2</v>
      </c>
      <c r="E140" s="16">
        <v>1255.9000000000001</v>
      </c>
      <c r="F140" s="16">
        <v>778.60753663265098</v>
      </c>
      <c r="G140" s="16">
        <v>779.21681995772497</v>
      </c>
      <c r="H140" s="16">
        <v>0.60928332507299998</v>
      </c>
      <c r="I140" s="17">
        <v>3.7268106980999999E-2</v>
      </c>
      <c r="J140" s="17">
        <v>3.7312028789000001E-2</v>
      </c>
      <c r="K140" s="17">
        <v>3.4362974338999999E-2</v>
      </c>
      <c r="L140" s="17">
        <v>3.4406896148E-2</v>
      </c>
      <c r="M140" s="44"/>
    </row>
    <row r="141" spans="1:13">
      <c r="A141" s="15" t="s">
        <v>33</v>
      </c>
      <c r="B141" s="13">
        <v>18</v>
      </c>
      <c r="C141" s="16">
        <v>35597.5</v>
      </c>
      <c r="D141" s="16">
        <v>1458</v>
      </c>
      <c r="E141" s="16">
        <v>1409.5</v>
      </c>
      <c r="F141" s="16">
        <v>900.14214528318803</v>
      </c>
      <c r="G141" s="16">
        <v>901.13682903816198</v>
      </c>
      <c r="H141" s="16">
        <v>0.99468375497299999</v>
      </c>
      <c r="I141" s="17">
        <v>4.0142962151000001E-2</v>
      </c>
      <c r="J141" s="17">
        <v>4.0214666574000003E-2</v>
      </c>
      <c r="K141" s="17">
        <v>3.6646710708999997E-2</v>
      </c>
      <c r="L141" s="17">
        <v>3.6718415131999999E-2</v>
      </c>
      <c r="M141" s="44"/>
    </row>
    <row r="142" spans="1:13">
      <c r="A142" s="15" t="s">
        <v>33</v>
      </c>
      <c r="B142" s="13">
        <v>19</v>
      </c>
      <c r="C142" s="16">
        <v>37772.03125</v>
      </c>
      <c r="D142" s="16">
        <v>1915.7</v>
      </c>
      <c r="E142" s="16">
        <v>1837.8</v>
      </c>
      <c r="F142" s="16">
        <v>1524.72018693363</v>
      </c>
      <c r="G142" s="16">
        <v>1525.42560963745</v>
      </c>
      <c r="H142" s="16">
        <v>0.70542270381299998</v>
      </c>
      <c r="I142" s="17">
        <v>2.8133967009000001E-2</v>
      </c>
      <c r="J142" s="17">
        <v>2.8184819281000001E-2</v>
      </c>
      <c r="K142" s="17">
        <v>2.2518338405000001E-2</v>
      </c>
      <c r="L142" s="17">
        <v>2.2569190675999998E-2</v>
      </c>
      <c r="M142" s="44"/>
    </row>
    <row r="143" spans="1:13">
      <c r="A143" s="15" t="s">
        <v>33</v>
      </c>
      <c r="B143" s="13">
        <v>20</v>
      </c>
      <c r="C143" s="16">
        <v>39999.76953125</v>
      </c>
      <c r="D143" s="16">
        <v>2621.9</v>
      </c>
      <c r="E143" s="16">
        <v>2486.1999999999998</v>
      </c>
      <c r="F143" s="16">
        <v>2689.0137932218699</v>
      </c>
      <c r="G143" s="16">
        <v>2689.8442991552301</v>
      </c>
      <c r="H143" s="16">
        <v>0.83050593336400003</v>
      </c>
      <c r="I143" s="17">
        <v>4.8979454399999999E-3</v>
      </c>
      <c r="J143" s="17">
        <v>4.8380762120000002E-3</v>
      </c>
      <c r="K143" s="17">
        <v>1.4680240711000001E-2</v>
      </c>
      <c r="L143" s="17">
        <v>1.4620371482999999E-2</v>
      </c>
      <c r="M143" s="44"/>
    </row>
    <row r="144" spans="1:13">
      <c r="A144" s="15" t="s">
        <v>33</v>
      </c>
      <c r="B144" s="13">
        <v>21</v>
      </c>
      <c r="C144" s="16">
        <v>40593.91796875</v>
      </c>
      <c r="D144" s="16">
        <v>3536.3</v>
      </c>
      <c r="E144" s="16">
        <v>3300.2</v>
      </c>
      <c r="F144" s="16">
        <v>4193.4243402444199</v>
      </c>
      <c r="G144" s="16">
        <v>4194.4344503334296</v>
      </c>
      <c r="H144" s="16">
        <v>1.010110089006</v>
      </c>
      <c r="I144" s="17">
        <v>4.7443371562999999E-2</v>
      </c>
      <c r="J144" s="17">
        <v>4.7370555092E-2</v>
      </c>
      <c r="K144" s="17">
        <v>6.4463267756999995E-2</v>
      </c>
      <c r="L144" s="17">
        <v>6.4390451286000003E-2</v>
      </c>
      <c r="M144" s="44"/>
    </row>
    <row r="145" spans="1:13">
      <c r="A145" s="15" t="s">
        <v>33</v>
      </c>
      <c r="B145" s="13">
        <v>22</v>
      </c>
      <c r="C145" s="16">
        <v>40410.97265625</v>
      </c>
      <c r="D145" s="16">
        <v>4038.1</v>
      </c>
      <c r="E145" s="16">
        <v>3714.1</v>
      </c>
      <c r="F145" s="16">
        <v>5355.7567471954499</v>
      </c>
      <c r="G145" s="16">
        <v>5356.7008952226897</v>
      </c>
      <c r="H145" s="16">
        <v>0.94414802723500002</v>
      </c>
      <c r="I145" s="17">
        <v>9.5054851154999995E-2</v>
      </c>
      <c r="J145" s="17">
        <v>9.4986789734000002E-2</v>
      </c>
      <c r="K145" s="17">
        <v>0.11841125253900001</v>
      </c>
      <c r="L145" s="17">
        <v>0.118343191118</v>
      </c>
      <c r="M145" s="44"/>
    </row>
    <row r="146" spans="1:13">
      <c r="A146" s="15" t="s">
        <v>33</v>
      </c>
      <c r="B146" s="13">
        <v>23</v>
      </c>
      <c r="C146" s="16">
        <v>39343.39453125</v>
      </c>
      <c r="D146" s="16">
        <v>4554.3</v>
      </c>
      <c r="E146" s="16">
        <v>4172.8999999999996</v>
      </c>
      <c r="F146" s="16">
        <v>5953.0752028863799</v>
      </c>
      <c r="G146" s="16">
        <v>5957.1191900556496</v>
      </c>
      <c r="H146" s="16">
        <v>4.0439871692659999</v>
      </c>
      <c r="I146" s="17">
        <v>0.10112595084000001</v>
      </c>
      <c r="J146" s="17">
        <v>0.100834429273</v>
      </c>
      <c r="K146" s="17">
        <v>0.128620183827</v>
      </c>
      <c r="L146" s="17">
        <v>0.12832866226100001</v>
      </c>
      <c r="M146" s="44"/>
    </row>
    <row r="147" spans="1:13">
      <c r="A147" s="15" t="s">
        <v>33</v>
      </c>
      <c r="B147" s="13">
        <v>24</v>
      </c>
      <c r="C147" s="16">
        <v>37963.96875</v>
      </c>
      <c r="D147" s="16">
        <v>5180.8999999999996</v>
      </c>
      <c r="E147" s="16">
        <v>4749.5</v>
      </c>
      <c r="F147" s="16">
        <v>6210.4859769249897</v>
      </c>
      <c r="G147" s="16">
        <v>6213.8791331615303</v>
      </c>
      <c r="H147" s="16">
        <v>3.393156236542</v>
      </c>
      <c r="I147" s="17">
        <v>7.4465047083999994E-2</v>
      </c>
      <c r="J147" s="17">
        <v>7.4220442395999994E-2</v>
      </c>
      <c r="K147" s="17">
        <v>0.10556366300099999</v>
      </c>
      <c r="L147" s="17">
        <v>0.10531905831299999</v>
      </c>
      <c r="M147" s="44"/>
    </row>
    <row r="148" spans="1:13">
      <c r="A148" s="15" t="s">
        <v>34</v>
      </c>
      <c r="B148" s="13">
        <v>1</v>
      </c>
      <c r="C148" s="16">
        <v>37034.296875</v>
      </c>
      <c r="D148" s="16">
        <v>5893.1</v>
      </c>
      <c r="E148" s="16">
        <v>5484.4</v>
      </c>
      <c r="F148" s="16">
        <v>6466.7059015848799</v>
      </c>
      <c r="G148" s="16">
        <v>6473.1155763776997</v>
      </c>
      <c r="H148" s="16">
        <v>6.4096747928189997</v>
      </c>
      <c r="I148" s="17">
        <v>4.1811964847999997E-2</v>
      </c>
      <c r="J148" s="17">
        <v>4.1349906399999997E-2</v>
      </c>
      <c r="K148" s="17">
        <v>7.1274190914999994E-2</v>
      </c>
      <c r="L148" s="17">
        <v>7.0812132466999994E-2</v>
      </c>
      <c r="M148" s="44"/>
    </row>
    <row r="149" spans="1:13">
      <c r="A149" s="15" t="s">
        <v>34</v>
      </c>
      <c r="B149" s="13">
        <v>2</v>
      </c>
      <c r="C149" s="16">
        <v>36531.859375</v>
      </c>
      <c r="D149" s="16">
        <v>5712.9</v>
      </c>
      <c r="E149" s="16">
        <v>5236.6000000000004</v>
      </c>
      <c r="F149" s="16">
        <v>6123.0937307251697</v>
      </c>
      <c r="G149" s="16">
        <v>6126.7404630976198</v>
      </c>
      <c r="H149" s="16">
        <v>3.6467323724409999</v>
      </c>
      <c r="I149" s="17">
        <v>2.9832790014999999E-2</v>
      </c>
      <c r="J149" s="17">
        <v>2.9569905617E-2</v>
      </c>
      <c r="K149" s="17">
        <v>6.4168141802999998E-2</v>
      </c>
      <c r="L149" s="17">
        <v>6.3905257404999999E-2</v>
      </c>
      <c r="M149" s="44"/>
    </row>
    <row r="150" spans="1:13">
      <c r="A150" s="15" t="s">
        <v>34</v>
      </c>
      <c r="B150" s="13">
        <v>3</v>
      </c>
      <c r="C150" s="16">
        <v>36394.3359375</v>
      </c>
      <c r="D150" s="16">
        <v>5140.7</v>
      </c>
      <c r="E150" s="16">
        <v>4864.5</v>
      </c>
      <c r="F150" s="16">
        <v>5695.3063748237601</v>
      </c>
      <c r="G150" s="16">
        <v>5695.5299418324703</v>
      </c>
      <c r="H150" s="16">
        <v>0.22356700870599999</v>
      </c>
      <c r="I150" s="17">
        <v>3.9996391423000002E-2</v>
      </c>
      <c r="J150" s="17">
        <v>3.9980275001000001E-2</v>
      </c>
      <c r="K150" s="17">
        <v>5.9907002727000003E-2</v>
      </c>
      <c r="L150" s="17">
        <v>5.9890886305000002E-2</v>
      </c>
      <c r="M150" s="44"/>
    </row>
    <row r="151" spans="1:13">
      <c r="A151" s="15" t="s">
        <v>34</v>
      </c>
      <c r="B151" s="13">
        <v>4</v>
      </c>
      <c r="C151" s="16">
        <v>36622.765625</v>
      </c>
      <c r="D151" s="16">
        <v>4622.7</v>
      </c>
      <c r="E151" s="16">
        <v>4382.1000000000004</v>
      </c>
      <c r="F151" s="16">
        <v>5275.7719773852396</v>
      </c>
      <c r="G151" s="16">
        <v>5280.56964668403</v>
      </c>
      <c r="H151" s="16">
        <v>4.7976692987830001</v>
      </c>
      <c r="I151" s="17">
        <v>4.7424282488E-2</v>
      </c>
      <c r="J151" s="17">
        <v>4.7078429742000001E-2</v>
      </c>
      <c r="K151" s="17">
        <v>6.4768573146E-2</v>
      </c>
      <c r="L151" s="17">
        <v>6.4422720399000002E-2</v>
      </c>
      <c r="M151" s="44"/>
    </row>
    <row r="152" spans="1:13">
      <c r="A152" s="15" t="s">
        <v>34</v>
      </c>
      <c r="B152" s="13">
        <v>5</v>
      </c>
      <c r="C152" s="16">
        <v>37258.078125</v>
      </c>
      <c r="D152" s="16">
        <v>4221.5</v>
      </c>
      <c r="E152" s="16">
        <v>3987.2</v>
      </c>
      <c r="F152" s="16">
        <v>4917.0797959175197</v>
      </c>
      <c r="G152" s="16">
        <v>4919.9924546537604</v>
      </c>
      <c r="H152" s="16">
        <v>2.9126587362410001</v>
      </c>
      <c r="I152" s="17">
        <v>5.0352685600000002E-2</v>
      </c>
      <c r="J152" s="17">
        <v>5.0142718852000001E-2</v>
      </c>
      <c r="K152" s="17">
        <v>6.7242824009000002E-2</v>
      </c>
      <c r="L152" s="17">
        <v>6.7032857259999995E-2</v>
      </c>
      <c r="M152" s="44"/>
    </row>
    <row r="153" spans="1:13">
      <c r="A153" s="15" t="s">
        <v>34</v>
      </c>
      <c r="B153" s="13">
        <v>6</v>
      </c>
      <c r="C153" s="16">
        <v>38706.60546875</v>
      </c>
      <c r="D153" s="16">
        <v>3813.3</v>
      </c>
      <c r="E153" s="16">
        <v>3632.8</v>
      </c>
      <c r="F153" s="16">
        <v>4130.1569593495296</v>
      </c>
      <c r="G153" s="16">
        <v>4136.9856399283999</v>
      </c>
      <c r="H153" s="16">
        <v>6.828680578867</v>
      </c>
      <c r="I153" s="17">
        <v>2.3333739902000002E-2</v>
      </c>
      <c r="J153" s="17">
        <v>2.2841476308E-2</v>
      </c>
      <c r="K153" s="17">
        <v>3.6345562278000003E-2</v>
      </c>
      <c r="L153" s="17">
        <v>3.5853298684000001E-2</v>
      </c>
      <c r="M153" s="44"/>
    </row>
    <row r="154" spans="1:13">
      <c r="A154" s="15" t="s">
        <v>34</v>
      </c>
      <c r="B154" s="13">
        <v>7</v>
      </c>
      <c r="C154" s="16">
        <v>40745.03125</v>
      </c>
      <c r="D154" s="16">
        <v>3142.4</v>
      </c>
      <c r="E154" s="16">
        <v>2996.4</v>
      </c>
      <c r="F154" s="16">
        <v>3369.7030676455402</v>
      </c>
      <c r="G154" s="16">
        <v>3372.3572975938</v>
      </c>
      <c r="H154" s="16">
        <v>2.6542299482559999</v>
      </c>
      <c r="I154" s="17">
        <v>1.6577083159E-2</v>
      </c>
      <c r="J154" s="17">
        <v>1.6385745936999999E-2</v>
      </c>
      <c r="K154" s="17">
        <v>2.7101881314000001E-2</v>
      </c>
      <c r="L154" s="17">
        <v>2.6910544091999999E-2</v>
      </c>
      <c r="M154" s="44"/>
    </row>
    <row r="155" spans="1:13">
      <c r="A155" s="15" t="s">
        <v>34</v>
      </c>
      <c r="B155" s="13">
        <v>8</v>
      </c>
      <c r="C155" s="16">
        <v>41575.32421875</v>
      </c>
      <c r="D155" s="16">
        <v>2532.9</v>
      </c>
      <c r="E155" s="16">
        <v>2403.1999999999998</v>
      </c>
      <c r="F155" s="16">
        <v>2729.51964524086</v>
      </c>
      <c r="G155" s="16">
        <v>2733.83450404009</v>
      </c>
      <c r="H155" s="16">
        <v>4.3148587992290004</v>
      </c>
      <c r="I155" s="17">
        <v>1.4484897926000001E-2</v>
      </c>
      <c r="J155" s="17">
        <v>1.4173849858E-2</v>
      </c>
      <c r="K155" s="17">
        <v>2.3834667245999999E-2</v>
      </c>
      <c r="L155" s="17">
        <v>2.3523619177999999E-2</v>
      </c>
      <c r="M155" s="44"/>
    </row>
    <row r="156" spans="1:13">
      <c r="A156" s="15" t="s">
        <v>34</v>
      </c>
      <c r="B156" s="13">
        <v>9</v>
      </c>
      <c r="C156" s="16">
        <v>41167.6015625</v>
      </c>
      <c r="D156" s="16">
        <v>1990.6</v>
      </c>
      <c r="E156" s="16">
        <v>1878.9</v>
      </c>
      <c r="F156" s="16">
        <v>1972.1141045699201</v>
      </c>
      <c r="G156" s="16">
        <v>1973.90276163662</v>
      </c>
      <c r="H156" s="16">
        <v>1.788657066693</v>
      </c>
      <c r="I156" s="17">
        <v>1.2036648180000001E-3</v>
      </c>
      <c r="J156" s="17">
        <v>1.3326049180000001E-3</v>
      </c>
      <c r="K156" s="17">
        <v>6.8485266459999998E-3</v>
      </c>
      <c r="L156" s="17">
        <v>6.719586546E-3</v>
      </c>
      <c r="M156" s="44"/>
    </row>
    <row r="157" spans="1:13">
      <c r="A157" s="15" t="s">
        <v>34</v>
      </c>
      <c r="B157" s="13">
        <v>10</v>
      </c>
      <c r="C157" s="16">
        <v>40113.421875</v>
      </c>
      <c r="D157" s="16">
        <v>1477</v>
      </c>
      <c r="E157" s="16">
        <v>1425.5</v>
      </c>
      <c r="F157" s="16">
        <v>1003.1788336644599</v>
      </c>
      <c r="G157" s="16">
        <v>1004.09248478898</v>
      </c>
      <c r="H157" s="16">
        <v>0.91365112452399999</v>
      </c>
      <c r="I157" s="17">
        <v>3.4090795501999997E-2</v>
      </c>
      <c r="J157" s="17">
        <v>3.4156658472000001E-2</v>
      </c>
      <c r="K157" s="17">
        <v>3.0378281084000001E-2</v>
      </c>
      <c r="L157" s="17">
        <v>3.0444144055E-2</v>
      </c>
      <c r="M157" s="44"/>
    </row>
    <row r="158" spans="1:13">
      <c r="A158" s="15" t="s">
        <v>34</v>
      </c>
      <c r="B158" s="13">
        <v>11</v>
      </c>
      <c r="C158" s="16">
        <v>38426.640625</v>
      </c>
      <c r="D158" s="16">
        <v>1210.8</v>
      </c>
      <c r="E158" s="16">
        <v>1177.8</v>
      </c>
      <c r="F158" s="16">
        <v>953.47377217345104</v>
      </c>
      <c r="G158" s="16">
        <v>955.79348704546999</v>
      </c>
      <c r="H158" s="16">
        <v>2.3197148720179999</v>
      </c>
      <c r="I158" s="17">
        <v>1.8382822444E-2</v>
      </c>
      <c r="J158" s="17">
        <v>1.8550045258000001E-2</v>
      </c>
      <c r="K158" s="17">
        <v>1.6003929710999999E-2</v>
      </c>
      <c r="L158" s="17">
        <v>1.6171152524000001E-2</v>
      </c>
      <c r="M158" s="44"/>
    </row>
    <row r="159" spans="1:13">
      <c r="A159" s="15" t="s">
        <v>34</v>
      </c>
      <c r="B159" s="13">
        <v>12</v>
      </c>
      <c r="C159" s="16">
        <v>36457.74609375</v>
      </c>
      <c r="D159" s="16">
        <v>1085.3</v>
      </c>
      <c r="E159" s="16">
        <v>1059.3</v>
      </c>
      <c r="F159" s="16">
        <v>738.92961502402397</v>
      </c>
      <c r="G159" s="16">
        <v>741.08709205893501</v>
      </c>
      <c r="H159" s="16">
        <v>2.157477034911</v>
      </c>
      <c r="I159" s="17">
        <v>2.4813502590000001E-2</v>
      </c>
      <c r="J159" s="17">
        <v>2.4969030058E-2</v>
      </c>
      <c r="K159" s="17">
        <v>2.2939223466999999E-2</v>
      </c>
      <c r="L159" s="17">
        <v>2.3094750935000002E-2</v>
      </c>
      <c r="M159" s="44"/>
    </row>
    <row r="160" spans="1:13">
      <c r="A160" s="15" t="s">
        <v>34</v>
      </c>
      <c r="B160" s="13">
        <v>13</v>
      </c>
      <c r="C160" s="16">
        <v>34531.078125</v>
      </c>
      <c r="D160" s="16">
        <v>1022.5</v>
      </c>
      <c r="E160" s="16">
        <v>1000</v>
      </c>
      <c r="F160" s="16">
        <v>826.96445503156895</v>
      </c>
      <c r="G160" s="16">
        <v>828.02858861758796</v>
      </c>
      <c r="H160" s="16">
        <v>1.0641335860179999</v>
      </c>
      <c r="I160" s="17">
        <v>1.4018988709000001E-2</v>
      </c>
      <c r="J160" s="17">
        <v>1.4095699608000001E-2</v>
      </c>
      <c r="K160" s="17">
        <v>1.2397016391E-2</v>
      </c>
      <c r="L160" s="17">
        <v>1.247372729E-2</v>
      </c>
      <c r="M160" s="44"/>
    </row>
    <row r="161" spans="1:13">
      <c r="A161" s="15" t="s">
        <v>34</v>
      </c>
      <c r="B161" s="13">
        <v>14</v>
      </c>
      <c r="C161" s="16">
        <v>32878.99609375</v>
      </c>
      <c r="D161" s="16">
        <v>1018.2</v>
      </c>
      <c r="E161" s="16">
        <v>993.5</v>
      </c>
      <c r="F161" s="16">
        <v>1074.95004404059</v>
      </c>
      <c r="G161" s="16">
        <v>1075.5597504879499</v>
      </c>
      <c r="H161" s="16">
        <v>0.60970644735799995</v>
      </c>
      <c r="I161" s="17">
        <v>4.1349301099999998E-3</v>
      </c>
      <c r="J161" s="17">
        <v>4.0909777989999998E-3</v>
      </c>
      <c r="K161" s="17">
        <v>5.915495277E-3</v>
      </c>
      <c r="L161" s="17">
        <v>5.8715429669999996E-3</v>
      </c>
      <c r="M161" s="44"/>
    </row>
    <row r="162" spans="1:13">
      <c r="A162" s="15" t="s">
        <v>34</v>
      </c>
      <c r="B162" s="13">
        <v>15</v>
      </c>
      <c r="C162" s="16">
        <v>31706.017578125</v>
      </c>
      <c r="D162" s="16">
        <v>1051.0999999999999</v>
      </c>
      <c r="E162" s="16">
        <v>1026.4000000000001</v>
      </c>
      <c r="F162" s="16">
        <v>1581.5407398622899</v>
      </c>
      <c r="G162" s="16">
        <v>1583.58345082652</v>
      </c>
      <c r="H162" s="16">
        <v>2.042710964232</v>
      </c>
      <c r="I162" s="17">
        <v>3.8385485209000002E-2</v>
      </c>
      <c r="J162" s="17">
        <v>3.8238230957999997E-2</v>
      </c>
      <c r="K162" s="17">
        <v>4.0166050375999997E-2</v>
      </c>
      <c r="L162" s="17">
        <v>4.0018796125999997E-2</v>
      </c>
      <c r="M162" s="44"/>
    </row>
    <row r="163" spans="1:13">
      <c r="A163" s="15" t="s">
        <v>34</v>
      </c>
      <c r="B163" s="13">
        <v>16</v>
      </c>
      <c r="C163" s="16">
        <v>31071.927734375</v>
      </c>
      <c r="D163" s="16">
        <v>1168.0999999999999</v>
      </c>
      <c r="E163" s="16">
        <v>1137.5999999999999</v>
      </c>
      <c r="F163" s="16">
        <v>2094.57667649626</v>
      </c>
      <c r="G163" s="16">
        <v>2096.7844612612998</v>
      </c>
      <c r="H163" s="16">
        <v>2.2077847650310001</v>
      </c>
      <c r="I163" s="17">
        <v>6.6946688382999997E-2</v>
      </c>
      <c r="J163" s="17">
        <v>6.6787534349000005E-2</v>
      </c>
      <c r="K163" s="17">
        <v>6.9145361969999999E-2</v>
      </c>
      <c r="L163" s="17">
        <v>6.8986207935999994E-2</v>
      </c>
      <c r="M163" s="44"/>
    </row>
    <row r="164" spans="1:13">
      <c r="A164" s="15" t="s">
        <v>34</v>
      </c>
      <c r="B164" s="13">
        <v>17</v>
      </c>
      <c r="C164" s="16">
        <v>31068.33984375</v>
      </c>
      <c r="D164" s="16">
        <v>1341.7</v>
      </c>
      <c r="E164" s="16">
        <v>1307.0999999999999</v>
      </c>
      <c r="F164" s="16">
        <v>2511.70811952443</v>
      </c>
      <c r="G164" s="16">
        <v>2510.6053981248301</v>
      </c>
      <c r="H164" s="16">
        <v>-1.1027213995980001</v>
      </c>
      <c r="I164" s="17">
        <v>8.4263653266999999E-2</v>
      </c>
      <c r="J164" s="17">
        <v>8.4343145871000003E-2</v>
      </c>
      <c r="K164" s="17">
        <v>8.6757886253999994E-2</v>
      </c>
      <c r="L164" s="17">
        <v>8.6837378857999997E-2</v>
      </c>
      <c r="M164" s="44"/>
    </row>
    <row r="165" spans="1:13">
      <c r="A165" s="15" t="s">
        <v>34</v>
      </c>
      <c r="B165" s="13">
        <v>18</v>
      </c>
      <c r="C165" s="16">
        <v>31782.33203125</v>
      </c>
      <c r="D165" s="16">
        <v>1571.4</v>
      </c>
      <c r="E165" s="16">
        <v>1530.6</v>
      </c>
      <c r="F165" s="16">
        <v>2569.8402812919699</v>
      </c>
      <c r="G165" s="16">
        <v>2570.4014694836101</v>
      </c>
      <c r="H165" s="16">
        <v>0.56118819163900002</v>
      </c>
      <c r="I165" s="17">
        <v>7.2015676865000003E-2</v>
      </c>
      <c r="J165" s="17">
        <v>7.1975222123000004E-2</v>
      </c>
      <c r="K165" s="17">
        <v>7.4956853335999996E-2</v>
      </c>
      <c r="L165" s="17">
        <v>7.4916398593000005E-2</v>
      </c>
      <c r="M165" s="44"/>
    </row>
    <row r="166" spans="1:13">
      <c r="A166" s="15" t="s">
        <v>34</v>
      </c>
      <c r="B166" s="13">
        <v>19</v>
      </c>
      <c r="C166" s="16">
        <v>33691.75390625</v>
      </c>
      <c r="D166" s="16">
        <v>2047.6</v>
      </c>
      <c r="E166" s="16">
        <v>1981.4</v>
      </c>
      <c r="F166" s="16">
        <v>2475.2160103738502</v>
      </c>
      <c r="G166" s="16">
        <v>2474.8941624868098</v>
      </c>
      <c r="H166" s="16">
        <v>-0.32184788703799999</v>
      </c>
      <c r="I166" s="17">
        <v>3.0802635703999999E-2</v>
      </c>
      <c r="J166" s="17">
        <v>3.0825836964E-2</v>
      </c>
      <c r="K166" s="17">
        <v>3.5574838701999997E-2</v>
      </c>
      <c r="L166" s="17">
        <v>3.5598039962999997E-2</v>
      </c>
      <c r="M166" s="44"/>
    </row>
    <row r="167" spans="1:13">
      <c r="A167" s="15" t="s">
        <v>34</v>
      </c>
      <c r="B167" s="13">
        <v>20</v>
      </c>
      <c r="C167" s="16">
        <v>34827.140625</v>
      </c>
      <c r="D167" s="16">
        <v>2777.1</v>
      </c>
      <c r="E167" s="16">
        <v>2663.6</v>
      </c>
      <c r="F167" s="16">
        <v>3416.6118365017601</v>
      </c>
      <c r="G167" s="16">
        <v>3419.7874167691298</v>
      </c>
      <c r="H167" s="16">
        <v>3.1755802673760001</v>
      </c>
      <c r="I167" s="17">
        <v>4.6329831081E-2</v>
      </c>
      <c r="J167" s="17">
        <v>4.6100910935000003E-2</v>
      </c>
      <c r="K167" s="17">
        <v>5.4511780332E-2</v>
      </c>
      <c r="L167" s="17">
        <v>5.4282860186000002E-2</v>
      </c>
      <c r="M167" s="44"/>
    </row>
    <row r="168" spans="1:13">
      <c r="A168" s="15" t="s">
        <v>34</v>
      </c>
      <c r="B168" s="13">
        <v>21</v>
      </c>
      <c r="C168" s="16">
        <v>34565.95703125</v>
      </c>
      <c r="D168" s="16">
        <v>3754.5</v>
      </c>
      <c r="E168" s="16">
        <v>3583.3</v>
      </c>
      <c r="F168" s="16">
        <v>4781.98841029091</v>
      </c>
      <c r="G168" s="16">
        <v>4788.47455713831</v>
      </c>
      <c r="H168" s="16">
        <v>6.4861468474070003</v>
      </c>
      <c r="I168" s="17">
        <v>7.4536804868000003E-2</v>
      </c>
      <c r="J168" s="17">
        <v>7.4069233728999997E-2</v>
      </c>
      <c r="K168" s="17">
        <v>8.6878212019000006E-2</v>
      </c>
      <c r="L168" s="17">
        <v>8.641064088E-2</v>
      </c>
      <c r="M168" s="44"/>
    </row>
    <row r="169" spans="1:13">
      <c r="A169" s="15" t="s">
        <v>34</v>
      </c>
      <c r="B169" s="13">
        <v>22</v>
      </c>
      <c r="C169" s="16">
        <v>33864.2890625</v>
      </c>
      <c r="D169" s="16">
        <v>4149</v>
      </c>
      <c r="E169" s="16">
        <v>3951.6</v>
      </c>
      <c r="F169" s="16">
        <v>5408.7903176297996</v>
      </c>
      <c r="G169" s="16">
        <v>5409.0875050980103</v>
      </c>
      <c r="H169" s="16">
        <v>0.29718746821000003</v>
      </c>
      <c r="I169" s="17">
        <v>9.0836757864000001E-2</v>
      </c>
      <c r="J169" s="17">
        <v>9.0815334314999996E-2</v>
      </c>
      <c r="K169" s="17">
        <v>0.10506686167</v>
      </c>
      <c r="L169" s="17">
        <v>0.105045438122</v>
      </c>
      <c r="M169" s="44"/>
    </row>
    <row r="170" spans="1:13">
      <c r="A170" s="15" t="s">
        <v>34</v>
      </c>
      <c r="B170" s="13">
        <v>23</v>
      </c>
      <c r="C170" s="16">
        <v>32665.466796875</v>
      </c>
      <c r="D170" s="16">
        <v>4740.3999999999996</v>
      </c>
      <c r="E170" s="16">
        <v>4511.8999999999996</v>
      </c>
      <c r="F170" s="16">
        <v>6370.9871319324902</v>
      </c>
      <c r="G170" s="16">
        <v>6369.2922424845301</v>
      </c>
      <c r="H170" s="16">
        <v>-1.694889447954</v>
      </c>
      <c r="I170" s="17">
        <v>0.11742302786</v>
      </c>
      <c r="J170" s="17">
        <v>0.11754520847200001</v>
      </c>
      <c r="K170" s="17">
        <v>0.13389505784899999</v>
      </c>
      <c r="L170" s="17">
        <v>0.134017238461</v>
      </c>
      <c r="M170" s="44"/>
    </row>
    <row r="171" spans="1:13">
      <c r="A171" s="15" t="s">
        <v>34</v>
      </c>
      <c r="B171" s="13">
        <v>24</v>
      </c>
      <c r="C171" s="16">
        <v>31232.060546875</v>
      </c>
      <c r="D171" s="16">
        <v>5479.4</v>
      </c>
      <c r="E171" s="16">
        <v>5147.3</v>
      </c>
      <c r="F171" s="16">
        <v>6519.1128728833701</v>
      </c>
      <c r="G171" s="16">
        <v>6525.7878890502698</v>
      </c>
      <c r="H171" s="16">
        <v>6.6750161668979997</v>
      </c>
      <c r="I171" s="17">
        <v>7.5431652900999999E-2</v>
      </c>
      <c r="J171" s="17">
        <v>7.4950466615000003E-2</v>
      </c>
      <c r="K171" s="17">
        <v>9.9371964320000006E-2</v>
      </c>
      <c r="L171" s="17">
        <v>9.8890778033000004E-2</v>
      </c>
      <c r="M171" s="44"/>
    </row>
    <row r="172" spans="1:13">
      <c r="A172" s="15" t="s">
        <v>35</v>
      </c>
      <c r="B172" s="13">
        <v>1</v>
      </c>
      <c r="C172" s="16">
        <v>30057.662109375</v>
      </c>
      <c r="D172" s="16">
        <v>6239.9</v>
      </c>
      <c r="E172" s="16">
        <v>6350.7</v>
      </c>
      <c r="F172" s="16">
        <v>6463.2985602099498</v>
      </c>
      <c r="G172" s="16">
        <v>6466.3240813071297</v>
      </c>
      <c r="H172" s="16">
        <v>3.0255210971839999</v>
      </c>
      <c r="I172" s="17">
        <v>1.632238187E-2</v>
      </c>
      <c r="J172" s="17">
        <v>1.6104279137999999E-2</v>
      </c>
      <c r="K172" s="17">
        <v>8.3350692980000002E-3</v>
      </c>
      <c r="L172" s="17">
        <v>8.1169665660000001E-3</v>
      </c>
      <c r="M172" s="44"/>
    </row>
    <row r="173" spans="1:13">
      <c r="A173" s="15" t="s">
        <v>35</v>
      </c>
      <c r="B173" s="13">
        <v>2</v>
      </c>
      <c r="C173" s="16">
        <v>29348.615234375</v>
      </c>
      <c r="D173" s="8"/>
      <c r="E173" s="16">
        <v>5017.5</v>
      </c>
      <c r="F173" s="16">
        <v>5746.4044060187798</v>
      </c>
      <c r="G173" s="16">
        <v>5802.8483137247204</v>
      </c>
      <c r="H173" s="16">
        <v>56.443907705944</v>
      </c>
      <c r="I173" s="8"/>
      <c r="J173" s="8"/>
      <c r="K173" s="17">
        <v>5.6613921115999999E-2</v>
      </c>
      <c r="L173" s="17">
        <v>5.2545011966999997E-2</v>
      </c>
      <c r="M173" s="44"/>
    </row>
    <row r="174" spans="1:13">
      <c r="A174" s="15" t="s">
        <v>35</v>
      </c>
      <c r="B174" s="13">
        <v>4</v>
      </c>
      <c r="C174" s="16">
        <v>29002.560546875</v>
      </c>
      <c r="D174" s="16">
        <v>5426.5</v>
      </c>
      <c r="E174" s="16">
        <v>4607.3999999999996</v>
      </c>
      <c r="F174" s="16">
        <v>5502.4750593744902</v>
      </c>
      <c r="G174" s="16">
        <v>5503.5035849288297</v>
      </c>
      <c r="H174" s="16">
        <v>1.0285255543389999</v>
      </c>
      <c r="I174" s="17">
        <v>5.5510081399999999E-3</v>
      </c>
      <c r="J174" s="17">
        <v>5.4768641410000004E-3</v>
      </c>
      <c r="K174" s="17">
        <v>6.4598009294000003E-2</v>
      </c>
      <c r="L174" s="17">
        <v>6.4523865294999996E-2</v>
      </c>
      <c r="M174" s="44"/>
    </row>
    <row r="175" spans="1:13">
      <c r="A175" s="15" t="s">
        <v>35</v>
      </c>
      <c r="B175" s="13">
        <v>5</v>
      </c>
      <c r="C175" s="16">
        <v>29072.15625</v>
      </c>
      <c r="D175" s="16">
        <v>4625.8</v>
      </c>
      <c r="E175" s="16">
        <v>3935.1</v>
      </c>
      <c r="F175" s="16">
        <v>5292.7408842231598</v>
      </c>
      <c r="G175" s="16">
        <v>5293.6171619178604</v>
      </c>
      <c r="H175" s="16">
        <v>0.87627769470100003</v>
      </c>
      <c r="I175" s="17">
        <v>4.8141375569999999E-2</v>
      </c>
      <c r="J175" s="17">
        <v>4.8078206763000002E-2</v>
      </c>
      <c r="K175" s="17">
        <v>9.7932321360000005E-2</v>
      </c>
      <c r="L175" s="17">
        <v>9.7869152552999994E-2</v>
      </c>
      <c r="M175" s="44"/>
    </row>
    <row r="176" spans="1:13">
      <c r="A176" s="15" t="s">
        <v>35</v>
      </c>
      <c r="B176" s="13">
        <v>6</v>
      </c>
      <c r="C176" s="16">
        <v>29623.291015625</v>
      </c>
      <c r="D176" s="16">
        <v>3953.9</v>
      </c>
      <c r="E176" s="16">
        <v>3376.8</v>
      </c>
      <c r="F176" s="16">
        <v>4885.7287546975103</v>
      </c>
      <c r="G176" s="16">
        <v>4886.3181324737598</v>
      </c>
      <c r="H176" s="16">
        <v>0.58937777625099996</v>
      </c>
      <c r="I176" s="17">
        <v>6.7215839998999993E-2</v>
      </c>
      <c r="J176" s="17">
        <v>6.7173353135000002E-2</v>
      </c>
      <c r="K176" s="17">
        <v>0.108817627773</v>
      </c>
      <c r="L176" s="17">
        <v>0.10877514090900001</v>
      </c>
      <c r="M176" s="44"/>
    </row>
    <row r="177" spans="1:13">
      <c r="A177" s="15" t="s">
        <v>35</v>
      </c>
      <c r="B177" s="13">
        <v>7</v>
      </c>
      <c r="C177" s="16">
        <v>30677.09375</v>
      </c>
      <c r="D177" s="16">
        <v>3320.1</v>
      </c>
      <c r="E177" s="16">
        <v>2844.7</v>
      </c>
      <c r="F177" s="16">
        <v>4154.9611485117402</v>
      </c>
      <c r="G177" s="16">
        <v>4155.3640263000198</v>
      </c>
      <c r="H177" s="16">
        <v>0.402877788279</v>
      </c>
      <c r="I177" s="17">
        <v>6.0212227962000001E-2</v>
      </c>
      <c r="J177" s="17">
        <v>6.0183185446000001E-2</v>
      </c>
      <c r="K177" s="17">
        <v>9.4482700857000002E-2</v>
      </c>
      <c r="L177" s="17">
        <v>9.4453658341000002E-2</v>
      </c>
      <c r="M177" s="44"/>
    </row>
    <row r="178" spans="1:13">
      <c r="A178" s="15" t="s">
        <v>35</v>
      </c>
      <c r="B178" s="13">
        <v>8</v>
      </c>
      <c r="C178" s="16">
        <v>32034.169921875</v>
      </c>
      <c r="D178" s="16">
        <v>2948.9</v>
      </c>
      <c r="E178" s="16">
        <v>2539.6</v>
      </c>
      <c r="F178" s="16">
        <v>3155.9596094211402</v>
      </c>
      <c r="G178" s="16">
        <v>3156.5518427100001</v>
      </c>
      <c r="H178" s="16">
        <v>0.59223328885899995</v>
      </c>
      <c r="I178" s="17">
        <v>1.4969135143E-2</v>
      </c>
      <c r="J178" s="17">
        <v>1.4926442432E-2</v>
      </c>
      <c r="K178" s="17">
        <v>4.4474613805E-2</v>
      </c>
      <c r="L178" s="17">
        <v>4.4431921094000001E-2</v>
      </c>
      <c r="M178" s="44"/>
    </row>
    <row r="179" spans="1:13">
      <c r="A179" s="15" t="s">
        <v>35</v>
      </c>
      <c r="B179" s="13">
        <v>9</v>
      </c>
      <c r="C179" s="16">
        <v>33072.90234375</v>
      </c>
      <c r="D179" s="16">
        <v>2682.6</v>
      </c>
      <c r="E179" s="16">
        <v>2323.1</v>
      </c>
      <c r="F179" s="16">
        <v>2405.3714883589901</v>
      </c>
      <c r="G179" s="16">
        <v>2406.0448858534801</v>
      </c>
      <c r="H179" s="16">
        <v>0.67339749448800001</v>
      </c>
      <c r="I179" s="17">
        <v>1.9936210650000001E-2</v>
      </c>
      <c r="J179" s="17">
        <v>1.9984754298999999E-2</v>
      </c>
      <c r="K179" s="17">
        <v>5.9793026130000003E-3</v>
      </c>
      <c r="L179" s="17">
        <v>5.930758964E-3</v>
      </c>
      <c r="M179" s="44"/>
    </row>
    <row r="180" spans="1:13">
      <c r="A180" s="15" t="s">
        <v>35</v>
      </c>
      <c r="B180" s="13">
        <v>10</v>
      </c>
      <c r="C180" s="16">
        <v>34311.37109375</v>
      </c>
      <c r="D180" s="16">
        <v>2456.1</v>
      </c>
      <c r="E180" s="16">
        <v>2156.6</v>
      </c>
      <c r="F180" s="16">
        <v>1532.5999334630999</v>
      </c>
      <c r="G180" s="16">
        <v>1533.4652909133299</v>
      </c>
      <c r="H180" s="16">
        <v>0.86535745023199995</v>
      </c>
      <c r="I180" s="17">
        <v>6.6510575914000003E-2</v>
      </c>
      <c r="J180" s="17">
        <v>6.6572957505999994E-2</v>
      </c>
      <c r="K180" s="17">
        <v>4.4920322164999998E-2</v>
      </c>
      <c r="L180" s="17">
        <v>4.4982703758000002E-2</v>
      </c>
      <c r="M180" s="44"/>
    </row>
    <row r="181" spans="1:13">
      <c r="A181" s="15" t="s">
        <v>35</v>
      </c>
      <c r="B181" s="13">
        <v>11</v>
      </c>
      <c r="C181" s="16">
        <v>35384.8203125</v>
      </c>
      <c r="D181" s="16">
        <v>2233.6999999999998</v>
      </c>
      <c r="E181" s="16">
        <v>2016.3</v>
      </c>
      <c r="F181" s="16">
        <v>1405.1834714338499</v>
      </c>
      <c r="G181" s="16">
        <v>1405.82148254293</v>
      </c>
      <c r="H181" s="16">
        <v>0.63801110908500003</v>
      </c>
      <c r="I181" s="17">
        <v>5.9679823921999997E-2</v>
      </c>
      <c r="J181" s="17">
        <v>5.9725816649000001E-2</v>
      </c>
      <c r="K181" s="17">
        <v>4.4007966943999999E-2</v>
      </c>
      <c r="L181" s="17">
        <v>4.4053959671000002E-2</v>
      </c>
      <c r="M181" s="44"/>
    </row>
    <row r="182" spans="1:13">
      <c r="A182" s="15" t="s">
        <v>35</v>
      </c>
      <c r="B182" s="13">
        <v>12</v>
      </c>
      <c r="C182" s="16">
        <v>35950.6015625</v>
      </c>
      <c r="D182" s="16">
        <v>2052.5</v>
      </c>
      <c r="E182" s="16">
        <v>1869.8</v>
      </c>
      <c r="F182" s="16">
        <v>1330.2789546055999</v>
      </c>
      <c r="G182" s="16">
        <v>1330.4087879409301</v>
      </c>
      <c r="H182" s="16">
        <v>0.129833335336</v>
      </c>
      <c r="I182" s="17">
        <v>5.2053864766999997E-2</v>
      </c>
      <c r="J182" s="17">
        <v>5.2063224147999999E-2</v>
      </c>
      <c r="K182" s="17">
        <v>3.8883449542000001E-2</v>
      </c>
      <c r="L182" s="17">
        <v>3.8892808924000002E-2</v>
      </c>
      <c r="M182" s="44"/>
    </row>
    <row r="183" spans="1:13">
      <c r="A183" s="15" t="s">
        <v>35</v>
      </c>
      <c r="B183" s="13">
        <v>13</v>
      </c>
      <c r="C183" s="16">
        <v>36202.21875</v>
      </c>
      <c r="D183" s="16">
        <v>1956.3</v>
      </c>
      <c r="E183" s="16">
        <v>1821.3</v>
      </c>
      <c r="F183" s="16">
        <v>1368.7200072677199</v>
      </c>
      <c r="G183" s="16">
        <v>1369.12425170955</v>
      </c>
      <c r="H183" s="16">
        <v>0.40424444183199998</v>
      </c>
      <c r="I183" s="17">
        <v>4.2328124876000003E-2</v>
      </c>
      <c r="J183" s="17">
        <v>4.2357265912000001E-2</v>
      </c>
      <c r="K183" s="17">
        <v>3.2596290966000002E-2</v>
      </c>
      <c r="L183" s="17">
        <v>3.2625432002E-2</v>
      </c>
      <c r="M183" s="44"/>
    </row>
    <row r="184" spans="1:13">
      <c r="A184" s="15" t="s">
        <v>35</v>
      </c>
      <c r="B184" s="13">
        <v>14</v>
      </c>
      <c r="C184" s="16">
        <v>35906.14453125</v>
      </c>
      <c r="D184" s="16">
        <v>1903.1</v>
      </c>
      <c r="E184" s="16">
        <v>1771.4</v>
      </c>
      <c r="F184" s="16">
        <v>1477.6100193919699</v>
      </c>
      <c r="G184" s="16">
        <v>1478.6551115167299</v>
      </c>
      <c r="H184" s="16">
        <v>1.0450921247580001</v>
      </c>
      <c r="I184" s="17">
        <v>3.0597238212E-2</v>
      </c>
      <c r="J184" s="17">
        <v>3.0672576456000002E-2</v>
      </c>
      <c r="K184" s="17">
        <v>2.1103293575000001E-2</v>
      </c>
      <c r="L184" s="17">
        <v>2.1178631819999998E-2</v>
      </c>
      <c r="M184" s="44"/>
    </row>
    <row r="185" spans="1:13">
      <c r="A185" s="15" t="s">
        <v>35</v>
      </c>
      <c r="B185" s="13">
        <v>15</v>
      </c>
      <c r="C185" s="16">
        <v>35407.40234375</v>
      </c>
      <c r="D185" s="16">
        <v>1876.9</v>
      </c>
      <c r="E185" s="16">
        <v>1760.9</v>
      </c>
      <c r="F185" s="16">
        <v>1108.9776287812999</v>
      </c>
      <c r="G185" s="16">
        <v>1109.0132287807101</v>
      </c>
      <c r="H185" s="16">
        <v>3.5599999416999997E-2</v>
      </c>
      <c r="I185" s="17">
        <v>5.5355159400999998E-2</v>
      </c>
      <c r="J185" s="17">
        <v>5.5357725721999998E-2</v>
      </c>
      <c r="K185" s="17">
        <v>4.6992991004E-2</v>
      </c>
      <c r="L185" s="17">
        <v>4.6995557324999999E-2</v>
      </c>
      <c r="M185" s="44"/>
    </row>
    <row r="186" spans="1:13">
      <c r="A186" s="15" t="s">
        <v>35</v>
      </c>
      <c r="B186" s="13">
        <v>16</v>
      </c>
      <c r="C186" s="16">
        <v>35135.890625</v>
      </c>
      <c r="D186" s="16">
        <v>1908.6</v>
      </c>
      <c r="E186" s="16">
        <v>1783.2</v>
      </c>
      <c r="F186" s="16">
        <v>821.73673674455495</v>
      </c>
      <c r="G186" s="16">
        <v>821.73645896677704</v>
      </c>
      <c r="H186" s="16">
        <v>-2.7777777699999998E-4</v>
      </c>
      <c r="I186" s="17">
        <v>7.8349447882999995E-2</v>
      </c>
      <c r="J186" s="17">
        <v>7.8349427858000004E-2</v>
      </c>
      <c r="K186" s="17">
        <v>6.9309655494999997E-2</v>
      </c>
      <c r="L186" s="17">
        <v>6.9309635470999997E-2</v>
      </c>
      <c r="M186" s="44"/>
    </row>
    <row r="187" spans="1:13">
      <c r="A187" s="15" t="s">
        <v>35</v>
      </c>
      <c r="B187" s="13">
        <v>17</v>
      </c>
      <c r="C187" s="16">
        <v>35085.3125</v>
      </c>
      <c r="D187" s="16">
        <v>1958.9</v>
      </c>
      <c r="E187" s="16">
        <v>1825.1</v>
      </c>
      <c r="F187" s="16">
        <v>812.47718489575902</v>
      </c>
      <c r="G187" s="16">
        <v>812.67549600309599</v>
      </c>
      <c r="H187" s="16">
        <v>0.19831110733599999</v>
      </c>
      <c r="I187" s="17">
        <v>8.2628640714000001E-2</v>
      </c>
      <c r="J187" s="17">
        <v>8.2642936498000003E-2</v>
      </c>
      <c r="K187" s="17">
        <v>7.2983311994999994E-2</v>
      </c>
      <c r="L187" s="17">
        <v>7.2997607778000004E-2</v>
      </c>
      <c r="M187" s="44"/>
    </row>
    <row r="188" spans="1:13">
      <c r="A188" s="15" t="s">
        <v>35</v>
      </c>
      <c r="B188" s="13">
        <v>18</v>
      </c>
      <c r="C188" s="16">
        <v>35367.8984375</v>
      </c>
      <c r="D188" s="16">
        <v>2044.1</v>
      </c>
      <c r="E188" s="16">
        <v>1893.7</v>
      </c>
      <c r="F188" s="16">
        <v>1040.39339661912</v>
      </c>
      <c r="G188" s="16">
        <v>1041.23354125683</v>
      </c>
      <c r="H188" s="16">
        <v>0.84014463771299996</v>
      </c>
      <c r="I188" s="17">
        <v>7.2294294891999997E-2</v>
      </c>
      <c r="J188" s="17">
        <v>7.2354858950999995E-2</v>
      </c>
      <c r="K188" s="17">
        <v>6.1452311039E-2</v>
      </c>
      <c r="L188" s="17">
        <v>6.1512875098999997E-2</v>
      </c>
      <c r="M188" s="44"/>
    </row>
    <row r="189" spans="1:13">
      <c r="A189" s="15" t="s">
        <v>35</v>
      </c>
      <c r="B189" s="13">
        <v>19</v>
      </c>
      <c r="C189" s="16">
        <v>36061.10546875</v>
      </c>
      <c r="D189" s="16">
        <v>2191.4</v>
      </c>
      <c r="E189" s="16">
        <v>2018.9</v>
      </c>
      <c r="F189" s="16">
        <v>1350.3144044652699</v>
      </c>
      <c r="G189" s="16">
        <v>1350.9452727779701</v>
      </c>
      <c r="H189" s="16">
        <v>0.63086831269900001</v>
      </c>
      <c r="I189" s="17">
        <v>6.0586413438000003E-2</v>
      </c>
      <c r="J189" s="17">
        <v>6.0631891257999997E-2</v>
      </c>
      <c r="K189" s="17">
        <v>4.8151292330999997E-2</v>
      </c>
      <c r="L189" s="17">
        <v>4.8196770150999997E-2</v>
      </c>
      <c r="M189" s="44"/>
    </row>
    <row r="190" spans="1:13">
      <c r="A190" s="15" t="s">
        <v>35</v>
      </c>
      <c r="B190" s="13">
        <v>20</v>
      </c>
      <c r="C190" s="16">
        <v>37284.9296875</v>
      </c>
      <c r="D190" s="16">
        <v>2216.1</v>
      </c>
      <c r="E190" s="16">
        <v>2019.9</v>
      </c>
      <c r="F190" s="16">
        <v>1609.88369977961</v>
      </c>
      <c r="G190" s="16">
        <v>1610.51144735875</v>
      </c>
      <c r="H190" s="16">
        <v>0.62774757914799995</v>
      </c>
      <c r="I190" s="17">
        <v>4.3655460829999999E-2</v>
      </c>
      <c r="J190" s="17">
        <v>4.3700713682999999E-2</v>
      </c>
      <c r="K190" s="17">
        <v>2.9511862214000002E-2</v>
      </c>
      <c r="L190" s="17">
        <v>2.9557115067000001E-2</v>
      </c>
      <c r="M190" s="44"/>
    </row>
    <row r="191" spans="1:13">
      <c r="A191" s="15" t="s">
        <v>35</v>
      </c>
      <c r="B191" s="13">
        <v>21</v>
      </c>
      <c r="C191" s="16">
        <v>37617.41796875</v>
      </c>
      <c r="D191" s="16">
        <v>2357.4</v>
      </c>
      <c r="E191" s="16">
        <v>2100.6999999999998</v>
      </c>
      <c r="F191" s="16">
        <v>1859.68224834283</v>
      </c>
      <c r="G191" s="16">
        <v>1860.3332261234</v>
      </c>
      <c r="H191" s="16">
        <v>0.65097778057599998</v>
      </c>
      <c r="I191" s="17">
        <v>3.5832379892999998E-2</v>
      </c>
      <c r="J191" s="17">
        <v>3.5879307356999998E-2</v>
      </c>
      <c r="K191" s="17">
        <v>1.7327477931999999E-2</v>
      </c>
      <c r="L191" s="17">
        <v>1.7374405395999999E-2</v>
      </c>
      <c r="M191" s="44"/>
    </row>
    <row r="192" spans="1:13">
      <c r="A192" s="15" t="s">
        <v>35</v>
      </c>
      <c r="B192" s="13">
        <v>22</v>
      </c>
      <c r="C192" s="16">
        <v>36773.5546875</v>
      </c>
      <c r="D192" s="16">
        <v>2625.6</v>
      </c>
      <c r="E192" s="16">
        <v>2261.8000000000002</v>
      </c>
      <c r="F192" s="16">
        <v>2274.25888829922</v>
      </c>
      <c r="G192" s="16">
        <v>2274.8210549381301</v>
      </c>
      <c r="H192" s="16">
        <v>0.56216663890399998</v>
      </c>
      <c r="I192" s="17">
        <v>2.5286832833000001E-2</v>
      </c>
      <c r="J192" s="17">
        <v>2.5327358109000001E-2</v>
      </c>
      <c r="K192" s="17">
        <v>9.3865736200000004E-4</v>
      </c>
      <c r="L192" s="17">
        <v>8.9813208600000004E-4</v>
      </c>
      <c r="M192" s="44"/>
    </row>
    <row r="193" spans="1:13">
      <c r="A193" s="15" t="s">
        <v>35</v>
      </c>
      <c r="B193" s="13">
        <v>23</v>
      </c>
      <c r="C193" s="16">
        <v>34894.38671875</v>
      </c>
      <c r="D193" s="16">
        <v>2399.9</v>
      </c>
      <c r="E193" s="16">
        <v>2066</v>
      </c>
      <c r="F193" s="16">
        <v>2054.99121946887</v>
      </c>
      <c r="G193" s="16">
        <v>2055.86765222844</v>
      </c>
      <c r="H193" s="16">
        <v>0.87643275957199995</v>
      </c>
      <c r="I193" s="17">
        <v>2.4800486431E-2</v>
      </c>
      <c r="J193" s="17">
        <v>2.4863666416000001E-2</v>
      </c>
      <c r="K193" s="17">
        <v>7.3041722599999999E-4</v>
      </c>
      <c r="L193" s="17">
        <v>7.9359721199999996E-4</v>
      </c>
      <c r="M193" s="44"/>
    </row>
    <row r="194" spans="1:13">
      <c r="A194" s="15" t="s">
        <v>35</v>
      </c>
      <c r="B194" s="13">
        <v>24</v>
      </c>
      <c r="C194" s="16">
        <v>32573.26171875</v>
      </c>
      <c r="D194" s="16">
        <v>2223.9</v>
      </c>
      <c r="E194" s="16">
        <v>1913.3</v>
      </c>
      <c r="F194" s="16">
        <v>1926.06589926686</v>
      </c>
      <c r="G194" s="16">
        <v>1926.7064247329099</v>
      </c>
      <c r="H194" s="16">
        <v>0.64052546605000005</v>
      </c>
      <c r="I194" s="17">
        <v>2.1423988989000001E-2</v>
      </c>
      <c r="J194" s="17">
        <v>2.1470162970000001E-2</v>
      </c>
      <c r="K194" s="17">
        <v>9.6643776899999997E-4</v>
      </c>
      <c r="L194" s="17">
        <v>9.2026378700000005E-4</v>
      </c>
      <c r="M194" s="44"/>
    </row>
    <row r="195" spans="1:13">
      <c r="A195" s="15" t="s">
        <v>36</v>
      </c>
      <c r="B195" s="13">
        <v>1</v>
      </c>
      <c r="C195" s="16">
        <v>30887.220703125</v>
      </c>
      <c r="D195" s="16">
        <v>2816.3</v>
      </c>
      <c r="E195" s="16">
        <v>2724.5</v>
      </c>
      <c r="F195" s="16">
        <v>2059.69469674742</v>
      </c>
      <c r="G195" s="16">
        <v>2060.8636614493398</v>
      </c>
      <c r="H195" s="16">
        <v>1.1689647019130001</v>
      </c>
      <c r="I195" s="17">
        <v>5.4457636862000003E-2</v>
      </c>
      <c r="J195" s="17">
        <v>5.4541904789999998E-2</v>
      </c>
      <c r="K195" s="17">
        <v>4.7839989802999999E-2</v>
      </c>
      <c r="L195" s="17">
        <v>4.7924257731000001E-2</v>
      </c>
      <c r="M195" s="44"/>
    </row>
    <row r="196" spans="1:13">
      <c r="A196" s="15" t="s">
        <v>36</v>
      </c>
      <c r="B196" s="13">
        <v>2</v>
      </c>
      <c r="C196" s="16">
        <v>29940.56640625</v>
      </c>
      <c r="D196" s="16">
        <v>2244.1999999999998</v>
      </c>
      <c r="E196" s="16">
        <v>2159.4</v>
      </c>
      <c r="F196" s="16">
        <v>1861.6010651741001</v>
      </c>
      <c r="G196" s="16">
        <v>1862.2154207194101</v>
      </c>
      <c r="H196" s="16">
        <v>0.61435554530799996</v>
      </c>
      <c r="I196" s="17">
        <v>2.7536373938E-2</v>
      </c>
      <c r="J196" s="17">
        <v>2.7580661390999999E-2</v>
      </c>
      <c r="K196" s="17">
        <v>2.1423340490000001E-2</v>
      </c>
      <c r="L196" s="17">
        <v>2.1467627943000001E-2</v>
      </c>
      <c r="M196" s="44"/>
    </row>
    <row r="197" spans="1:13">
      <c r="A197" s="15" t="s">
        <v>36</v>
      </c>
      <c r="B197" s="13">
        <v>3</v>
      </c>
      <c r="C197" s="16">
        <v>29530.06640625</v>
      </c>
      <c r="D197" s="16">
        <v>1647.6</v>
      </c>
      <c r="E197" s="16">
        <v>1583.1</v>
      </c>
      <c r="F197" s="16">
        <v>1188.54860674412</v>
      </c>
      <c r="G197" s="16">
        <v>1189.3710067335801</v>
      </c>
      <c r="H197" s="16">
        <v>0.82239998945699999</v>
      </c>
      <c r="I197" s="17">
        <v>3.3032655223000001E-2</v>
      </c>
      <c r="J197" s="17">
        <v>3.3091940112999998E-2</v>
      </c>
      <c r="K197" s="17">
        <v>2.8383001243999999E-2</v>
      </c>
      <c r="L197" s="17">
        <v>2.8442286133999999E-2</v>
      </c>
      <c r="M197" s="44"/>
    </row>
    <row r="198" spans="1:13">
      <c r="A198" s="15" t="s">
        <v>36</v>
      </c>
      <c r="B198" s="13">
        <v>4</v>
      </c>
      <c r="C198" s="16">
        <v>29596.212890625</v>
      </c>
      <c r="D198" s="16">
        <v>1513.5</v>
      </c>
      <c r="E198" s="16">
        <v>1438.9</v>
      </c>
      <c r="F198" s="16">
        <v>649.47346668712498</v>
      </c>
      <c r="G198" s="16">
        <v>650.08061322177798</v>
      </c>
      <c r="H198" s="16">
        <v>0.60714653465199997</v>
      </c>
      <c r="I198" s="17">
        <v>6.2241881976000002E-2</v>
      </c>
      <c r="J198" s="17">
        <v>6.2285649748000001E-2</v>
      </c>
      <c r="K198" s="17">
        <v>5.6864142644999997E-2</v>
      </c>
      <c r="L198" s="17">
        <v>5.6907910417000003E-2</v>
      </c>
      <c r="M198" s="44"/>
    </row>
    <row r="199" spans="1:13">
      <c r="A199" s="15" t="s">
        <v>36</v>
      </c>
      <c r="B199" s="13">
        <v>5</v>
      </c>
      <c r="C199" s="16">
        <v>30393.634765625</v>
      </c>
      <c r="D199" s="16">
        <v>1396.5</v>
      </c>
      <c r="E199" s="16">
        <v>1326.3</v>
      </c>
      <c r="F199" s="16">
        <v>361.19798679238102</v>
      </c>
      <c r="G199" s="16">
        <v>361.68243119938597</v>
      </c>
      <c r="H199" s="16">
        <v>0.48444440700500002</v>
      </c>
      <c r="I199" s="17">
        <v>7.4597575604999994E-2</v>
      </c>
      <c r="J199" s="17">
        <v>7.4632498068E-2</v>
      </c>
      <c r="K199" s="17">
        <v>6.9537021971999999E-2</v>
      </c>
      <c r="L199" s="17">
        <v>6.9571944435000005E-2</v>
      </c>
      <c r="M199" s="44"/>
    </row>
    <row r="200" spans="1:13">
      <c r="A200" s="15" t="s">
        <v>36</v>
      </c>
      <c r="B200" s="13">
        <v>6</v>
      </c>
      <c r="C200" s="16">
        <v>32456.86328125</v>
      </c>
      <c r="D200" s="16">
        <v>1498.2</v>
      </c>
      <c r="E200" s="16">
        <v>1404.2</v>
      </c>
      <c r="F200" s="16">
        <v>233.315393398071</v>
      </c>
      <c r="G200" s="16">
        <v>233.99984891626801</v>
      </c>
      <c r="H200" s="16">
        <v>0.68445551819600003</v>
      </c>
      <c r="I200" s="17">
        <v>9.1133228883999995E-2</v>
      </c>
      <c r="J200" s="17">
        <v>9.1182569680000006E-2</v>
      </c>
      <c r="K200" s="17">
        <v>8.4356988975999997E-2</v>
      </c>
      <c r="L200" s="17">
        <v>8.4406329771999994E-2</v>
      </c>
      <c r="M200" s="44"/>
    </row>
    <row r="201" spans="1:13">
      <c r="A201" s="15" t="s">
        <v>36</v>
      </c>
      <c r="B201" s="13">
        <v>7</v>
      </c>
      <c r="C201" s="16">
        <v>35686.96875</v>
      </c>
      <c r="D201" s="16">
        <v>1862.1</v>
      </c>
      <c r="E201" s="16">
        <v>1753.4</v>
      </c>
      <c r="F201" s="16">
        <v>180.964001910468</v>
      </c>
      <c r="G201" s="16">
        <v>181.676857441588</v>
      </c>
      <c r="H201" s="16">
        <v>0.71285553112</v>
      </c>
      <c r="I201" s="17">
        <v>0.121137769792</v>
      </c>
      <c r="J201" s="17">
        <v>0.121189157878</v>
      </c>
      <c r="K201" s="17">
        <v>0.113301841303</v>
      </c>
      <c r="L201" s="17">
        <v>0.113353229389</v>
      </c>
      <c r="M201" s="44"/>
    </row>
    <row r="202" spans="1:13">
      <c r="A202" s="15" t="s">
        <v>36</v>
      </c>
      <c r="B202" s="13">
        <v>8</v>
      </c>
      <c r="C202" s="16">
        <v>37660.1015625</v>
      </c>
      <c r="D202" s="16">
        <v>2049.1</v>
      </c>
      <c r="E202" s="16">
        <v>1933.1</v>
      </c>
      <c r="F202" s="16">
        <v>288.71878088612101</v>
      </c>
      <c r="G202" s="16">
        <v>289.563967824847</v>
      </c>
      <c r="H202" s="16">
        <v>0.84518693872499995</v>
      </c>
      <c r="I202" s="17">
        <v>0.12684083276899999</v>
      </c>
      <c r="J202" s="17">
        <v>0.12690176031600001</v>
      </c>
      <c r="K202" s="17">
        <v>0.118478664372</v>
      </c>
      <c r="L202" s="17">
        <v>0.118539591919</v>
      </c>
      <c r="M202" s="44"/>
    </row>
    <row r="203" spans="1:13">
      <c r="A203" s="15" t="s">
        <v>36</v>
      </c>
      <c r="B203" s="13">
        <v>9</v>
      </c>
      <c r="C203" s="16">
        <v>37766.76171875</v>
      </c>
      <c r="D203" s="16">
        <v>2247.8000000000002</v>
      </c>
      <c r="E203" s="16">
        <v>2120.3000000000002</v>
      </c>
      <c r="F203" s="16">
        <v>437.46964182971999</v>
      </c>
      <c r="G203" s="16">
        <v>438.00915292931302</v>
      </c>
      <c r="H203" s="16">
        <v>0.53951109959200005</v>
      </c>
      <c r="I203" s="17">
        <v>0.13046358470800001</v>
      </c>
      <c r="J203" s="17">
        <v>0.13050247679999999</v>
      </c>
      <c r="K203" s="17">
        <v>0.121272408237</v>
      </c>
      <c r="L203" s="17">
        <v>0.121311300329</v>
      </c>
      <c r="M203" s="44"/>
    </row>
    <row r="204" spans="1:13">
      <c r="A204" s="15" t="s">
        <v>36</v>
      </c>
      <c r="B204" s="13">
        <v>10</v>
      </c>
      <c r="C204" s="16">
        <v>37936.75</v>
      </c>
      <c r="D204" s="16">
        <v>2509.8000000000002</v>
      </c>
      <c r="E204" s="16">
        <v>2365.1999999999998</v>
      </c>
      <c r="F204" s="16">
        <v>551.67833206837201</v>
      </c>
      <c r="G204" s="16">
        <v>552.89562095296003</v>
      </c>
      <c r="H204" s="16">
        <v>1.2172888845880001</v>
      </c>
      <c r="I204" s="17">
        <v>0.141068654775</v>
      </c>
      <c r="J204" s="17">
        <v>0.14115640628100001</v>
      </c>
      <c r="K204" s="17">
        <v>0.13064477934300001</v>
      </c>
      <c r="L204" s="17">
        <v>0.13073253084799999</v>
      </c>
      <c r="M204" s="44"/>
    </row>
    <row r="205" spans="1:13">
      <c r="A205" s="15" t="s">
        <v>36</v>
      </c>
      <c r="B205" s="13">
        <v>11</v>
      </c>
      <c r="C205" s="16">
        <v>38334.07421875</v>
      </c>
      <c r="D205" s="16">
        <v>2477.4</v>
      </c>
      <c r="E205" s="16">
        <v>2337.4</v>
      </c>
      <c r="F205" s="16">
        <v>786.12328229549496</v>
      </c>
      <c r="G205" s="16">
        <v>786.60792784227704</v>
      </c>
      <c r="H205" s="16">
        <v>0.484645546782</v>
      </c>
      <c r="I205" s="17">
        <v>0.121885241649</v>
      </c>
      <c r="J205" s="17">
        <v>0.121920178611</v>
      </c>
      <c r="K205" s="17">
        <v>0.11179296944600001</v>
      </c>
      <c r="L205" s="17">
        <v>0.111827906408</v>
      </c>
      <c r="M205" s="44"/>
    </row>
    <row r="206" spans="1:13">
      <c r="A206" s="15" t="s">
        <v>36</v>
      </c>
      <c r="B206" s="13">
        <v>12</v>
      </c>
      <c r="C206" s="16">
        <v>38495.0078125</v>
      </c>
      <c r="D206" s="16">
        <v>2539.8000000000002</v>
      </c>
      <c r="E206" s="16">
        <v>2437.4</v>
      </c>
      <c r="F206" s="16">
        <v>1024.5362591446501</v>
      </c>
      <c r="G206" s="16">
        <v>1025.1180635785699</v>
      </c>
      <c r="H206" s="16">
        <v>0.58180443392799996</v>
      </c>
      <c r="I206" s="17">
        <v>0.109189874309</v>
      </c>
      <c r="J206" s="17">
        <v>0.109231815228</v>
      </c>
      <c r="K206" s="17">
        <v>0.101808098069</v>
      </c>
      <c r="L206" s="17">
        <v>0.10185003898800001</v>
      </c>
      <c r="M206" s="44"/>
    </row>
    <row r="207" spans="1:13">
      <c r="A207" s="15" t="s">
        <v>36</v>
      </c>
      <c r="B207" s="13">
        <v>13</v>
      </c>
      <c r="C207" s="16">
        <v>38291.42578125</v>
      </c>
      <c r="D207" s="16">
        <v>2739.2</v>
      </c>
      <c r="E207" s="16">
        <v>2601.5</v>
      </c>
      <c r="F207" s="16">
        <v>981.90498792661003</v>
      </c>
      <c r="G207" s="16">
        <v>982.42317791285802</v>
      </c>
      <c r="H207" s="16">
        <v>0.51818998624799995</v>
      </c>
      <c r="I207" s="17">
        <v>0.12664192777399999</v>
      </c>
      <c r="J207" s="17">
        <v>0.126679282877</v>
      </c>
      <c r="K207" s="17">
        <v>0.116715457186</v>
      </c>
      <c r="L207" s="17">
        <v>0.116752812289</v>
      </c>
      <c r="M207" s="44"/>
    </row>
    <row r="208" spans="1:13">
      <c r="A208" s="15" t="s">
        <v>36</v>
      </c>
      <c r="B208" s="13">
        <v>14</v>
      </c>
      <c r="C208" s="16">
        <v>38076.609375</v>
      </c>
      <c r="D208" s="16">
        <v>2706.2</v>
      </c>
      <c r="E208" s="16">
        <v>2568.4</v>
      </c>
      <c r="F208" s="16">
        <v>1262.4669055250699</v>
      </c>
      <c r="G208" s="16">
        <v>1261.58351332804</v>
      </c>
      <c r="H208" s="16">
        <v>-0.88339219703399996</v>
      </c>
      <c r="I208" s="17">
        <v>0.10413902008799999</v>
      </c>
      <c r="J208" s="17">
        <v>0.104075338413</v>
      </c>
      <c r="K208" s="17">
        <v>9.4205340733999998E-2</v>
      </c>
      <c r="L208" s="17">
        <v>9.4141659059000002E-2</v>
      </c>
      <c r="M208" s="44"/>
    </row>
    <row r="209" spans="1:13">
      <c r="A209" s="15" t="s">
        <v>36</v>
      </c>
      <c r="B209" s="13">
        <v>15</v>
      </c>
      <c r="C209" s="16">
        <v>37577.50390625</v>
      </c>
      <c r="D209" s="16">
        <v>2755.1</v>
      </c>
      <c r="E209" s="16">
        <v>2628</v>
      </c>
      <c r="F209" s="16">
        <v>1426.6311226472701</v>
      </c>
      <c r="G209" s="16">
        <v>1427.22274485046</v>
      </c>
      <c r="H209" s="16">
        <v>0.59162220319100001</v>
      </c>
      <c r="I209" s="17">
        <v>9.5723562222E-2</v>
      </c>
      <c r="J209" s="17">
        <v>9.5766210881E-2</v>
      </c>
      <c r="K209" s="17">
        <v>8.6561220815000006E-2</v>
      </c>
      <c r="L209" s="17">
        <v>8.6603869474000006E-2</v>
      </c>
      <c r="M209" s="44"/>
    </row>
    <row r="210" spans="1:13">
      <c r="A210" s="15" t="s">
        <v>36</v>
      </c>
      <c r="B210" s="13">
        <v>16</v>
      </c>
      <c r="C210" s="16">
        <v>37130.56640625</v>
      </c>
      <c r="D210" s="16">
        <v>2884.8</v>
      </c>
      <c r="E210" s="16">
        <v>2754.2</v>
      </c>
      <c r="F210" s="16">
        <v>1205.63979181945</v>
      </c>
      <c r="G210" s="16">
        <v>1206.3134390742</v>
      </c>
      <c r="H210" s="16">
        <v>0.673647254744</v>
      </c>
      <c r="I210" s="17">
        <v>0.12099816615599999</v>
      </c>
      <c r="J210" s="17">
        <v>0.12104672781</v>
      </c>
      <c r="K210" s="17">
        <v>0.111583517944</v>
      </c>
      <c r="L210" s="17">
        <v>0.111632079597</v>
      </c>
      <c r="M210" s="44"/>
    </row>
    <row r="211" spans="1:13">
      <c r="A211" s="15" t="s">
        <v>36</v>
      </c>
      <c r="B211" s="13">
        <v>17</v>
      </c>
      <c r="C211" s="16">
        <v>36997.18359375</v>
      </c>
      <c r="D211" s="16">
        <v>2569.3000000000002</v>
      </c>
      <c r="E211" s="16">
        <v>2440.3000000000002</v>
      </c>
      <c r="F211" s="16">
        <v>1205.2162194042501</v>
      </c>
      <c r="G211" s="16">
        <v>1206.1623111962101</v>
      </c>
      <c r="H211" s="16">
        <v>0.94609179195199999</v>
      </c>
      <c r="I211" s="17">
        <v>9.8265404325E-2</v>
      </c>
      <c r="J211" s="17">
        <v>9.8333605867000004E-2</v>
      </c>
      <c r="K211" s="17">
        <v>8.8966096366999994E-2</v>
      </c>
      <c r="L211" s="17">
        <v>8.9034297908999999E-2</v>
      </c>
      <c r="M211" s="44"/>
    </row>
    <row r="212" spans="1:13">
      <c r="A212" s="15" t="s">
        <v>36</v>
      </c>
      <c r="B212" s="13">
        <v>18</v>
      </c>
      <c r="C212" s="16">
        <v>37067.90234375</v>
      </c>
      <c r="D212" s="16">
        <v>2427.4</v>
      </c>
      <c r="E212" s="16">
        <v>2299.6999999999998</v>
      </c>
      <c r="F212" s="16">
        <v>1241.1218428355701</v>
      </c>
      <c r="G212" s="16">
        <v>1242.07356893778</v>
      </c>
      <c r="H212" s="16">
        <v>0.951726102214</v>
      </c>
      <c r="I212" s="17">
        <v>8.5447407082999999E-2</v>
      </c>
      <c r="J212" s="17">
        <v>8.5516014789000006E-2</v>
      </c>
      <c r="K212" s="17">
        <v>7.6241813081000004E-2</v>
      </c>
      <c r="L212" s="17">
        <v>7.6310420786999997E-2</v>
      </c>
      <c r="M212" s="44"/>
    </row>
    <row r="213" spans="1:13">
      <c r="A213" s="15" t="s">
        <v>36</v>
      </c>
      <c r="B213" s="13">
        <v>19</v>
      </c>
      <c r="C213" s="16">
        <v>37292.0078125</v>
      </c>
      <c r="D213" s="16">
        <v>2378.4</v>
      </c>
      <c r="E213" s="16">
        <v>2263.9</v>
      </c>
      <c r="F213" s="16">
        <v>1212.5388510299999</v>
      </c>
      <c r="G213" s="16">
        <v>1213.33128184875</v>
      </c>
      <c r="H213" s="16">
        <v>0.79243081874400001</v>
      </c>
      <c r="I213" s="17">
        <v>8.3987075990999999E-2</v>
      </c>
      <c r="J213" s="17">
        <v>8.4044200473E-2</v>
      </c>
      <c r="K213" s="17">
        <v>7.5733039082000006E-2</v>
      </c>
      <c r="L213" s="17">
        <v>7.5790163563999993E-2</v>
      </c>
      <c r="M213" s="44"/>
    </row>
    <row r="214" spans="1:13">
      <c r="A214" s="15" t="s">
        <v>36</v>
      </c>
      <c r="B214" s="13">
        <v>20</v>
      </c>
      <c r="C214" s="16">
        <v>37836.51953125</v>
      </c>
      <c r="D214" s="16">
        <v>2192.5</v>
      </c>
      <c r="E214" s="16">
        <v>2119.6</v>
      </c>
      <c r="F214" s="16">
        <v>986.97654570220402</v>
      </c>
      <c r="G214" s="16">
        <v>987.36443339330799</v>
      </c>
      <c r="H214" s="16">
        <v>0.38788769110400001</v>
      </c>
      <c r="I214" s="17">
        <v>8.6875401283000003E-2</v>
      </c>
      <c r="J214" s="17">
        <v>8.6903363198999994E-2</v>
      </c>
      <c r="K214" s="17">
        <v>8.1620210972000007E-2</v>
      </c>
      <c r="L214" s="17">
        <v>8.1648172887000006E-2</v>
      </c>
      <c r="M214" s="44"/>
    </row>
    <row r="215" spans="1:13">
      <c r="A215" s="15" t="s">
        <v>36</v>
      </c>
      <c r="B215" s="13">
        <v>21</v>
      </c>
      <c r="C215" s="16">
        <v>38075.42578125</v>
      </c>
      <c r="D215" s="16">
        <v>2091.9</v>
      </c>
      <c r="E215" s="16">
        <v>2026.4</v>
      </c>
      <c r="F215" s="16">
        <v>805.97682503733404</v>
      </c>
      <c r="G215" s="16">
        <v>808.08337661903897</v>
      </c>
      <c r="H215" s="16">
        <v>2.1065515817040001</v>
      </c>
      <c r="I215" s="17">
        <v>9.2547334442000001E-2</v>
      </c>
      <c r="J215" s="17">
        <v>9.2699190813000001E-2</v>
      </c>
      <c r="K215" s="17">
        <v>8.7825592803999999E-2</v>
      </c>
      <c r="L215" s="17">
        <v>8.7977449175E-2</v>
      </c>
      <c r="M215" s="44"/>
    </row>
    <row r="216" spans="1:13">
      <c r="A216" s="15" t="s">
        <v>36</v>
      </c>
      <c r="B216" s="13">
        <v>22</v>
      </c>
      <c r="C216" s="16">
        <v>36873.4765625</v>
      </c>
      <c r="D216" s="16">
        <v>2073.9</v>
      </c>
      <c r="E216" s="16">
        <v>2013</v>
      </c>
      <c r="F216" s="16">
        <v>697.64133255117201</v>
      </c>
      <c r="G216" s="16">
        <v>697.74326579117906</v>
      </c>
      <c r="H216" s="16">
        <v>0.101933240006</v>
      </c>
      <c r="I216" s="17">
        <v>9.9203916825000002E-2</v>
      </c>
      <c r="J216" s="17">
        <v>9.9211264953999997E-2</v>
      </c>
      <c r="K216" s="17">
        <v>9.4813778417000005E-2</v>
      </c>
      <c r="L216" s="17">
        <v>9.4821126546000001E-2</v>
      </c>
      <c r="M216" s="44"/>
    </row>
    <row r="217" spans="1:13">
      <c r="A217" s="15" t="s">
        <v>36</v>
      </c>
      <c r="B217" s="13">
        <v>23</v>
      </c>
      <c r="C217" s="16">
        <v>34741.17578125</v>
      </c>
      <c r="D217" s="16">
        <v>1714.8</v>
      </c>
      <c r="E217" s="16">
        <v>1687</v>
      </c>
      <c r="F217" s="16">
        <v>467.74540627289701</v>
      </c>
      <c r="G217" s="16">
        <v>468.30229717441301</v>
      </c>
      <c r="H217" s="16">
        <v>0.55689090151599996</v>
      </c>
      <c r="I217" s="17">
        <v>8.9857100837999998E-2</v>
      </c>
      <c r="J217" s="17">
        <v>8.9897245799000006E-2</v>
      </c>
      <c r="K217" s="17">
        <v>8.7853063928999997E-2</v>
      </c>
      <c r="L217" s="17">
        <v>8.7893208890000005E-2</v>
      </c>
      <c r="M217" s="44"/>
    </row>
    <row r="218" spans="1:13">
      <c r="A218" s="15" t="s">
        <v>36</v>
      </c>
      <c r="B218" s="13">
        <v>24</v>
      </c>
      <c r="C218" s="16">
        <v>32260.125</v>
      </c>
      <c r="D218" s="16">
        <v>1464.1</v>
      </c>
      <c r="E218" s="16">
        <v>1453.1</v>
      </c>
      <c r="F218" s="16">
        <v>307.52383780220498</v>
      </c>
      <c r="G218" s="16">
        <v>307.64396852352201</v>
      </c>
      <c r="H218" s="16">
        <v>0.12013072131700001</v>
      </c>
      <c r="I218" s="17">
        <v>8.3366207573999998E-2</v>
      </c>
      <c r="J218" s="17">
        <v>8.3374867517000004E-2</v>
      </c>
      <c r="K218" s="17">
        <v>8.2573243330000004E-2</v>
      </c>
      <c r="L218" s="17">
        <v>8.2581903272000004E-2</v>
      </c>
      <c r="M218" s="44"/>
    </row>
    <row r="219" spans="1:13">
      <c r="A219" s="15" t="s">
        <v>37</v>
      </c>
      <c r="B219" s="13">
        <v>1</v>
      </c>
      <c r="C219" s="16">
        <v>30458.482421875</v>
      </c>
      <c r="D219" s="16">
        <v>961.1</v>
      </c>
      <c r="E219" s="16">
        <v>886.1</v>
      </c>
      <c r="F219" s="16">
        <v>413.60609729620103</v>
      </c>
      <c r="G219" s="16">
        <v>414.63536063088799</v>
      </c>
      <c r="H219" s="16">
        <v>1.0292633346869999</v>
      </c>
      <c r="I219" s="17">
        <v>3.9393356354999999E-2</v>
      </c>
      <c r="J219" s="17">
        <v>3.9467553539E-2</v>
      </c>
      <c r="K219" s="17">
        <v>3.3986781961000002E-2</v>
      </c>
      <c r="L219" s="17">
        <v>3.4060979145000003E-2</v>
      </c>
      <c r="M219" s="44"/>
    </row>
    <row r="220" spans="1:13">
      <c r="A220" s="15" t="s">
        <v>37</v>
      </c>
      <c r="B220" s="13">
        <v>2</v>
      </c>
      <c r="C220" s="16">
        <v>29366.5</v>
      </c>
      <c r="D220" s="16">
        <v>967.1</v>
      </c>
      <c r="E220" s="16">
        <v>897.2</v>
      </c>
      <c r="F220" s="16">
        <v>694.33594284947503</v>
      </c>
      <c r="G220" s="16">
        <v>697.57124282512098</v>
      </c>
      <c r="H220" s="16">
        <v>3.2352999756459999</v>
      </c>
      <c r="I220" s="17">
        <v>1.9429697028000001E-2</v>
      </c>
      <c r="J220" s="17">
        <v>1.9662922228E-2</v>
      </c>
      <c r="K220" s="17">
        <v>1.4390769692E-2</v>
      </c>
      <c r="L220" s="17">
        <v>1.4623994891999999E-2</v>
      </c>
      <c r="M220" s="44"/>
    </row>
    <row r="221" spans="1:13">
      <c r="A221" s="15" t="s">
        <v>37</v>
      </c>
      <c r="B221" s="13">
        <v>3</v>
      </c>
      <c r="C221" s="16">
        <v>28785.08203125</v>
      </c>
      <c r="D221" s="16">
        <v>984.6</v>
      </c>
      <c r="E221" s="16">
        <v>933.8</v>
      </c>
      <c r="F221" s="16">
        <v>1108.2585408299699</v>
      </c>
      <c r="G221" s="16">
        <v>1121.7973275889201</v>
      </c>
      <c r="H221" s="16">
        <v>13.538786758951</v>
      </c>
      <c r="I221" s="17">
        <v>9.8902341110000003E-3</v>
      </c>
      <c r="J221" s="17">
        <v>8.9142546729999994E-3</v>
      </c>
      <c r="K221" s="17">
        <v>1.3552287167E-2</v>
      </c>
      <c r="L221" s="17">
        <v>1.2576307728999999E-2</v>
      </c>
      <c r="M221" s="44"/>
    </row>
    <row r="222" spans="1:13">
      <c r="A222" s="15" t="s">
        <v>37</v>
      </c>
      <c r="B222" s="13">
        <v>4</v>
      </c>
      <c r="C222" s="16">
        <v>28809.22265625</v>
      </c>
      <c r="D222" s="16">
        <v>1075</v>
      </c>
      <c r="E222" s="16">
        <v>1024.5999999999999</v>
      </c>
      <c r="F222" s="16">
        <v>1097.1652029088</v>
      </c>
      <c r="G222" s="16">
        <v>1105.09288073383</v>
      </c>
      <c r="H222" s="16">
        <v>7.9276778250259996</v>
      </c>
      <c r="I222" s="17">
        <v>2.1693253120000002E-3</v>
      </c>
      <c r="J222" s="17">
        <v>1.597837579E-3</v>
      </c>
      <c r="K222" s="17">
        <v>5.8025433050000004E-3</v>
      </c>
      <c r="L222" s="17">
        <v>5.231055573E-3</v>
      </c>
      <c r="M222" s="44"/>
    </row>
    <row r="223" spans="1:13">
      <c r="A223" s="15" t="s">
        <v>37</v>
      </c>
      <c r="B223" s="13">
        <v>5</v>
      </c>
      <c r="C223" s="16">
        <v>29426.892578125</v>
      </c>
      <c r="D223" s="16">
        <v>1110.3</v>
      </c>
      <c r="E223" s="16">
        <v>1064.8</v>
      </c>
      <c r="F223" s="16">
        <v>1182.7328795195499</v>
      </c>
      <c r="G223" s="16">
        <v>1229.61235022752</v>
      </c>
      <c r="H223" s="16">
        <v>46.87947070797</v>
      </c>
      <c r="I223" s="17">
        <v>8.6009479689999994E-3</v>
      </c>
      <c r="J223" s="17">
        <v>5.2215166890000001E-3</v>
      </c>
      <c r="K223" s="17">
        <v>1.1880936434999999E-2</v>
      </c>
      <c r="L223" s="17">
        <v>8.5015051550000002E-3</v>
      </c>
      <c r="M223" s="44"/>
    </row>
    <row r="224" spans="1:13">
      <c r="A224" s="15" t="s">
        <v>37</v>
      </c>
      <c r="B224" s="13">
        <v>6</v>
      </c>
      <c r="C224" s="16">
        <v>31467.87109375</v>
      </c>
      <c r="D224" s="16">
        <v>1166.3</v>
      </c>
      <c r="E224" s="16">
        <v>1119.9000000000001</v>
      </c>
      <c r="F224" s="16">
        <v>1011.85319411612</v>
      </c>
      <c r="G224" s="16">
        <v>1086.77420823955</v>
      </c>
      <c r="H224" s="16">
        <v>74.921014123429003</v>
      </c>
      <c r="I224" s="17">
        <v>5.7328281249999996E-3</v>
      </c>
      <c r="J224" s="17">
        <v>1.1133708613000001E-2</v>
      </c>
      <c r="K224" s="17">
        <v>2.3879607670000001E-3</v>
      </c>
      <c r="L224" s="17">
        <v>7.7888412540000002E-3</v>
      </c>
      <c r="M224" s="44"/>
    </row>
    <row r="225" spans="1:13">
      <c r="A225" s="15" t="s">
        <v>37</v>
      </c>
      <c r="B225" s="13">
        <v>7</v>
      </c>
      <c r="C225" s="16">
        <v>34823.65625</v>
      </c>
      <c r="D225" s="16">
        <v>1255.4000000000001</v>
      </c>
      <c r="E225" s="16">
        <v>1206.9000000000001</v>
      </c>
      <c r="F225" s="16">
        <v>1089.64971129537</v>
      </c>
      <c r="G225" s="16">
        <v>1110.8028056955</v>
      </c>
      <c r="H225" s="16">
        <v>21.153094400126999</v>
      </c>
      <c r="I225" s="17">
        <v>1.0423673176000001E-2</v>
      </c>
      <c r="J225" s="17">
        <v>1.1948550222999999E-2</v>
      </c>
      <c r="K225" s="17">
        <v>6.9274217340000001E-3</v>
      </c>
      <c r="L225" s="17">
        <v>8.4522987819999999E-3</v>
      </c>
      <c r="M225" s="44"/>
    </row>
    <row r="226" spans="1:13">
      <c r="A226" s="15" t="s">
        <v>37</v>
      </c>
      <c r="B226" s="13">
        <v>8</v>
      </c>
      <c r="C226" s="16">
        <v>36779.02734375</v>
      </c>
      <c r="D226" s="16">
        <v>1189.2</v>
      </c>
      <c r="E226" s="16">
        <v>1145.5</v>
      </c>
      <c r="F226" s="16">
        <v>1094.9703487992699</v>
      </c>
      <c r="G226" s="16">
        <v>1102.05682535203</v>
      </c>
      <c r="H226" s="16">
        <v>7.0864765527509999</v>
      </c>
      <c r="I226" s="17">
        <v>6.2819474219999996E-3</v>
      </c>
      <c r="J226" s="17">
        <v>6.7927949249999998E-3</v>
      </c>
      <c r="K226" s="17">
        <v>3.1317167420000002E-3</v>
      </c>
      <c r="L226" s="17">
        <v>3.6425642439999999E-3</v>
      </c>
      <c r="M226" s="44"/>
    </row>
    <row r="227" spans="1:13">
      <c r="A227" s="15" t="s">
        <v>37</v>
      </c>
      <c r="B227" s="13">
        <v>9</v>
      </c>
      <c r="C227" s="16">
        <v>36510.10546875</v>
      </c>
      <c r="D227" s="16">
        <v>1185.4000000000001</v>
      </c>
      <c r="E227" s="16">
        <v>1141.3</v>
      </c>
      <c r="F227" s="16">
        <v>706.08044366012302</v>
      </c>
      <c r="G227" s="16">
        <v>712.29829744171298</v>
      </c>
      <c r="H227" s="16">
        <v>6.2178537815899997</v>
      </c>
      <c r="I227" s="17">
        <v>3.4104794012999998E-2</v>
      </c>
      <c r="J227" s="17">
        <v>3.4553024533999999E-2</v>
      </c>
      <c r="K227" s="17">
        <v>3.0925728268999999E-2</v>
      </c>
      <c r="L227" s="17">
        <v>3.1373958790000003E-2</v>
      </c>
      <c r="M227" s="44"/>
    </row>
    <row r="228" spans="1:13">
      <c r="A228" s="15" t="s">
        <v>37</v>
      </c>
      <c r="B228" s="13">
        <v>10</v>
      </c>
      <c r="C228" s="16">
        <v>36628.98828125</v>
      </c>
      <c r="D228" s="16">
        <v>1184.5</v>
      </c>
      <c r="E228" s="16">
        <v>1144.9000000000001</v>
      </c>
      <c r="F228" s="16">
        <v>426.47757964536203</v>
      </c>
      <c r="G228" s="16">
        <v>428.16482468598002</v>
      </c>
      <c r="H228" s="16">
        <v>1.6872450406170001</v>
      </c>
      <c r="I228" s="17">
        <v>5.4522431899000003E-2</v>
      </c>
      <c r="J228" s="17">
        <v>5.4644061443999997E-2</v>
      </c>
      <c r="K228" s="17">
        <v>5.1667760618999997E-2</v>
      </c>
      <c r="L228" s="17">
        <v>5.1789390163E-2</v>
      </c>
      <c r="M228" s="44"/>
    </row>
    <row r="229" spans="1:13">
      <c r="A229" s="15" t="s">
        <v>37</v>
      </c>
      <c r="B229" s="13">
        <v>11</v>
      </c>
      <c r="C229" s="16">
        <v>36676.6015625</v>
      </c>
      <c r="D229" s="16">
        <v>1064.5999999999999</v>
      </c>
      <c r="E229" s="16">
        <v>1033</v>
      </c>
      <c r="F229" s="16">
        <v>559.99343175758895</v>
      </c>
      <c r="G229" s="16">
        <v>561.62992078425702</v>
      </c>
      <c r="H229" s="16">
        <v>1.636489026667</v>
      </c>
      <c r="I229" s="17">
        <v>3.6257935351999997E-2</v>
      </c>
      <c r="J229" s="17">
        <v>3.6375906015000001E-2</v>
      </c>
      <c r="K229" s="17">
        <v>3.3979965341E-2</v>
      </c>
      <c r="L229" s="17">
        <v>3.4097936002999998E-2</v>
      </c>
      <c r="M229" s="44"/>
    </row>
    <row r="230" spans="1:13">
      <c r="A230" s="15" t="s">
        <v>37</v>
      </c>
      <c r="B230" s="13">
        <v>12</v>
      </c>
      <c r="C230" s="16">
        <v>36309.296875</v>
      </c>
      <c r="D230" s="16">
        <v>998.8</v>
      </c>
      <c r="E230" s="16">
        <v>970.4</v>
      </c>
      <c r="F230" s="16">
        <v>669.378612489121</v>
      </c>
      <c r="G230" s="16">
        <v>671.19946804169604</v>
      </c>
      <c r="H230" s="16">
        <v>1.820855552574</v>
      </c>
      <c r="I230" s="17">
        <v>2.3615955301999999E-2</v>
      </c>
      <c r="J230" s="17">
        <v>2.3747216516000001E-2</v>
      </c>
      <c r="K230" s="17">
        <v>2.1568665798E-2</v>
      </c>
      <c r="L230" s="17">
        <v>2.1699927011999999E-2</v>
      </c>
      <c r="M230" s="44"/>
    </row>
    <row r="231" spans="1:13">
      <c r="A231" s="15" t="s">
        <v>37</v>
      </c>
      <c r="B231" s="13">
        <v>13</v>
      </c>
      <c r="C231" s="16">
        <v>35828.65234375</v>
      </c>
      <c r="D231" s="16">
        <v>951.2</v>
      </c>
      <c r="E231" s="16">
        <v>925.3</v>
      </c>
      <c r="F231" s="16">
        <v>643.40294150072998</v>
      </c>
      <c r="G231" s="16">
        <v>648.00193030733203</v>
      </c>
      <c r="H231" s="16">
        <v>4.5989888066009996</v>
      </c>
      <c r="I231" s="17">
        <v>2.1856838933999999E-2</v>
      </c>
      <c r="J231" s="17">
        <v>2.2188369268E-2</v>
      </c>
      <c r="K231" s="17">
        <v>1.9989768575999999E-2</v>
      </c>
      <c r="L231" s="17">
        <v>2.0321298910999999E-2</v>
      </c>
      <c r="M231" s="44"/>
    </row>
    <row r="232" spans="1:13">
      <c r="A232" s="15" t="s">
        <v>37</v>
      </c>
      <c r="B232" s="13">
        <v>14</v>
      </c>
      <c r="C232" s="16">
        <v>35287.84765625</v>
      </c>
      <c r="D232" s="16">
        <v>968.4</v>
      </c>
      <c r="E232" s="16">
        <v>943.2</v>
      </c>
      <c r="F232" s="16">
        <v>523.59612592911401</v>
      </c>
      <c r="G232" s="16">
        <v>523.77621482081804</v>
      </c>
      <c r="H232" s="16">
        <v>0.18008889170299999</v>
      </c>
      <c r="I232" s="17">
        <v>3.2051887628E-2</v>
      </c>
      <c r="J232" s="17">
        <v>3.2064869814000002E-2</v>
      </c>
      <c r="K232" s="17">
        <v>3.0235278631E-2</v>
      </c>
      <c r="L232" s="17">
        <v>3.0248260818E-2</v>
      </c>
      <c r="M232" s="44"/>
    </row>
    <row r="233" spans="1:13">
      <c r="A233" s="15" t="s">
        <v>37</v>
      </c>
      <c r="B233" s="13">
        <v>15</v>
      </c>
      <c r="C233" s="16">
        <v>34584.01171875</v>
      </c>
      <c r="D233" s="16">
        <v>1023.9</v>
      </c>
      <c r="E233" s="16">
        <v>991.7</v>
      </c>
      <c r="F233" s="16">
        <v>505.20174064543301</v>
      </c>
      <c r="G233" s="16">
        <v>505.88221842609801</v>
      </c>
      <c r="H233" s="16">
        <v>0.680477780664</v>
      </c>
      <c r="I233" s="17">
        <v>3.7342688983E-2</v>
      </c>
      <c r="J233" s="17">
        <v>3.7391743032999997E-2</v>
      </c>
      <c r="K233" s="17">
        <v>3.5021466376000003E-2</v>
      </c>
      <c r="L233" s="17">
        <v>3.5070520426E-2</v>
      </c>
      <c r="M233" s="44"/>
    </row>
    <row r="234" spans="1:13">
      <c r="A234" s="15" t="s">
        <v>37</v>
      </c>
      <c r="B234" s="13">
        <v>16</v>
      </c>
      <c r="C234" s="16">
        <v>34064.90234375</v>
      </c>
      <c r="D234" s="16">
        <v>1123.9000000000001</v>
      </c>
      <c r="E234" s="16">
        <v>1089.2</v>
      </c>
      <c r="F234" s="16">
        <v>493.931896187402</v>
      </c>
      <c r="G234" s="16">
        <v>494.83284775543098</v>
      </c>
      <c r="H234" s="16">
        <v>0.90095156802800003</v>
      </c>
      <c r="I234" s="17">
        <v>4.5347978102000003E-2</v>
      </c>
      <c r="J234" s="17">
        <v>4.5412925591999997E-2</v>
      </c>
      <c r="K234" s="17">
        <v>4.2846536349E-2</v>
      </c>
      <c r="L234" s="17">
        <v>4.2911483838000003E-2</v>
      </c>
      <c r="M234" s="44"/>
    </row>
    <row r="235" spans="1:13">
      <c r="A235" s="15" t="s">
        <v>37</v>
      </c>
      <c r="B235" s="13">
        <v>17</v>
      </c>
      <c r="C235" s="16">
        <v>33770.671875</v>
      </c>
      <c r="D235" s="16">
        <v>995.2</v>
      </c>
      <c r="E235" s="16">
        <v>960.6</v>
      </c>
      <c r="F235" s="16">
        <v>414.48869236224101</v>
      </c>
      <c r="G235" s="16">
        <v>414.61007013770501</v>
      </c>
      <c r="H235" s="16">
        <v>0.121377775464</v>
      </c>
      <c r="I235" s="17">
        <v>4.1853368645999998E-2</v>
      </c>
      <c r="J235" s="17">
        <v>4.1862118485000002E-2</v>
      </c>
      <c r="K235" s="17">
        <v>3.9359135658999997E-2</v>
      </c>
      <c r="L235" s="17">
        <v>3.9367885498000001E-2</v>
      </c>
      <c r="M235" s="44"/>
    </row>
    <row r="236" spans="1:13">
      <c r="A236" s="15" t="s">
        <v>37</v>
      </c>
      <c r="B236" s="13">
        <v>18</v>
      </c>
      <c r="C236" s="16">
        <v>33867.91796875</v>
      </c>
      <c r="D236" s="16">
        <v>912.5</v>
      </c>
      <c r="E236" s="16">
        <v>878.6</v>
      </c>
      <c r="F236" s="16">
        <v>339.16977385215301</v>
      </c>
      <c r="G236" s="16">
        <v>339.34461829392097</v>
      </c>
      <c r="H236" s="16">
        <v>0.17484444176700001</v>
      </c>
      <c r="I236" s="17">
        <v>4.1317429476999998E-2</v>
      </c>
      <c r="J236" s="17">
        <v>4.1330033602999999E-2</v>
      </c>
      <c r="K236" s="17">
        <v>3.887365785E-2</v>
      </c>
      <c r="L236" s="17">
        <v>3.8886261977E-2</v>
      </c>
      <c r="M236" s="44"/>
    </row>
    <row r="237" spans="1:13">
      <c r="A237" s="15" t="s">
        <v>37</v>
      </c>
      <c r="B237" s="13">
        <v>19</v>
      </c>
      <c r="C237" s="16">
        <v>34138.3125</v>
      </c>
      <c r="D237" s="16">
        <v>873.4</v>
      </c>
      <c r="E237" s="16">
        <v>840.9</v>
      </c>
      <c r="F237" s="16">
        <v>378.69978530482302</v>
      </c>
      <c r="G237" s="16">
        <v>379.38960862182898</v>
      </c>
      <c r="H237" s="16">
        <v>0.68982331700599997</v>
      </c>
      <c r="I237" s="17">
        <v>3.5612052434000001E-2</v>
      </c>
      <c r="J237" s="17">
        <v>3.5661780182000002E-2</v>
      </c>
      <c r="K237" s="17">
        <v>3.3269203529999999E-2</v>
      </c>
      <c r="L237" s="17">
        <v>3.3318931278000001E-2</v>
      </c>
      <c r="M237" s="44"/>
    </row>
    <row r="238" spans="1:13">
      <c r="A238" s="15" t="s">
        <v>37</v>
      </c>
      <c r="B238" s="13">
        <v>20</v>
      </c>
      <c r="C238" s="16">
        <v>35264.4296875</v>
      </c>
      <c r="D238" s="16">
        <v>846.6</v>
      </c>
      <c r="E238" s="16">
        <v>812.4</v>
      </c>
      <c r="F238" s="16">
        <v>546.58248304652</v>
      </c>
      <c r="G238" s="16">
        <v>547.27097193526004</v>
      </c>
      <c r="H238" s="16">
        <v>0.68848888874000003</v>
      </c>
      <c r="I238" s="17">
        <v>2.1577928781999999E-2</v>
      </c>
      <c r="J238" s="17">
        <v>2.1627560333999998E-2</v>
      </c>
      <c r="K238" s="17">
        <v>1.9112530858E-2</v>
      </c>
      <c r="L238" s="17">
        <v>1.9162162409999999E-2</v>
      </c>
      <c r="M238" s="44"/>
    </row>
    <row r="239" spans="1:13">
      <c r="A239" s="15" t="s">
        <v>37</v>
      </c>
      <c r="B239" s="13">
        <v>21</v>
      </c>
      <c r="C239" s="16">
        <v>36122.6875</v>
      </c>
      <c r="D239" s="16">
        <v>930.1</v>
      </c>
      <c r="E239" s="16">
        <v>883.5</v>
      </c>
      <c r="F239" s="16">
        <v>926.300698077216</v>
      </c>
      <c r="G239" s="16">
        <v>927.59034606891305</v>
      </c>
      <c r="H239" s="16">
        <v>1.2896479916970001</v>
      </c>
      <c r="I239" s="17">
        <v>1.80915075E-4</v>
      </c>
      <c r="J239" s="17">
        <v>2.7388277900000001E-4</v>
      </c>
      <c r="K239" s="17">
        <v>3.1783698140000001E-3</v>
      </c>
      <c r="L239" s="17">
        <v>3.0854021100000001E-3</v>
      </c>
      <c r="M239" s="44"/>
    </row>
    <row r="240" spans="1:13">
      <c r="A240" s="15" t="s">
        <v>37</v>
      </c>
      <c r="B240" s="13">
        <v>22</v>
      </c>
      <c r="C240" s="16">
        <v>35121.5</v>
      </c>
      <c r="D240" s="16">
        <v>1163.5999999999999</v>
      </c>
      <c r="E240" s="16">
        <v>1095.0999999999999</v>
      </c>
      <c r="F240" s="16">
        <v>1439.71099402149</v>
      </c>
      <c r="G240" s="16">
        <v>1440.61299400339</v>
      </c>
      <c r="H240" s="16">
        <v>0.90199998189599995</v>
      </c>
      <c r="I240" s="17">
        <v>1.9969218136999999E-2</v>
      </c>
      <c r="J240" s="17">
        <v>1.9904195069999998E-2</v>
      </c>
      <c r="K240" s="17">
        <v>2.4907222751000001E-2</v>
      </c>
      <c r="L240" s="17">
        <v>2.4842199684000001E-2</v>
      </c>
      <c r="M240" s="44"/>
    </row>
    <row r="241" spans="1:13">
      <c r="A241" s="15" t="s">
        <v>37</v>
      </c>
      <c r="B241" s="13">
        <v>23</v>
      </c>
      <c r="C241" s="16">
        <v>33032.59765625</v>
      </c>
      <c r="D241" s="16">
        <v>1099</v>
      </c>
      <c r="E241" s="16">
        <v>1030.3</v>
      </c>
      <c r="F241" s="16">
        <v>1777.0738934655201</v>
      </c>
      <c r="G241" s="16">
        <v>1777.59872342473</v>
      </c>
      <c r="H241" s="16">
        <v>0.524829959204</v>
      </c>
      <c r="I241" s="17">
        <v>4.8918593094999997E-2</v>
      </c>
      <c r="J241" s="17">
        <v>4.8880759332E-2</v>
      </c>
      <c r="K241" s="17">
        <v>5.3871015240999999E-2</v>
      </c>
      <c r="L241" s="17">
        <v>5.3833181478000001E-2</v>
      </c>
      <c r="M241" s="44"/>
    </row>
    <row r="242" spans="1:13">
      <c r="A242" s="15" t="s">
        <v>37</v>
      </c>
      <c r="B242" s="13">
        <v>24</v>
      </c>
      <c r="C242" s="16">
        <v>30745.310546875</v>
      </c>
      <c r="D242" s="16">
        <v>1113.3</v>
      </c>
      <c r="E242" s="16">
        <v>1036.8</v>
      </c>
      <c r="F242" s="16">
        <v>2141.23497485904</v>
      </c>
      <c r="G242" s="16">
        <v>2142.0066081178402</v>
      </c>
      <c r="H242" s="16">
        <v>0.77163325879900002</v>
      </c>
      <c r="I242" s="17">
        <v>7.4157050757999998E-2</v>
      </c>
      <c r="J242" s="17">
        <v>7.4101425523000003E-2</v>
      </c>
      <c r="K242" s="17">
        <v>7.9671756639999994E-2</v>
      </c>
      <c r="L242" s="17">
        <v>7.9616131404999999E-2</v>
      </c>
      <c r="M242" s="44"/>
    </row>
    <row r="243" spans="1:13">
      <c r="A243" s="15" t="s">
        <v>38</v>
      </c>
      <c r="B243" s="13">
        <v>1</v>
      </c>
      <c r="C243" s="16">
        <v>28979.373046875</v>
      </c>
      <c r="D243" s="16">
        <v>1726.9</v>
      </c>
      <c r="E243" s="16">
        <v>1587.5</v>
      </c>
      <c r="F243" s="16">
        <v>1981.5695768753001</v>
      </c>
      <c r="G243" s="16">
        <v>1982.0168880165199</v>
      </c>
      <c r="H243" s="16">
        <v>0.44731114122499999</v>
      </c>
      <c r="I243" s="17">
        <v>1.8402718604000001E-2</v>
      </c>
      <c r="J243" s="17">
        <v>1.8370452057000001E-2</v>
      </c>
      <c r="K243" s="17">
        <v>2.8458262137E-2</v>
      </c>
      <c r="L243" s="17">
        <v>2.8425995589999999E-2</v>
      </c>
      <c r="M243" s="44"/>
    </row>
    <row r="244" spans="1:13">
      <c r="A244" s="15" t="s">
        <v>38</v>
      </c>
      <c r="B244" s="13">
        <v>2</v>
      </c>
      <c r="C244" s="16">
        <v>28091.56640625</v>
      </c>
      <c r="D244" s="16">
        <v>1630.1</v>
      </c>
      <c r="E244" s="16">
        <v>1460.5</v>
      </c>
      <c r="F244" s="16">
        <v>1644.9117155075301</v>
      </c>
      <c r="G244" s="16">
        <v>1645.62962660315</v>
      </c>
      <c r="H244" s="16">
        <v>0.71791109561900002</v>
      </c>
      <c r="I244" s="17">
        <v>1.1202212070000001E-3</v>
      </c>
      <c r="J244" s="17">
        <v>1.0684350790000001E-3</v>
      </c>
      <c r="K244" s="17">
        <v>1.3354225391000001E-2</v>
      </c>
      <c r="L244" s="17">
        <v>1.3302439262999999E-2</v>
      </c>
      <c r="M244" s="44"/>
    </row>
    <row r="245" spans="1:13">
      <c r="A245" s="15" t="s">
        <v>38</v>
      </c>
      <c r="B245" s="13">
        <v>3</v>
      </c>
      <c r="C245" s="16">
        <v>27804.4609375</v>
      </c>
      <c r="D245" s="16">
        <v>1266.4000000000001</v>
      </c>
      <c r="E245" s="16">
        <v>1169.3</v>
      </c>
      <c r="F245" s="16">
        <v>1551.79854767048</v>
      </c>
      <c r="G245" s="16">
        <v>1552.4303176164301</v>
      </c>
      <c r="H245" s="16">
        <v>0.631769945951</v>
      </c>
      <c r="I245" s="17">
        <v>2.0632642113000001E-2</v>
      </c>
      <c r="J245" s="17">
        <v>2.0587069730000001E-2</v>
      </c>
      <c r="K245" s="17">
        <v>2.7636898045999999E-2</v>
      </c>
      <c r="L245" s="17">
        <v>2.7591325662999999E-2</v>
      </c>
      <c r="M245" s="44"/>
    </row>
    <row r="246" spans="1:13">
      <c r="A246" s="15" t="s">
        <v>38</v>
      </c>
      <c r="B246" s="13">
        <v>4</v>
      </c>
      <c r="C246" s="16">
        <v>27954.515625</v>
      </c>
      <c r="D246" s="16">
        <v>1259.4000000000001</v>
      </c>
      <c r="E246" s="16">
        <v>1159.7</v>
      </c>
      <c r="F246" s="16">
        <v>1268.53171052729</v>
      </c>
      <c r="G246" s="16">
        <v>1268.9792684188301</v>
      </c>
      <c r="H246" s="16">
        <v>0.447557891534</v>
      </c>
      <c r="I246" s="17">
        <v>6.9099534099999996E-4</v>
      </c>
      <c r="J246" s="17">
        <v>6.58710995E-4</v>
      </c>
      <c r="K246" s="17">
        <v>7.8828008659999997E-3</v>
      </c>
      <c r="L246" s="17">
        <v>7.8505165199999997E-3</v>
      </c>
      <c r="M246" s="44"/>
    </row>
    <row r="247" spans="1:13">
      <c r="A247" s="15" t="s">
        <v>38</v>
      </c>
      <c r="B247" s="13">
        <v>5</v>
      </c>
      <c r="C247" s="16">
        <v>28786.091796875</v>
      </c>
      <c r="D247" s="16">
        <v>1135.9000000000001</v>
      </c>
      <c r="E247" s="16">
        <v>1055.5</v>
      </c>
      <c r="F247" s="16">
        <v>1162.18645748376</v>
      </c>
      <c r="G247" s="16">
        <v>1185.59311416483</v>
      </c>
      <c r="H247" s="16">
        <v>23.406656681064</v>
      </c>
      <c r="I247" s="17">
        <v>3.5845858869999999E-3</v>
      </c>
      <c r="J247" s="17">
        <v>1.8961593789999999E-3</v>
      </c>
      <c r="K247" s="17">
        <v>9.3841963609999999E-3</v>
      </c>
      <c r="L247" s="17">
        <v>7.6957698530000004E-3</v>
      </c>
      <c r="M247" s="44"/>
    </row>
    <row r="248" spans="1:13">
      <c r="A248" s="15" t="s">
        <v>38</v>
      </c>
      <c r="B248" s="13">
        <v>6</v>
      </c>
      <c r="C248" s="16">
        <v>31042.6796875</v>
      </c>
      <c r="D248" s="16">
        <v>1103.5</v>
      </c>
      <c r="E248" s="16">
        <v>1043</v>
      </c>
      <c r="F248" s="16">
        <v>1137.71549273457</v>
      </c>
      <c r="G248" s="16">
        <v>1154.4748690941699</v>
      </c>
      <c r="H248" s="16">
        <v>16.759376359598001</v>
      </c>
      <c r="I248" s="17">
        <v>3.6770445849999998E-3</v>
      </c>
      <c r="J248" s="17">
        <v>2.4681160450000001E-3</v>
      </c>
      <c r="K248" s="17">
        <v>8.0411793329999998E-3</v>
      </c>
      <c r="L248" s="17">
        <v>6.8322507920000001E-3</v>
      </c>
      <c r="M248" s="44"/>
    </row>
    <row r="249" spans="1:13">
      <c r="A249" s="15" t="s">
        <v>38</v>
      </c>
      <c r="B249" s="13">
        <v>7</v>
      </c>
      <c r="C249" s="16">
        <v>34456.59375</v>
      </c>
      <c r="D249" s="16">
        <v>1194.5</v>
      </c>
      <c r="E249" s="16">
        <v>1128.4000000000001</v>
      </c>
      <c r="F249" s="16">
        <v>1230.1257946933499</v>
      </c>
      <c r="G249" s="16">
        <v>1230.4482866542701</v>
      </c>
      <c r="H249" s="16">
        <v>0.322491960922</v>
      </c>
      <c r="I249" s="17">
        <v>2.5931101960000001E-3</v>
      </c>
      <c r="J249" s="17">
        <v>2.5698474130000002E-3</v>
      </c>
      <c r="K249" s="17">
        <v>7.3611979119999997E-3</v>
      </c>
      <c r="L249" s="17">
        <v>7.3379351290000002E-3</v>
      </c>
      <c r="M249" s="44"/>
    </row>
    <row r="250" spans="1:13">
      <c r="A250" s="15" t="s">
        <v>38</v>
      </c>
      <c r="B250" s="13">
        <v>8</v>
      </c>
      <c r="C250" s="16">
        <v>36458.1484375</v>
      </c>
      <c r="D250" s="16">
        <v>1111</v>
      </c>
      <c r="E250" s="16">
        <v>1052.3</v>
      </c>
      <c r="F250" s="16">
        <v>1400.3180451102301</v>
      </c>
      <c r="G250" s="16">
        <v>1400.47202289041</v>
      </c>
      <c r="H250" s="16">
        <v>0.15397778017399999</v>
      </c>
      <c r="I250" s="17">
        <v>2.0880907659000001E-2</v>
      </c>
      <c r="J250" s="17">
        <v>2.0869800556E-2</v>
      </c>
      <c r="K250" s="17">
        <v>2.5115200381E-2</v>
      </c>
      <c r="L250" s="17">
        <v>2.5104093277E-2</v>
      </c>
      <c r="M250" s="44"/>
    </row>
    <row r="251" spans="1:13">
      <c r="A251" s="15" t="s">
        <v>38</v>
      </c>
      <c r="B251" s="13">
        <v>9</v>
      </c>
      <c r="C251" s="16">
        <v>36344.8125</v>
      </c>
      <c r="D251" s="16">
        <v>1078.5999999999999</v>
      </c>
      <c r="E251" s="16">
        <v>1019.5</v>
      </c>
      <c r="F251" s="16">
        <v>1343.33447213978</v>
      </c>
      <c r="G251" s="16">
        <v>1343.53447214276</v>
      </c>
      <c r="H251" s="16">
        <v>0.20000000298000001</v>
      </c>
      <c r="I251" s="17">
        <v>1.9110904719999999E-2</v>
      </c>
      <c r="J251" s="17">
        <v>1.9096477827999999E-2</v>
      </c>
      <c r="K251" s="17">
        <v>2.3374051225000001E-2</v>
      </c>
      <c r="L251" s="17">
        <v>2.3359624333000002E-2</v>
      </c>
      <c r="M251" s="44"/>
    </row>
    <row r="252" spans="1:13">
      <c r="A252" s="15" t="s">
        <v>38</v>
      </c>
      <c r="B252" s="13">
        <v>10</v>
      </c>
      <c r="C252" s="16">
        <v>36375.44921875</v>
      </c>
      <c r="D252" s="16">
        <v>1058.9000000000001</v>
      </c>
      <c r="E252" s="16">
        <v>1002.2</v>
      </c>
      <c r="F252" s="16">
        <v>1196.02756131092</v>
      </c>
      <c r="G252" s="16">
        <v>1196.80215018487</v>
      </c>
      <c r="H252" s="16">
        <v>0.77458887395700005</v>
      </c>
      <c r="I252" s="17">
        <v>9.9474969469999994E-3</v>
      </c>
      <c r="J252" s="17">
        <v>9.8916223980000002E-3</v>
      </c>
      <c r="K252" s="17">
        <v>1.4037520751E-2</v>
      </c>
      <c r="L252" s="17">
        <v>1.3981646202E-2</v>
      </c>
      <c r="M252" s="44"/>
    </row>
    <row r="253" spans="1:13">
      <c r="A253" s="15" t="s">
        <v>38</v>
      </c>
      <c r="B253" s="13">
        <v>11</v>
      </c>
      <c r="C253" s="16">
        <v>36376.15625</v>
      </c>
      <c r="D253" s="16">
        <v>854.1</v>
      </c>
      <c r="E253" s="16">
        <v>828</v>
      </c>
      <c r="F253" s="16">
        <v>989.87084970215506</v>
      </c>
      <c r="G253" s="16">
        <v>991.18679411816299</v>
      </c>
      <c r="H253" s="16">
        <v>1.315944416007</v>
      </c>
      <c r="I253" s="17">
        <v>9.8886816790000002E-3</v>
      </c>
      <c r="J253" s="17">
        <v>9.7937567409999999E-3</v>
      </c>
      <c r="K253" s="17">
        <v>1.1771391048999999E-2</v>
      </c>
      <c r="L253" s="17">
        <v>1.1676466111000001E-2</v>
      </c>
      <c r="M253" s="44"/>
    </row>
    <row r="254" spans="1:13">
      <c r="A254" s="15" t="s">
        <v>38</v>
      </c>
      <c r="B254" s="13">
        <v>12</v>
      </c>
      <c r="C254" s="16">
        <v>36049.76171875</v>
      </c>
      <c r="D254" s="16">
        <v>837.6</v>
      </c>
      <c r="E254" s="16">
        <v>815.4</v>
      </c>
      <c r="F254" s="16">
        <v>1098.6338193587601</v>
      </c>
      <c r="G254" s="16">
        <v>1099.05515268618</v>
      </c>
      <c r="H254" s="16">
        <v>0.421333327423</v>
      </c>
      <c r="I254" s="17">
        <v>1.8859925895000001E-2</v>
      </c>
      <c r="J254" s="17">
        <v>1.8829533243000001E-2</v>
      </c>
      <c r="K254" s="17">
        <v>2.0461310876000002E-2</v>
      </c>
      <c r="L254" s="17">
        <v>2.0430918225000001E-2</v>
      </c>
      <c r="M254" s="44"/>
    </row>
    <row r="255" spans="1:13">
      <c r="A255" s="15" t="s">
        <v>38</v>
      </c>
      <c r="B255" s="13">
        <v>13</v>
      </c>
      <c r="C255" s="16">
        <v>35391.25</v>
      </c>
      <c r="D255" s="16">
        <v>915</v>
      </c>
      <c r="E255" s="16">
        <v>889.7</v>
      </c>
      <c r="F255" s="16">
        <v>1260.3240176833101</v>
      </c>
      <c r="G255" s="16">
        <v>1260.8270391784499</v>
      </c>
      <c r="H255" s="16">
        <v>0.50302149513799999</v>
      </c>
      <c r="I255" s="17">
        <v>2.4946046251000002E-2</v>
      </c>
      <c r="J255" s="17">
        <v>2.4909761066999998E-2</v>
      </c>
      <c r="K255" s="17">
        <v>2.6771048054000001E-2</v>
      </c>
      <c r="L255" s="17">
        <v>2.6734762871E-2</v>
      </c>
      <c r="M255" s="44"/>
    </row>
    <row r="256" spans="1:13">
      <c r="A256" s="15" t="s">
        <v>38</v>
      </c>
      <c r="B256" s="13">
        <v>14</v>
      </c>
      <c r="C256" s="16">
        <v>34829.08203125</v>
      </c>
      <c r="D256" s="16">
        <v>994.5</v>
      </c>
      <c r="E256" s="16">
        <v>964.3</v>
      </c>
      <c r="F256" s="16">
        <v>1421.6066630144201</v>
      </c>
      <c r="G256" s="16">
        <v>1420.67128523674</v>
      </c>
      <c r="H256" s="16">
        <v>-0.93537777768200003</v>
      </c>
      <c r="I256" s="17">
        <v>3.0741634944E-2</v>
      </c>
      <c r="J256" s="17">
        <v>3.0809107913999999E-2</v>
      </c>
      <c r="K256" s="17">
        <v>3.2920095594999997E-2</v>
      </c>
      <c r="L256" s="17">
        <v>3.2987568564000001E-2</v>
      </c>
      <c r="M256" s="44"/>
    </row>
    <row r="257" spans="1:13">
      <c r="A257" s="15" t="s">
        <v>38</v>
      </c>
      <c r="B257" s="13">
        <v>15</v>
      </c>
      <c r="C257" s="16">
        <v>34256.38671875</v>
      </c>
      <c r="D257" s="16">
        <v>1107.3</v>
      </c>
      <c r="E257" s="16">
        <v>1072.8</v>
      </c>
      <c r="F257" s="16">
        <v>1579.2661678059601</v>
      </c>
      <c r="G257" s="16">
        <v>1579.9085344893899</v>
      </c>
      <c r="H257" s="16">
        <v>0.64236668343299996</v>
      </c>
      <c r="I257" s="17">
        <v>3.4091360778999998E-2</v>
      </c>
      <c r="J257" s="17">
        <v>3.4045024005999999E-2</v>
      </c>
      <c r="K257" s="17">
        <v>3.6579999602E-2</v>
      </c>
      <c r="L257" s="17">
        <v>3.6533662829000002E-2</v>
      </c>
      <c r="M257" s="44"/>
    </row>
    <row r="258" spans="1:13">
      <c r="A258" s="15" t="s">
        <v>38</v>
      </c>
      <c r="B258" s="13">
        <v>16</v>
      </c>
      <c r="C258" s="16">
        <v>33764.29296875</v>
      </c>
      <c r="D258" s="16">
        <v>1235.7</v>
      </c>
      <c r="E258" s="16">
        <v>1193.3</v>
      </c>
      <c r="F258" s="16">
        <v>1556.6035081824</v>
      </c>
      <c r="G258" s="16">
        <v>1557.8612058214201</v>
      </c>
      <c r="H258" s="16">
        <v>1.257697639024</v>
      </c>
      <c r="I258" s="17">
        <v>2.3238924173000001E-2</v>
      </c>
      <c r="J258" s="17">
        <v>2.3148200835E-2</v>
      </c>
      <c r="K258" s="17">
        <v>2.6297425219000001E-2</v>
      </c>
      <c r="L258" s="17">
        <v>2.6206701881000001E-2</v>
      </c>
      <c r="M258" s="44"/>
    </row>
    <row r="259" spans="1:13">
      <c r="A259" s="15" t="s">
        <v>38</v>
      </c>
      <c r="B259" s="13">
        <v>17</v>
      </c>
      <c r="C259" s="16">
        <v>33635.109375</v>
      </c>
      <c r="D259" s="16">
        <v>1275.4000000000001</v>
      </c>
      <c r="E259" s="16">
        <v>1226.5999999999999</v>
      </c>
      <c r="F259" s="16">
        <v>1379.05247679439</v>
      </c>
      <c r="G259" s="16">
        <v>1379.8759001096701</v>
      </c>
      <c r="H259" s="16">
        <v>0.82342331527799995</v>
      </c>
      <c r="I259" s="17">
        <v>7.5363124939999996E-3</v>
      </c>
      <c r="J259" s="17">
        <v>7.4769152989999999E-3</v>
      </c>
      <c r="K259" s="17">
        <v>1.1056474074999999E-2</v>
      </c>
      <c r="L259" s="17">
        <v>1.099707688E-2</v>
      </c>
      <c r="M259" s="44"/>
    </row>
    <row r="260" spans="1:13">
      <c r="A260" s="15" t="s">
        <v>38</v>
      </c>
      <c r="B260" s="13">
        <v>18</v>
      </c>
      <c r="C260" s="16">
        <v>33702.58984375</v>
      </c>
      <c r="D260" s="16">
        <v>1326.6</v>
      </c>
      <c r="E260" s="16">
        <v>1277</v>
      </c>
      <c r="F260" s="16">
        <v>1354.98367993543</v>
      </c>
      <c r="G260" s="16">
        <v>1355.85287991474</v>
      </c>
      <c r="H260" s="16">
        <v>0.86919997930399995</v>
      </c>
      <c r="I260" s="17">
        <v>2.1101406559999999E-3</v>
      </c>
      <c r="J260" s="17">
        <v>2.0474413859999999E-3</v>
      </c>
      <c r="K260" s="17">
        <v>5.6880098040000002E-3</v>
      </c>
      <c r="L260" s="17">
        <v>5.6253105340000002E-3</v>
      </c>
      <c r="M260" s="44"/>
    </row>
    <row r="261" spans="1:13">
      <c r="A261" s="15" t="s">
        <v>38</v>
      </c>
      <c r="B261" s="13">
        <v>19</v>
      </c>
      <c r="C261" s="16">
        <v>33912.46875</v>
      </c>
      <c r="D261" s="16">
        <v>1444.9</v>
      </c>
      <c r="E261" s="16">
        <v>1385.2</v>
      </c>
      <c r="F261" s="16">
        <v>1442.0256749462601</v>
      </c>
      <c r="G261" s="16">
        <v>1442.8422749373201</v>
      </c>
      <c r="H261" s="16">
        <v>0.81659999105600001</v>
      </c>
      <c r="I261" s="17">
        <v>1.4843288300000001E-4</v>
      </c>
      <c r="J261" s="17">
        <v>2.0733788099999999E-4</v>
      </c>
      <c r="K261" s="17">
        <v>4.1579942959999996E-3</v>
      </c>
      <c r="L261" s="17">
        <v>4.0990892979999999E-3</v>
      </c>
      <c r="M261" s="44"/>
    </row>
    <row r="262" spans="1:13">
      <c r="A262" s="15" t="s">
        <v>38</v>
      </c>
      <c r="B262" s="13">
        <v>20</v>
      </c>
      <c r="C262" s="16">
        <v>34861.5546875</v>
      </c>
      <c r="D262" s="16">
        <v>1635.2</v>
      </c>
      <c r="E262" s="16">
        <v>1549.7</v>
      </c>
      <c r="F262" s="16">
        <v>1489.0101610131201</v>
      </c>
      <c r="G262" s="16">
        <v>1489.71957213936</v>
      </c>
      <c r="H262" s="16">
        <v>0.70941112624199998</v>
      </c>
      <c r="I262" s="17">
        <v>1.0494151905E-2</v>
      </c>
      <c r="J262" s="17">
        <v>1.0545324892E-2</v>
      </c>
      <c r="K262" s="17">
        <v>4.3266556920000003E-3</v>
      </c>
      <c r="L262" s="17">
        <v>4.3778286789999997E-3</v>
      </c>
      <c r="M262" s="44"/>
    </row>
    <row r="263" spans="1:13">
      <c r="A263" s="15" t="s">
        <v>38</v>
      </c>
      <c r="B263" s="13">
        <v>21</v>
      </c>
      <c r="C263" s="16">
        <v>35825.37109375</v>
      </c>
      <c r="D263" s="16">
        <v>1983.8</v>
      </c>
      <c r="E263" s="16">
        <v>1854</v>
      </c>
      <c r="F263" s="16">
        <v>2069.3409217609301</v>
      </c>
      <c r="G263" s="16">
        <v>2070.58835502068</v>
      </c>
      <c r="H263" s="16">
        <v>1.2474332597519999</v>
      </c>
      <c r="I263" s="17">
        <v>6.2604310040000003E-3</v>
      </c>
      <c r="J263" s="17">
        <v>6.1704480819999999E-3</v>
      </c>
      <c r="K263" s="17">
        <v>1.5623483735000001E-2</v>
      </c>
      <c r="L263" s="17">
        <v>1.5533500812000001E-2</v>
      </c>
      <c r="M263" s="44"/>
    </row>
    <row r="264" spans="1:13">
      <c r="A264" s="15" t="s">
        <v>38</v>
      </c>
      <c r="B264" s="13">
        <v>22</v>
      </c>
      <c r="C264" s="16">
        <v>35057.4140625</v>
      </c>
      <c r="D264" s="16">
        <v>2470.6999999999998</v>
      </c>
      <c r="E264" s="16">
        <v>2279.3000000000002</v>
      </c>
      <c r="F264" s="16">
        <v>2945.3695990373599</v>
      </c>
      <c r="G264" s="16">
        <v>2947.75639885391</v>
      </c>
      <c r="H264" s="16">
        <v>2.386799816555</v>
      </c>
      <c r="I264" s="17">
        <v>3.4412205066999997E-2</v>
      </c>
      <c r="J264" s="17">
        <v>3.4240034555E-2</v>
      </c>
      <c r="K264" s="17">
        <v>4.8218740449E-2</v>
      </c>
      <c r="L264" s="17">
        <v>4.8046569937000003E-2</v>
      </c>
      <c r="M264" s="44"/>
    </row>
    <row r="265" spans="1:13">
      <c r="A265" s="15" t="s">
        <v>38</v>
      </c>
      <c r="B265" s="13">
        <v>23</v>
      </c>
      <c r="C265" s="16">
        <v>33011.15625</v>
      </c>
      <c r="D265" s="16">
        <v>2313.4</v>
      </c>
      <c r="E265" s="16">
        <v>2114.5</v>
      </c>
      <c r="F265" s="16">
        <v>3333.4486339856398</v>
      </c>
      <c r="G265" s="16">
        <v>3335.3544394716901</v>
      </c>
      <c r="H265" s="16">
        <v>1.905805486043</v>
      </c>
      <c r="I265" s="17">
        <v>7.3718130236000004E-2</v>
      </c>
      <c r="J265" s="17">
        <v>7.3580655989000002E-2</v>
      </c>
      <c r="K265" s="17">
        <v>8.8065674058000004E-2</v>
      </c>
      <c r="L265" s="17">
        <v>8.7928199811000002E-2</v>
      </c>
      <c r="M265" s="44"/>
    </row>
    <row r="266" spans="1:13">
      <c r="A266" s="15" t="s">
        <v>38</v>
      </c>
      <c r="B266" s="13">
        <v>24</v>
      </c>
      <c r="C266" s="16">
        <v>30688.22265625</v>
      </c>
      <c r="D266" s="16">
        <v>2229.4</v>
      </c>
      <c r="E266" s="16">
        <v>2025.1</v>
      </c>
      <c r="F266" s="16">
        <v>3152.0168803636898</v>
      </c>
      <c r="G266" s="16">
        <v>3153.29930590292</v>
      </c>
      <c r="H266" s="16">
        <v>1.282425539228</v>
      </c>
      <c r="I266" s="17">
        <v>6.6644976260000002E-2</v>
      </c>
      <c r="J266" s="17">
        <v>6.6552469187999994E-2</v>
      </c>
      <c r="K266" s="17">
        <v>8.1382046158999993E-2</v>
      </c>
      <c r="L266" s="17">
        <v>8.1289539086999998E-2</v>
      </c>
      <c r="M266" s="44"/>
    </row>
    <row r="267" spans="1:13">
      <c r="A267" s="15" t="s">
        <v>39</v>
      </c>
      <c r="B267" s="13">
        <v>1</v>
      </c>
      <c r="C267" s="16">
        <v>29054.4453125</v>
      </c>
      <c r="D267" s="16">
        <v>3143.3</v>
      </c>
      <c r="E267" s="16">
        <v>2912.4</v>
      </c>
      <c r="F267" s="16">
        <v>3012.7913546100699</v>
      </c>
      <c r="G267" s="16">
        <v>3014.14606248267</v>
      </c>
      <c r="H267" s="16">
        <v>1.3547078726020001</v>
      </c>
      <c r="I267" s="17">
        <v>9.3137619900000006E-3</v>
      </c>
      <c r="J267" s="17">
        <v>9.4114549209999999E-3</v>
      </c>
      <c r="K267" s="17">
        <v>7.3372800519999996E-3</v>
      </c>
      <c r="L267" s="17">
        <v>7.2395871210000004E-3</v>
      </c>
      <c r="M267" s="44"/>
    </row>
    <row r="268" spans="1:13">
      <c r="A268" s="15" t="s">
        <v>39</v>
      </c>
      <c r="B268" s="13">
        <v>2</v>
      </c>
      <c r="C268" s="16">
        <v>28254.150390625</v>
      </c>
      <c r="D268" s="16">
        <v>2749.9</v>
      </c>
      <c r="E268" s="16">
        <v>2454.9</v>
      </c>
      <c r="F268" s="16">
        <v>2698.5331432758499</v>
      </c>
      <c r="G268" s="16">
        <v>2703.4044141364702</v>
      </c>
      <c r="H268" s="16">
        <v>4.8712708606210002</v>
      </c>
      <c r="I268" s="17">
        <v>3.3529664570000001E-3</v>
      </c>
      <c r="J268" s="17">
        <v>3.7042515839999998E-3</v>
      </c>
      <c r="K268" s="17">
        <v>1.7920560621E-2</v>
      </c>
      <c r="L268" s="17">
        <v>1.7569275493999999E-2</v>
      </c>
      <c r="M268" s="44"/>
    </row>
    <row r="269" spans="1:13">
      <c r="A269" s="15" t="s">
        <v>39</v>
      </c>
      <c r="B269" s="13">
        <v>3</v>
      </c>
      <c r="C269" s="16">
        <v>27933.119140625</v>
      </c>
      <c r="D269" s="16">
        <v>1966.4</v>
      </c>
      <c r="E269" s="16">
        <v>1795.3</v>
      </c>
      <c r="F269" s="16">
        <v>2153.2230497576002</v>
      </c>
      <c r="G269" s="16">
        <v>2155.86053944388</v>
      </c>
      <c r="H269" s="16">
        <v>2.6374896862770001</v>
      </c>
      <c r="I269" s="17">
        <v>1.3662691241000001E-2</v>
      </c>
      <c r="J269" s="17">
        <v>1.3472492230000001E-2</v>
      </c>
      <c r="K269" s="17">
        <v>2.6001336946E-2</v>
      </c>
      <c r="L269" s="17">
        <v>2.5811137934999999E-2</v>
      </c>
      <c r="M269" s="44"/>
    </row>
    <row r="270" spans="1:13">
      <c r="A270" s="15" t="s">
        <v>39</v>
      </c>
      <c r="B270" s="13">
        <v>4</v>
      </c>
      <c r="C270" s="16">
        <v>28035.587890625</v>
      </c>
      <c r="D270" s="16">
        <v>1796.3</v>
      </c>
      <c r="E270" s="16">
        <v>1637.9</v>
      </c>
      <c r="F270" s="16">
        <v>1684.8543019697499</v>
      </c>
      <c r="G270" s="16">
        <v>1686.4628783297401</v>
      </c>
      <c r="H270" s="16">
        <v>1.608576359987</v>
      </c>
      <c r="I270" s="17">
        <v>7.9207558709999994E-3</v>
      </c>
      <c r="J270" s="17">
        <v>8.0367561850000005E-3</v>
      </c>
      <c r="K270" s="17">
        <v>3.5020464639999999E-3</v>
      </c>
      <c r="L270" s="17">
        <v>3.38604615E-3</v>
      </c>
      <c r="M270" s="44"/>
    </row>
    <row r="271" spans="1:13">
      <c r="A271" s="15" t="s">
        <v>39</v>
      </c>
      <c r="B271" s="13">
        <v>5</v>
      </c>
      <c r="C271" s="16">
        <v>28746.361328125</v>
      </c>
      <c r="D271" s="16">
        <v>1660.3</v>
      </c>
      <c r="E271" s="16">
        <v>1507.7</v>
      </c>
      <c r="F271" s="16">
        <v>1507.6774130757201</v>
      </c>
      <c r="G271" s="16">
        <v>1509.4359618717001</v>
      </c>
      <c r="H271" s="16">
        <v>1.7585487959870001</v>
      </c>
      <c r="I271" s="17">
        <v>1.0879356611E-2</v>
      </c>
      <c r="J271" s="17">
        <v>1.1006171985E-2</v>
      </c>
      <c r="K271" s="17">
        <v>1.2518654800000001E-4</v>
      </c>
      <c r="L271" s="17">
        <v>1.62882557750877E-6</v>
      </c>
      <c r="M271" s="44"/>
    </row>
    <row r="272" spans="1:13">
      <c r="A272" s="15" t="s">
        <v>39</v>
      </c>
      <c r="B272" s="13">
        <v>6</v>
      </c>
      <c r="C272" s="16">
        <v>30898.4921875</v>
      </c>
      <c r="D272" s="16">
        <v>1536</v>
      </c>
      <c r="E272" s="16">
        <v>1404.3</v>
      </c>
      <c r="F272" s="16">
        <v>1606.1891668184501</v>
      </c>
      <c r="G272" s="16">
        <v>1606.25202237241</v>
      </c>
      <c r="H272" s="16">
        <v>6.2855553960000005E-2</v>
      </c>
      <c r="I272" s="17">
        <v>5.0661298309999997E-3</v>
      </c>
      <c r="J272" s="17">
        <v>5.0615970870000002E-3</v>
      </c>
      <c r="K272" s="17">
        <v>1.4563497683E-2</v>
      </c>
      <c r="L272" s="17">
        <v>1.4558964939E-2</v>
      </c>
      <c r="M272" s="44"/>
    </row>
    <row r="273" spans="1:13">
      <c r="A273" s="15" t="s">
        <v>39</v>
      </c>
      <c r="B273" s="13">
        <v>7</v>
      </c>
      <c r="C273" s="16">
        <v>34230.8359375</v>
      </c>
      <c r="D273" s="16">
        <v>1485.2</v>
      </c>
      <c r="E273" s="16">
        <v>1365.5</v>
      </c>
      <c r="F273" s="16">
        <v>1445.9949562668601</v>
      </c>
      <c r="G273" s="16">
        <v>1445.9949562668601</v>
      </c>
      <c r="H273" s="16">
        <v>0</v>
      </c>
      <c r="I273" s="17">
        <v>2.8272188449999999E-3</v>
      </c>
      <c r="J273" s="17">
        <v>2.8272188449999999E-3</v>
      </c>
      <c r="K273" s="17">
        <v>5.8047851919999999E-3</v>
      </c>
      <c r="L273" s="17">
        <v>5.8047851919999999E-3</v>
      </c>
      <c r="M273" s="44"/>
    </row>
    <row r="274" spans="1:13">
      <c r="A274" s="15" t="s">
        <v>39</v>
      </c>
      <c r="B274" s="13">
        <v>8</v>
      </c>
      <c r="C274" s="16">
        <v>36256.15234375</v>
      </c>
      <c r="D274" s="16">
        <v>1303</v>
      </c>
      <c r="E274" s="16">
        <v>1193.4000000000001</v>
      </c>
      <c r="F274" s="16">
        <v>1375.0075567476899</v>
      </c>
      <c r="G274" s="16">
        <v>1375.00695674243</v>
      </c>
      <c r="H274" s="16">
        <v>-6.0000525499999998E-4</v>
      </c>
      <c r="I274" s="17">
        <v>5.1926845559999999E-3</v>
      </c>
      <c r="J274" s="17">
        <v>5.1927278239999996E-3</v>
      </c>
      <c r="K274" s="17">
        <v>1.3096340717999999E-2</v>
      </c>
      <c r="L274" s="17">
        <v>1.3096383986E-2</v>
      </c>
      <c r="M274" s="44"/>
    </row>
    <row r="275" spans="1:13">
      <c r="A275" s="15" t="s">
        <v>39</v>
      </c>
      <c r="B275" s="13">
        <v>9</v>
      </c>
      <c r="C275" s="16">
        <v>35983.9140625</v>
      </c>
      <c r="D275" s="16">
        <v>1142.3</v>
      </c>
      <c r="E275" s="16">
        <v>1040.0999999999999</v>
      </c>
      <c r="F275" s="16">
        <v>1331.0478647610901</v>
      </c>
      <c r="G275" s="16">
        <v>1331.02163488512</v>
      </c>
      <c r="H275" s="16">
        <v>-2.6229875967999999E-2</v>
      </c>
      <c r="I275" s="17">
        <v>1.3609406135E-2</v>
      </c>
      <c r="J275" s="17">
        <v>1.3611297667E-2</v>
      </c>
      <c r="K275" s="17">
        <v>2.0979421278999998E-2</v>
      </c>
      <c r="L275" s="17">
        <v>2.0981312810999998E-2</v>
      </c>
      <c r="M275" s="44"/>
    </row>
    <row r="276" spans="1:13">
      <c r="A276" s="15" t="s">
        <v>39</v>
      </c>
      <c r="B276" s="13">
        <v>10</v>
      </c>
      <c r="C276" s="16">
        <v>35595.765625</v>
      </c>
      <c r="D276" s="16">
        <v>980.9</v>
      </c>
      <c r="E276" s="16">
        <v>895.4</v>
      </c>
      <c r="F276" s="16">
        <v>920.74288803935997</v>
      </c>
      <c r="G276" s="16">
        <v>920.74148470521902</v>
      </c>
      <c r="H276" s="16">
        <v>-1.4033341400000001E-3</v>
      </c>
      <c r="I276" s="17">
        <v>4.3382501829999998E-3</v>
      </c>
      <c r="J276" s="17">
        <v>4.338148983E-3</v>
      </c>
      <c r="K276" s="17">
        <v>1.827466986E-3</v>
      </c>
      <c r="L276" s="17">
        <v>1.827568186E-3</v>
      </c>
      <c r="M276" s="44"/>
    </row>
    <row r="277" spans="1:13">
      <c r="A277" s="15" t="s">
        <v>39</v>
      </c>
      <c r="B277" s="13">
        <v>11</v>
      </c>
      <c r="C277" s="16">
        <v>35291.25390625</v>
      </c>
      <c r="D277" s="16">
        <v>775.7</v>
      </c>
      <c r="E277" s="16">
        <v>719.5</v>
      </c>
      <c r="F277" s="16">
        <v>641.92555969095304</v>
      </c>
      <c r="G277" s="16">
        <v>641.54466766657197</v>
      </c>
      <c r="H277" s="16">
        <v>-0.38089202438000003</v>
      </c>
      <c r="I277" s="17">
        <v>9.6744308300000005E-3</v>
      </c>
      <c r="J277" s="17">
        <v>9.6469633160000002E-3</v>
      </c>
      <c r="K277" s="17">
        <v>5.621643638E-3</v>
      </c>
      <c r="L277" s="17">
        <v>5.5941761230000001E-3</v>
      </c>
      <c r="M277" s="44"/>
    </row>
    <row r="278" spans="1:13">
      <c r="A278" s="15" t="s">
        <v>39</v>
      </c>
      <c r="B278" s="13">
        <v>12</v>
      </c>
      <c r="C278" s="16">
        <v>34561.55859375</v>
      </c>
      <c r="D278" s="16">
        <v>718.7</v>
      </c>
      <c r="E278" s="16">
        <v>670.3</v>
      </c>
      <c r="F278" s="16">
        <v>973.60696631668202</v>
      </c>
      <c r="G278" s="16">
        <v>974.05011542831505</v>
      </c>
      <c r="H278" s="16">
        <v>0.44314911163199999</v>
      </c>
      <c r="I278" s="17">
        <v>1.8414229135000001E-2</v>
      </c>
      <c r="J278" s="17">
        <v>1.8382272035000001E-2</v>
      </c>
      <c r="K278" s="17">
        <v>2.1904529849000001E-2</v>
      </c>
      <c r="L278" s="17">
        <v>2.1872572749000001E-2</v>
      </c>
      <c r="M278" s="44"/>
    </row>
    <row r="279" spans="1:13">
      <c r="A279" s="15" t="s">
        <v>39</v>
      </c>
      <c r="B279" s="13">
        <v>13</v>
      </c>
      <c r="C279" s="16">
        <v>33910.8046875</v>
      </c>
      <c r="D279" s="16">
        <v>705.3</v>
      </c>
      <c r="E279" s="16">
        <v>665.4</v>
      </c>
      <c r="F279" s="16">
        <v>1056.55012929487</v>
      </c>
      <c r="G279" s="16">
        <v>1057.09138817543</v>
      </c>
      <c r="H279" s="16">
        <v>0.54125888056000004</v>
      </c>
      <c r="I279" s="17">
        <v>2.5368961430999998E-2</v>
      </c>
      <c r="J279" s="17">
        <v>2.5329929277E-2</v>
      </c>
      <c r="K279" s="17">
        <v>2.8246296111000001E-2</v>
      </c>
      <c r="L279" s="17">
        <v>2.8207263957E-2</v>
      </c>
      <c r="M279" s="44"/>
    </row>
    <row r="280" spans="1:13">
      <c r="A280" s="15" t="s">
        <v>39</v>
      </c>
      <c r="B280" s="13">
        <v>14</v>
      </c>
      <c r="C280" s="16">
        <v>33542.96484375</v>
      </c>
      <c r="D280" s="16">
        <v>655.29999999999995</v>
      </c>
      <c r="E280" s="16">
        <v>620.70000000000005</v>
      </c>
      <c r="F280" s="16">
        <v>718.85992694820504</v>
      </c>
      <c r="G280" s="16">
        <v>719.49074137850096</v>
      </c>
      <c r="H280" s="16">
        <v>0.63081443029499995</v>
      </c>
      <c r="I280" s="17">
        <v>4.629028728E-3</v>
      </c>
      <c r="J280" s="17">
        <v>4.583538396E-3</v>
      </c>
      <c r="K280" s="17">
        <v>7.1241610569999997E-3</v>
      </c>
      <c r="L280" s="17">
        <v>7.0786707249999997E-3</v>
      </c>
      <c r="M280" s="44"/>
    </row>
    <row r="281" spans="1:13">
      <c r="A281" s="15" t="s">
        <v>39</v>
      </c>
      <c r="B281" s="13">
        <v>15</v>
      </c>
      <c r="C281" s="16">
        <v>33175.859375</v>
      </c>
      <c r="D281" s="16">
        <v>635.29999999999995</v>
      </c>
      <c r="E281" s="16">
        <v>603.5</v>
      </c>
      <c r="F281" s="16">
        <v>481.46605351807801</v>
      </c>
      <c r="G281" s="16">
        <v>483.085526924948</v>
      </c>
      <c r="H281" s="16">
        <v>1.6194734068700001</v>
      </c>
      <c r="I281" s="17">
        <v>1.0976741405E-2</v>
      </c>
      <c r="J281" s="17">
        <v>1.1093527545999999E-2</v>
      </c>
      <c r="K281" s="17">
        <v>8.6835273000000004E-3</v>
      </c>
      <c r="L281" s="17">
        <v>8.8003134400000006E-3</v>
      </c>
      <c r="M281" s="44"/>
    </row>
    <row r="282" spans="1:13">
      <c r="A282" s="15" t="s">
        <v>39</v>
      </c>
      <c r="B282" s="13">
        <v>16</v>
      </c>
      <c r="C282" s="16">
        <v>32924.3671875</v>
      </c>
      <c r="D282" s="16">
        <v>635.70000000000005</v>
      </c>
      <c r="E282" s="16">
        <v>605.29999999999995</v>
      </c>
      <c r="F282" s="16">
        <v>277.66021754634801</v>
      </c>
      <c r="G282" s="16">
        <v>279.422843677304</v>
      </c>
      <c r="H282" s="16">
        <v>1.762626130955</v>
      </c>
      <c r="I282" s="17">
        <v>2.5692446550000001E-2</v>
      </c>
      <c r="J282" s="17">
        <v>2.5819555955999999E-2</v>
      </c>
      <c r="K282" s="17">
        <v>2.3500191556999998E-2</v>
      </c>
      <c r="L282" s="17">
        <v>2.3627300962000001E-2</v>
      </c>
      <c r="M282" s="44"/>
    </row>
    <row r="283" spans="1:13">
      <c r="A283" s="15" t="s">
        <v>39</v>
      </c>
      <c r="B283" s="13">
        <v>17</v>
      </c>
      <c r="C283" s="16">
        <v>32874.69921875</v>
      </c>
      <c r="D283" s="16">
        <v>639.5</v>
      </c>
      <c r="E283" s="16">
        <v>607.70000000000005</v>
      </c>
      <c r="F283" s="16">
        <v>258.304557761382</v>
      </c>
      <c r="G283" s="16">
        <v>258.81209479057998</v>
      </c>
      <c r="H283" s="16">
        <v>0.50753702919800003</v>
      </c>
      <c r="I283" s="17">
        <v>2.7452794778999999E-2</v>
      </c>
      <c r="J283" s="17">
        <v>2.7489395127000001E-2</v>
      </c>
      <c r="K283" s="17">
        <v>2.5159580673999999E-2</v>
      </c>
      <c r="L283" s="17">
        <v>2.5196181022000001E-2</v>
      </c>
      <c r="M283" s="44"/>
    </row>
    <row r="284" spans="1:13">
      <c r="A284" s="15" t="s">
        <v>39</v>
      </c>
      <c r="B284" s="13">
        <v>18</v>
      </c>
      <c r="C284" s="16">
        <v>32798.859375</v>
      </c>
      <c r="D284" s="16">
        <v>653.1</v>
      </c>
      <c r="E284" s="16">
        <v>620.9</v>
      </c>
      <c r="F284" s="16">
        <v>204.550921464694</v>
      </c>
      <c r="G284" s="16">
        <v>205.87866288971199</v>
      </c>
      <c r="H284" s="16">
        <v>1.327741425018</v>
      </c>
      <c r="I284" s="17">
        <v>3.2250763474999999E-2</v>
      </c>
      <c r="J284" s="17">
        <v>3.2346511756999999E-2</v>
      </c>
      <c r="K284" s="17">
        <v>2.9928703909000001E-2</v>
      </c>
      <c r="L284" s="17">
        <v>3.0024452191000001E-2</v>
      </c>
      <c r="M284" s="44"/>
    </row>
    <row r="285" spans="1:13">
      <c r="A285" s="15" t="s">
        <v>39</v>
      </c>
      <c r="B285" s="13">
        <v>19</v>
      </c>
      <c r="C285" s="16">
        <v>32836.25</v>
      </c>
      <c r="D285" s="16">
        <v>688.8</v>
      </c>
      <c r="E285" s="16">
        <v>655</v>
      </c>
      <c r="F285" s="16">
        <v>181.965666814765</v>
      </c>
      <c r="G285" s="16">
        <v>183.09017209587799</v>
      </c>
      <c r="H285" s="16">
        <v>1.124505281112</v>
      </c>
      <c r="I285" s="17">
        <v>3.6468582094000002E-2</v>
      </c>
      <c r="J285" s="17">
        <v>3.6549674274999999E-2</v>
      </c>
      <c r="K285" s="17">
        <v>3.4031140686000001E-2</v>
      </c>
      <c r="L285" s="17">
        <v>3.4112232867999998E-2</v>
      </c>
      <c r="M285" s="44"/>
    </row>
    <row r="286" spans="1:13">
      <c r="A286" s="15" t="s">
        <v>39</v>
      </c>
      <c r="B286" s="13">
        <v>20</v>
      </c>
      <c r="C286" s="16">
        <v>33594.99609375</v>
      </c>
      <c r="D286" s="16">
        <v>756.2</v>
      </c>
      <c r="E286" s="16">
        <v>701.5</v>
      </c>
      <c r="F286" s="16">
        <v>258.31837220978002</v>
      </c>
      <c r="G286" s="16">
        <v>258.98730220122701</v>
      </c>
      <c r="H286" s="16">
        <v>0.66892999144700005</v>
      </c>
      <c r="I286" s="17">
        <v>3.5855823017999999E-2</v>
      </c>
      <c r="J286" s="17">
        <v>3.5904062001999998E-2</v>
      </c>
      <c r="K286" s="17">
        <v>3.1911206301999999E-2</v>
      </c>
      <c r="L286" s="17">
        <v>3.1959445285999998E-2</v>
      </c>
      <c r="M286" s="44"/>
    </row>
    <row r="287" spans="1:13">
      <c r="A287" s="15" t="s">
        <v>39</v>
      </c>
      <c r="B287" s="13">
        <v>21</v>
      </c>
      <c r="C287" s="16">
        <v>34692.0859375</v>
      </c>
      <c r="D287" s="16">
        <v>968.8</v>
      </c>
      <c r="E287" s="16">
        <v>871.3</v>
      </c>
      <c r="F287" s="16">
        <v>725.47418272416803</v>
      </c>
      <c r="G287" s="16">
        <v>726.570295805304</v>
      </c>
      <c r="H287" s="16">
        <v>1.0961130811349999</v>
      </c>
      <c r="I287" s="17">
        <v>1.7468068377E-2</v>
      </c>
      <c r="J287" s="17">
        <v>1.7547113093999998E-2</v>
      </c>
      <c r="K287" s="17">
        <v>1.0436987393999999E-2</v>
      </c>
      <c r="L287" s="17">
        <v>1.051603211E-2</v>
      </c>
      <c r="M287" s="44"/>
    </row>
    <row r="288" spans="1:13">
      <c r="A288" s="15" t="s">
        <v>39</v>
      </c>
      <c r="B288" s="13">
        <v>22</v>
      </c>
      <c r="C288" s="16">
        <v>33854.1484375</v>
      </c>
      <c r="D288" s="16">
        <v>1324.2</v>
      </c>
      <c r="E288" s="16">
        <v>1174.0999999999999</v>
      </c>
      <c r="F288" s="16">
        <v>1360.9270864308701</v>
      </c>
      <c r="G288" s="16">
        <v>1361.7505075070101</v>
      </c>
      <c r="H288" s="16">
        <v>0.82342107613899995</v>
      </c>
      <c r="I288" s="17">
        <v>2.7079041970000002E-3</v>
      </c>
      <c r="J288" s="17">
        <v>2.6485242969999999E-3</v>
      </c>
      <c r="K288" s="17">
        <v>1.3532163228999999E-2</v>
      </c>
      <c r="L288" s="17">
        <v>1.3472783328999999E-2</v>
      </c>
      <c r="M288" s="44"/>
    </row>
    <row r="289" spans="1:13">
      <c r="A289" s="15" t="s">
        <v>39</v>
      </c>
      <c r="B289" s="13">
        <v>23</v>
      </c>
      <c r="C289" s="16">
        <v>31935.341796875</v>
      </c>
      <c r="D289" s="16">
        <v>1256.9000000000001</v>
      </c>
      <c r="E289" s="16">
        <v>1109.4000000000001</v>
      </c>
      <c r="F289" s="16">
        <v>1705.1061033651099</v>
      </c>
      <c r="G289" s="16">
        <v>1705.6142922374399</v>
      </c>
      <c r="H289" s="16">
        <v>0.50818887233700005</v>
      </c>
      <c r="I289" s="17">
        <v>3.2358425920000003E-2</v>
      </c>
      <c r="J289" s="17">
        <v>3.2321778565000001E-2</v>
      </c>
      <c r="K289" s="17">
        <v>4.2995189459000001E-2</v>
      </c>
      <c r="L289" s="17">
        <v>4.2958542103999998E-2</v>
      </c>
      <c r="M289" s="44"/>
    </row>
    <row r="290" spans="1:13">
      <c r="A290" s="15" t="s">
        <v>39</v>
      </c>
      <c r="B290" s="13">
        <v>24</v>
      </c>
      <c r="C290" s="16">
        <v>29572.96484375</v>
      </c>
      <c r="D290" s="16">
        <v>1240.4000000000001</v>
      </c>
      <c r="E290" s="16">
        <v>1093.5999999999999</v>
      </c>
      <c r="F290" s="16">
        <v>1823.26724045572</v>
      </c>
      <c r="G290" s="16">
        <v>1823.7384515648901</v>
      </c>
      <c r="H290" s="16">
        <v>0.47121110916100001</v>
      </c>
      <c r="I290" s="17">
        <v>4.2066665576999999E-2</v>
      </c>
      <c r="J290" s="17">
        <v>4.2032684824000001E-2</v>
      </c>
      <c r="K290" s="17">
        <v>5.2652949561000001E-2</v>
      </c>
      <c r="L290" s="17">
        <v>5.2618968806999997E-2</v>
      </c>
      <c r="M290" s="44"/>
    </row>
    <row r="291" spans="1:13">
      <c r="A291" s="15" t="s">
        <v>40</v>
      </c>
      <c r="B291" s="13">
        <v>1</v>
      </c>
      <c r="C291" s="16">
        <v>27796.04296875</v>
      </c>
      <c r="D291" s="16">
        <v>1731.9</v>
      </c>
      <c r="E291" s="16">
        <v>1568.6</v>
      </c>
      <c r="F291" s="16">
        <v>1445.3137520513401</v>
      </c>
      <c r="G291" s="16">
        <v>1445.6278965419001</v>
      </c>
      <c r="H291" s="16">
        <v>0.31414449055999999</v>
      </c>
      <c r="I291" s="17">
        <v>2.0644126592E-2</v>
      </c>
      <c r="J291" s="17">
        <v>2.0666780698000001E-2</v>
      </c>
      <c r="K291" s="17">
        <v>8.8679673649999999E-3</v>
      </c>
      <c r="L291" s="17">
        <v>8.8906214710000007E-3</v>
      </c>
      <c r="M291" s="44"/>
    </row>
    <row r="292" spans="1:13">
      <c r="A292" s="15" t="s">
        <v>40</v>
      </c>
      <c r="B292" s="13">
        <v>2</v>
      </c>
      <c r="C292" s="16">
        <v>26680.73046875</v>
      </c>
      <c r="D292" s="16">
        <v>1337.6</v>
      </c>
      <c r="E292" s="16">
        <v>1202.7</v>
      </c>
      <c r="F292" s="16">
        <v>1264.4355889088999</v>
      </c>
      <c r="G292" s="16">
        <v>1264.7124889333099</v>
      </c>
      <c r="H292" s="16">
        <v>0.27690002441400002</v>
      </c>
      <c r="I292" s="17">
        <v>5.2561845429999997E-3</v>
      </c>
      <c r="J292" s="17">
        <v>5.2761528149999999E-3</v>
      </c>
      <c r="K292" s="17">
        <v>4.471946991E-3</v>
      </c>
      <c r="L292" s="17">
        <v>4.4519787189999998E-3</v>
      </c>
      <c r="M292" s="44"/>
    </row>
    <row r="293" spans="1:13">
      <c r="A293" s="15" t="s">
        <v>40</v>
      </c>
      <c r="B293" s="13">
        <v>3</v>
      </c>
      <c r="C293" s="16">
        <v>26222.607421875</v>
      </c>
      <c r="D293" s="16">
        <v>1053.2</v>
      </c>
      <c r="E293" s="16">
        <v>978.3</v>
      </c>
      <c r="F293" s="16">
        <v>944.65905135379296</v>
      </c>
      <c r="G293" s="16">
        <v>950.79342904474299</v>
      </c>
      <c r="H293" s="16">
        <v>6.1343776909500001</v>
      </c>
      <c r="I293" s="17">
        <v>7.3849117290000002E-3</v>
      </c>
      <c r="J293" s="17">
        <v>7.8272841020000008E-3</v>
      </c>
      <c r="K293" s="17">
        <v>1.9835992610000002E-3</v>
      </c>
      <c r="L293" s="17">
        <v>2.4259716329999999E-3</v>
      </c>
      <c r="M293" s="44"/>
    </row>
    <row r="294" spans="1:13">
      <c r="A294" s="15" t="s">
        <v>40</v>
      </c>
      <c r="B294" s="13">
        <v>4</v>
      </c>
      <c r="C294" s="16">
        <v>26147.443359375</v>
      </c>
      <c r="D294" s="16">
        <v>1014.7</v>
      </c>
      <c r="E294" s="16">
        <v>958.1</v>
      </c>
      <c r="F294" s="16">
        <v>769.77301222727897</v>
      </c>
      <c r="G294" s="16">
        <v>944.81260678926299</v>
      </c>
      <c r="H294" s="16">
        <v>175.03959456198399</v>
      </c>
      <c r="I294" s="17">
        <v>5.0398350910000004E-3</v>
      </c>
      <c r="J294" s="17">
        <v>1.7662579344E-2</v>
      </c>
      <c r="K294" s="17">
        <v>9.58202438E-4</v>
      </c>
      <c r="L294" s="17">
        <v>1.3580946691E-2</v>
      </c>
      <c r="M294" s="44"/>
    </row>
    <row r="295" spans="1:13">
      <c r="A295" s="15" t="s">
        <v>40</v>
      </c>
      <c r="B295" s="13">
        <v>5</v>
      </c>
      <c r="C295" s="16">
        <v>26724.224609375</v>
      </c>
      <c r="D295" s="16">
        <v>907.4</v>
      </c>
      <c r="E295" s="16">
        <v>867.3</v>
      </c>
      <c r="F295" s="16">
        <v>679.28617423629305</v>
      </c>
      <c r="G295" s="16">
        <v>778.45620164034403</v>
      </c>
      <c r="H295" s="16">
        <v>99.170027404050003</v>
      </c>
      <c r="I295" s="17">
        <v>9.2986080879999995E-3</v>
      </c>
      <c r="J295" s="17">
        <v>1.6450120844999999E-2</v>
      </c>
      <c r="K295" s="17">
        <v>6.4068506780000003E-3</v>
      </c>
      <c r="L295" s="17">
        <v>1.3558363435E-2</v>
      </c>
      <c r="M295" s="44"/>
    </row>
    <row r="296" spans="1:13">
      <c r="A296" s="15" t="s">
        <v>40</v>
      </c>
      <c r="B296" s="13">
        <v>6</v>
      </c>
      <c r="C296" s="16">
        <v>28583.533203125</v>
      </c>
      <c r="D296" s="16">
        <v>924.8</v>
      </c>
      <c r="E296" s="16">
        <v>876.2</v>
      </c>
      <c r="F296" s="16">
        <v>691.04317463836799</v>
      </c>
      <c r="G296" s="16">
        <v>716.43059065024102</v>
      </c>
      <c r="H296" s="16">
        <v>25.387416011873</v>
      </c>
      <c r="I296" s="17">
        <v>1.5026278888E-2</v>
      </c>
      <c r="J296" s="17">
        <v>1.6857058149000001E-2</v>
      </c>
      <c r="K296" s="17">
        <v>1.1521555443999999E-2</v>
      </c>
      <c r="L296" s="17">
        <v>1.3352334705E-2</v>
      </c>
      <c r="M296" s="44"/>
    </row>
    <row r="297" spans="1:13">
      <c r="A297" s="15" t="s">
        <v>40</v>
      </c>
      <c r="B297" s="13">
        <v>7</v>
      </c>
      <c r="C297" s="16">
        <v>31634.732421875</v>
      </c>
      <c r="D297" s="16">
        <v>1063.5</v>
      </c>
      <c r="E297" s="16">
        <v>1003.7</v>
      </c>
      <c r="F297" s="16">
        <v>824.50131478214496</v>
      </c>
      <c r="G297" s="16">
        <v>828.63093762859205</v>
      </c>
      <c r="H297" s="16">
        <v>4.1296228464459999</v>
      </c>
      <c r="I297" s="17">
        <v>1.6937265621000001E-2</v>
      </c>
      <c r="J297" s="17">
        <v>1.7235067802000001E-2</v>
      </c>
      <c r="K297" s="17">
        <v>1.2624869283999999E-2</v>
      </c>
      <c r="L297" s="17">
        <v>1.2922671465E-2</v>
      </c>
      <c r="M297" s="44"/>
    </row>
    <row r="298" spans="1:13">
      <c r="A298" s="15" t="s">
        <v>40</v>
      </c>
      <c r="B298" s="13">
        <v>8</v>
      </c>
      <c r="C298" s="16">
        <v>33709.85546875</v>
      </c>
      <c r="D298" s="16">
        <v>1062.9000000000001</v>
      </c>
      <c r="E298" s="16">
        <v>991.8</v>
      </c>
      <c r="F298" s="16">
        <v>968.04153416664099</v>
      </c>
      <c r="G298" s="16">
        <v>968.14390414099501</v>
      </c>
      <c r="H298" s="16">
        <v>0.102369974354</v>
      </c>
      <c r="I298" s="17">
        <v>6.8332080369999998E-3</v>
      </c>
      <c r="J298" s="17">
        <v>6.8405903100000002E-3</v>
      </c>
      <c r="K298" s="17">
        <v>1.7059274430000001E-3</v>
      </c>
      <c r="L298" s="17">
        <v>1.7133097160000001E-3</v>
      </c>
      <c r="M298" s="44"/>
    </row>
    <row r="299" spans="1:13">
      <c r="A299" s="15" t="s">
        <v>40</v>
      </c>
      <c r="B299" s="13">
        <v>9</v>
      </c>
      <c r="C299" s="16">
        <v>33790.08203125</v>
      </c>
      <c r="D299" s="16">
        <v>1185.2</v>
      </c>
      <c r="E299" s="16">
        <v>1085.9000000000001</v>
      </c>
      <c r="F299" s="16">
        <v>1093.7881073619899</v>
      </c>
      <c r="G299" s="16">
        <v>1094.8578518291099</v>
      </c>
      <c r="H299" s="16">
        <v>1.069744467114</v>
      </c>
      <c r="I299" s="17">
        <v>6.5149021539999998E-3</v>
      </c>
      <c r="J299" s="17">
        <v>6.5920453330000003E-3</v>
      </c>
      <c r="K299" s="17">
        <v>6.4598340099999995E-4</v>
      </c>
      <c r="L299" s="17">
        <v>5.6884022200000002E-4</v>
      </c>
      <c r="M299" s="44"/>
    </row>
    <row r="300" spans="1:13">
      <c r="A300" s="15" t="s">
        <v>40</v>
      </c>
      <c r="B300" s="13">
        <v>10</v>
      </c>
      <c r="C300" s="16">
        <v>33996.203125</v>
      </c>
      <c r="D300" s="16">
        <v>1427.1</v>
      </c>
      <c r="E300" s="16">
        <v>1309</v>
      </c>
      <c r="F300" s="16">
        <v>1104.6521536348</v>
      </c>
      <c r="G300" s="16">
        <v>1091.94095332334</v>
      </c>
      <c r="H300" s="16">
        <v>-12.711200311459001</v>
      </c>
      <c r="I300" s="17">
        <v>2.4169542559000001E-2</v>
      </c>
      <c r="J300" s="17">
        <v>2.3252891495000001E-2</v>
      </c>
      <c r="K300" s="17">
        <v>1.5652920362999999E-2</v>
      </c>
      <c r="L300" s="17">
        <v>1.4736269297999999E-2</v>
      </c>
      <c r="M300" s="44"/>
    </row>
    <row r="301" spans="1:13">
      <c r="A301" s="15" t="s">
        <v>40</v>
      </c>
      <c r="B301" s="13">
        <v>11</v>
      </c>
      <c r="C301" s="16">
        <v>34315.3203125</v>
      </c>
      <c r="D301" s="16">
        <v>1415.7</v>
      </c>
      <c r="E301" s="16">
        <v>1326.2</v>
      </c>
      <c r="F301" s="16">
        <v>754.18789144797597</v>
      </c>
      <c r="G301" s="16">
        <v>754.18969142712206</v>
      </c>
      <c r="H301" s="16">
        <v>1.799979145E-3</v>
      </c>
      <c r="I301" s="17">
        <v>4.7703923600000003E-2</v>
      </c>
      <c r="J301" s="17">
        <v>4.7704053402999998E-2</v>
      </c>
      <c r="K301" s="17">
        <v>4.1249751825999999E-2</v>
      </c>
      <c r="L301" s="17">
        <v>4.1249881629E-2</v>
      </c>
      <c r="M301" s="44"/>
    </row>
    <row r="302" spans="1:13">
      <c r="A302" s="15" t="s">
        <v>40</v>
      </c>
      <c r="B302" s="13">
        <v>12</v>
      </c>
      <c r="C302" s="16">
        <v>34204.59765625</v>
      </c>
      <c r="D302" s="16">
        <v>1739.7</v>
      </c>
      <c r="E302" s="16">
        <v>1670.9</v>
      </c>
      <c r="F302" s="16">
        <v>1237.7248255377399</v>
      </c>
      <c r="G302" s="16">
        <v>1238.75104322986</v>
      </c>
      <c r="H302" s="16">
        <v>1.026217692118</v>
      </c>
      <c r="I302" s="17">
        <v>3.6125258293999998E-2</v>
      </c>
      <c r="J302" s="17">
        <v>3.6199262598999998E-2</v>
      </c>
      <c r="K302" s="17">
        <v>3.1163839097000001E-2</v>
      </c>
      <c r="L302" s="17">
        <v>3.1237843402000001E-2</v>
      </c>
      <c r="M302" s="44"/>
    </row>
    <row r="303" spans="1:13">
      <c r="A303" s="15" t="s">
        <v>40</v>
      </c>
      <c r="B303" s="13">
        <v>13</v>
      </c>
      <c r="C303" s="16">
        <v>33901.671875</v>
      </c>
      <c r="D303" s="16">
        <v>2511.6</v>
      </c>
      <c r="E303" s="16">
        <v>2367.6</v>
      </c>
      <c r="F303" s="16">
        <v>1896.0962441716399</v>
      </c>
      <c r="G303" s="16">
        <v>1897.22169967017</v>
      </c>
      <c r="H303" s="16">
        <v>1.12545549853</v>
      </c>
      <c r="I303" s="17">
        <v>4.4305062402000002E-2</v>
      </c>
      <c r="J303" s="17">
        <v>4.4386223107000002E-2</v>
      </c>
      <c r="K303" s="17">
        <v>3.3920696641000003E-2</v>
      </c>
      <c r="L303" s="17">
        <v>3.4001857346000003E-2</v>
      </c>
      <c r="M303" s="44"/>
    </row>
    <row r="304" spans="1:13">
      <c r="A304" s="15" t="s">
        <v>40</v>
      </c>
      <c r="B304" s="13">
        <v>14</v>
      </c>
      <c r="C304" s="16">
        <v>33713.9609375</v>
      </c>
      <c r="D304" s="16">
        <v>2732.1</v>
      </c>
      <c r="E304" s="16">
        <v>2550.9</v>
      </c>
      <c r="F304" s="16">
        <v>3123.6900150470101</v>
      </c>
      <c r="G304" s="16">
        <v>3123.72981614429</v>
      </c>
      <c r="H304" s="16">
        <v>3.9801097278999997E-2</v>
      </c>
      <c r="I304" s="17">
        <v>2.8241855927000001E-2</v>
      </c>
      <c r="J304" s="17">
        <v>2.8238985724E-2</v>
      </c>
      <c r="K304" s="17">
        <v>4.1308849508999997E-2</v>
      </c>
      <c r="L304" s="17">
        <v>4.1305979306000003E-2</v>
      </c>
      <c r="M304" s="44"/>
    </row>
    <row r="305" spans="1:13">
      <c r="A305" s="15" t="s">
        <v>40</v>
      </c>
      <c r="B305" s="13">
        <v>15</v>
      </c>
      <c r="C305" s="16">
        <v>33371.91015625</v>
      </c>
      <c r="D305" s="16">
        <v>2993.5</v>
      </c>
      <c r="E305" s="16">
        <v>2776.3</v>
      </c>
      <c r="F305" s="16">
        <v>3234.7746433361399</v>
      </c>
      <c r="G305" s="16">
        <v>3235.2104655369199</v>
      </c>
      <c r="H305" s="16">
        <v>0.43582220077400002</v>
      </c>
      <c r="I305" s="17">
        <v>1.7430624182000001E-2</v>
      </c>
      <c r="J305" s="17">
        <v>1.7399195451999999E-2</v>
      </c>
      <c r="K305" s="17">
        <v>3.3093709204000003E-2</v>
      </c>
      <c r="L305" s="17">
        <v>3.3062280473999998E-2</v>
      </c>
      <c r="M305" s="44"/>
    </row>
    <row r="306" spans="1:13">
      <c r="A306" s="15" t="s">
        <v>40</v>
      </c>
      <c r="B306" s="13">
        <v>16</v>
      </c>
      <c r="C306" s="16">
        <v>32962.85546875</v>
      </c>
      <c r="D306" s="16">
        <v>3268.6</v>
      </c>
      <c r="E306" s="16">
        <v>3033.7</v>
      </c>
      <c r="F306" s="16">
        <v>3043.4239039055201</v>
      </c>
      <c r="G306" s="16">
        <v>3044.0996706411302</v>
      </c>
      <c r="H306" s="16">
        <v>0.67576673560599998</v>
      </c>
      <c r="I306" s="17">
        <v>1.6189538425999999E-2</v>
      </c>
      <c r="J306" s="17">
        <v>1.6238270433E-2</v>
      </c>
      <c r="K306" s="17">
        <v>7.4995821999999999E-4</v>
      </c>
      <c r="L306" s="17">
        <v>7.0122621300000001E-4</v>
      </c>
      <c r="M306" s="44"/>
    </row>
    <row r="307" spans="1:13">
      <c r="A307" s="15" t="s">
        <v>40</v>
      </c>
      <c r="B307" s="13">
        <v>17</v>
      </c>
      <c r="C307" s="16">
        <v>32711.560546875</v>
      </c>
      <c r="D307" s="16">
        <v>3045.2</v>
      </c>
      <c r="E307" s="16">
        <v>2829.1</v>
      </c>
      <c r="F307" s="16">
        <v>3105.0909464276301</v>
      </c>
      <c r="G307" s="16">
        <v>3105.5845127873499</v>
      </c>
      <c r="H307" s="16">
        <v>0.49356635972399998</v>
      </c>
      <c r="I307" s="17">
        <v>4.3545476869999997E-3</v>
      </c>
      <c r="J307" s="17">
        <v>4.3189548149999996E-3</v>
      </c>
      <c r="K307" s="17">
        <v>1.9938307693E-2</v>
      </c>
      <c r="L307" s="17">
        <v>1.9902714820999999E-2</v>
      </c>
      <c r="M307" s="44"/>
    </row>
    <row r="308" spans="1:13">
      <c r="A308" s="15" t="s">
        <v>40</v>
      </c>
      <c r="B308" s="13">
        <v>18</v>
      </c>
      <c r="C308" s="16">
        <v>32368.166015625</v>
      </c>
      <c r="D308" s="16">
        <v>2893.9</v>
      </c>
      <c r="E308" s="16">
        <v>2661.6</v>
      </c>
      <c r="F308" s="16">
        <v>3102.5804111234702</v>
      </c>
      <c r="G308" s="16">
        <v>3105.18926676303</v>
      </c>
      <c r="H308" s="16">
        <v>2.608855639563</v>
      </c>
      <c r="I308" s="17">
        <v>1.5236840466999999E-2</v>
      </c>
      <c r="J308" s="17">
        <v>1.5048706362E-2</v>
      </c>
      <c r="K308" s="17">
        <v>3.1988841620999998E-2</v>
      </c>
      <c r="L308" s="17">
        <v>3.1800707514999998E-2</v>
      </c>
      <c r="M308" s="44"/>
    </row>
    <row r="309" spans="1:13">
      <c r="A309" s="15" t="s">
        <v>40</v>
      </c>
      <c r="B309" s="13">
        <v>19</v>
      </c>
      <c r="C309" s="16">
        <v>32058.9609375</v>
      </c>
      <c r="D309" s="16">
        <v>2760.4</v>
      </c>
      <c r="E309" s="16">
        <v>2557.8000000000002</v>
      </c>
      <c r="F309" s="16">
        <v>3275.6414500103601</v>
      </c>
      <c r="G309" s="16">
        <v>3277.2529877233101</v>
      </c>
      <c r="H309" s="16">
        <v>1.6115377129440001</v>
      </c>
      <c r="I309" s="17">
        <v>3.7272156032999999E-2</v>
      </c>
      <c r="J309" s="17">
        <v>3.7155942164999997E-2</v>
      </c>
      <c r="K309" s="17">
        <v>5.1882381748999999E-2</v>
      </c>
      <c r="L309" s="17">
        <v>5.1766167880999997E-2</v>
      </c>
      <c r="M309" s="44"/>
    </row>
    <row r="310" spans="1:13">
      <c r="A310" s="15" t="s">
        <v>40</v>
      </c>
      <c r="B310" s="13">
        <v>20</v>
      </c>
      <c r="C310" s="16">
        <v>32679.234375</v>
      </c>
      <c r="D310" s="16">
        <v>2541.8000000000002</v>
      </c>
      <c r="E310" s="16">
        <v>2361.3000000000002</v>
      </c>
      <c r="F310" s="16">
        <v>3009.9596344872002</v>
      </c>
      <c r="G310" s="16">
        <v>3010.24161217038</v>
      </c>
      <c r="H310" s="16">
        <v>0.281977683172</v>
      </c>
      <c r="I310" s="17">
        <v>3.3781034986999997E-2</v>
      </c>
      <c r="J310" s="17">
        <v>3.3760700546999999E-2</v>
      </c>
      <c r="K310" s="17">
        <v>4.6797549012999998E-2</v>
      </c>
      <c r="L310" s="17">
        <v>4.6777214572999999E-2</v>
      </c>
      <c r="M310" s="44"/>
    </row>
    <row r="311" spans="1:13">
      <c r="A311" s="15" t="s">
        <v>40</v>
      </c>
      <c r="B311" s="13">
        <v>21</v>
      </c>
      <c r="C311" s="16">
        <v>33511.28125</v>
      </c>
      <c r="D311" s="16">
        <v>2469.5</v>
      </c>
      <c r="E311" s="16">
        <v>2298.8000000000002</v>
      </c>
      <c r="F311" s="16">
        <v>2781.4654244938201</v>
      </c>
      <c r="G311" s="16">
        <v>2781.88328606289</v>
      </c>
      <c r="H311" s="16">
        <v>0.417861569067</v>
      </c>
      <c r="I311" s="17">
        <v>2.2527099304999999E-2</v>
      </c>
      <c r="J311" s="17">
        <v>2.2496965781000001E-2</v>
      </c>
      <c r="K311" s="17">
        <v>3.4836899550000001E-2</v>
      </c>
      <c r="L311" s="17">
        <v>3.4806766025999997E-2</v>
      </c>
      <c r="M311" s="44"/>
    </row>
    <row r="312" spans="1:13">
      <c r="A312" s="15" t="s">
        <v>40</v>
      </c>
      <c r="B312" s="13">
        <v>22</v>
      </c>
      <c r="C312" s="16">
        <v>32758.97265625</v>
      </c>
      <c r="D312" s="16">
        <v>2531.6999999999998</v>
      </c>
      <c r="E312" s="16">
        <v>2354.1</v>
      </c>
      <c r="F312" s="16">
        <v>2865.4069463507499</v>
      </c>
      <c r="G312" s="16">
        <v>2865.9854675134102</v>
      </c>
      <c r="H312" s="16">
        <v>0.57852116266800002</v>
      </c>
      <c r="I312" s="17">
        <v>2.4106545576000001E-2</v>
      </c>
      <c r="J312" s="17">
        <v>2.4064826303000001E-2</v>
      </c>
      <c r="K312" s="17">
        <v>3.6913930014E-2</v>
      </c>
      <c r="L312" s="17">
        <v>3.6872210741E-2</v>
      </c>
      <c r="M312" s="44"/>
    </row>
    <row r="313" spans="1:13">
      <c r="A313" s="15" t="s">
        <v>40</v>
      </c>
      <c r="B313" s="13">
        <v>23</v>
      </c>
      <c r="C313" s="16">
        <v>31487.26953125</v>
      </c>
      <c r="D313" s="16">
        <v>2271.8000000000002</v>
      </c>
      <c r="E313" s="16">
        <v>2089.8000000000002</v>
      </c>
      <c r="F313" s="16">
        <v>3006.2258635594198</v>
      </c>
      <c r="G313" s="16">
        <v>3007.011219175</v>
      </c>
      <c r="H313" s="16">
        <v>0.78535561557800004</v>
      </c>
      <c r="I313" s="17">
        <v>5.3018765353999998E-2</v>
      </c>
      <c r="J313" s="17">
        <v>5.2962130492999998E-2</v>
      </c>
      <c r="K313" s="17">
        <v>6.6143449857000006E-2</v>
      </c>
      <c r="L313" s="17">
        <v>6.6086814995999998E-2</v>
      </c>
      <c r="M313" s="44"/>
    </row>
    <row r="314" spans="1:13">
      <c r="A314" s="15" t="s">
        <v>40</v>
      </c>
      <c r="B314" s="13">
        <v>24</v>
      </c>
      <c r="C314" s="16">
        <v>29630.3203125</v>
      </c>
      <c r="D314" s="16">
        <v>2081</v>
      </c>
      <c r="E314" s="16">
        <v>1912.3</v>
      </c>
      <c r="F314" s="16">
        <v>2605.5456915586101</v>
      </c>
      <c r="G314" s="16">
        <v>2606.2643543489498</v>
      </c>
      <c r="H314" s="16">
        <v>0.71866279033400005</v>
      </c>
      <c r="I314" s="17">
        <v>3.7878730392000001E-2</v>
      </c>
      <c r="J314" s="17">
        <v>3.7826904994000002E-2</v>
      </c>
      <c r="K314" s="17">
        <v>5.0044303334999998E-2</v>
      </c>
      <c r="L314" s="17">
        <v>4.9992477936999999E-2</v>
      </c>
      <c r="M314" s="44"/>
    </row>
    <row r="315" spans="1:13">
      <c r="A315" s="15" t="s">
        <v>41</v>
      </c>
      <c r="B315" s="13">
        <v>1</v>
      </c>
      <c r="C315" s="16">
        <v>27962.7421875</v>
      </c>
      <c r="D315" s="16">
        <v>3941.1</v>
      </c>
      <c r="E315" s="16">
        <v>3678</v>
      </c>
      <c r="F315" s="16">
        <v>2281.54629089024</v>
      </c>
      <c r="G315" s="16">
        <v>2282.5044981737401</v>
      </c>
      <c r="H315" s="16">
        <v>0.958207283498</v>
      </c>
      <c r="I315" s="17">
        <v>0.11960737735800001</v>
      </c>
      <c r="J315" s="17">
        <v>0.11967647718299999</v>
      </c>
      <c r="K315" s="17">
        <v>0.10063427575</v>
      </c>
      <c r="L315" s="17">
        <v>0.100703375575</v>
      </c>
      <c r="M315" s="44"/>
    </row>
    <row r="316" spans="1:13">
      <c r="A316" s="15" t="s">
        <v>41</v>
      </c>
      <c r="B316" s="13">
        <v>2</v>
      </c>
      <c r="C316" s="16">
        <v>26838.744140625</v>
      </c>
      <c r="D316" s="16">
        <v>3388.9</v>
      </c>
      <c r="E316" s="16">
        <v>3096.6</v>
      </c>
      <c r="F316" s="16">
        <v>2063.1706706313098</v>
      </c>
      <c r="G316" s="16">
        <v>2063.2310610413701</v>
      </c>
      <c r="H316" s="16">
        <v>6.0390410057E-2</v>
      </c>
      <c r="I316" s="17">
        <v>9.5598827356000005E-2</v>
      </c>
      <c r="J316" s="17">
        <v>9.5603182329000003E-2</v>
      </c>
      <c r="K316" s="17">
        <v>7.4520007136000002E-2</v>
      </c>
      <c r="L316" s="17">
        <v>7.4524362109E-2</v>
      </c>
      <c r="M316" s="44"/>
    </row>
    <row r="317" spans="1:13">
      <c r="A317" s="15" t="s">
        <v>41</v>
      </c>
      <c r="B317" s="13">
        <v>3</v>
      </c>
      <c r="C317" s="16">
        <v>26030.693359375</v>
      </c>
      <c r="D317" s="16">
        <v>3074.5</v>
      </c>
      <c r="E317" s="16">
        <v>2767</v>
      </c>
      <c r="F317" s="16">
        <v>2087.13322045208</v>
      </c>
      <c r="G317" s="16">
        <v>2087.6300870903801</v>
      </c>
      <c r="H317" s="16">
        <v>0.49686663830799999</v>
      </c>
      <c r="I317" s="17">
        <v>7.1166792593999995E-2</v>
      </c>
      <c r="J317" s="17">
        <v>7.1202623462E-2</v>
      </c>
      <c r="K317" s="17">
        <v>4.8991844877E-2</v>
      </c>
      <c r="L317" s="17">
        <v>4.9027675744E-2</v>
      </c>
      <c r="M317" s="44"/>
    </row>
    <row r="318" spans="1:13">
      <c r="A318" s="15" t="s">
        <v>41</v>
      </c>
      <c r="B318" s="13">
        <v>4</v>
      </c>
      <c r="C318" s="16">
        <v>25723.63671875</v>
      </c>
      <c r="D318" s="16">
        <v>2967.6</v>
      </c>
      <c r="E318" s="16">
        <v>2667.9</v>
      </c>
      <c r="F318" s="16">
        <v>2128.0490505104899</v>
      </c>
      <c r="G318" s="16">
        <v>2131.9965503418498</v>
      </c>
      <c r="H318" s="16">
        <v>3.94749983136</v>
      </c>
      <c r="I318" s="17">
        <v>6.0258415638000003E-2</v>
      </c>
      <c r="J318" s="17">
        <v>6.0543084263999999E-2</v>
      </c>
      <c r="K318" s="17">
        <v>3.8645954399000003E-2</v>
      </c>
      <c r="L318" s="17">
        <v>3.8930623025E-2</v>
      </c>
      <c r="M318" s="44"/>
    </row>
    <row r="319" spans="1:13">
      <c r="A319" s="15" t="s">
        <v>41</v>
      </c>
      <c r="B319" s="13">
        <v>5</v>
      </c>
      <c r="C319" s="16">
        <v>25831.794921875</v>
      </c>
      <c r="D319" s="16">
        <v>2822</v>
      </c>
      <c r="E319" s="16">
        <v>2527.4</v>
      </c>
      <c r="F319" s="16">
        <v>1959.70700392098</v>
      </c>
      <c r="G319" s="16">
        <v>1962.80968168392</v>
      </c>
      <c r="H319" s="16">
        <v>3.1026777629410001</v>
      </c>
      <c r="I319" s="17">
        <v>6.1959350854999998E-2</v>
      </c>
      <c r="J319" s="17">
        <v>6.2183096277E-2</v>
      </c>
      <c r="K319" s="17">
        <v>4.0714669236999998E-2</v>
      </c>
      <c r="L319" s="17">
        <v>4.0938414659E-2</v>
      </c>
      <c r="M319" s="44"/>
    </row>
    <row r="320" spans="1:13">
      <c r="A320" s="15" t="s">
        <v>41</v>
      </c>
      <c r="B320" s="13">
        <v>6</v>
      </c>
      <c r="C320" s="16">
        <v>26532.791015625</v>
      </c>
      <c r="D320" s="16">
        <v>3055.5</v>
      </c>
      <c r="E320" s="16">
        <v>2734.2</v>
      </c>
      <c r="F320" s="16">
        <v>1831.9323211943299</v>
      </c>
      <c r="G320" s="16">
        <v>1832.9712990171399</v>
      </c>
      <c r="H320" s="16">
        <v>1.03897782281</v>
      </c>
      <c r="I320" s="17">
        <v>8.8161008218999998E-2</v>
      </c>
      <c r="J320" s="17">
        <v>8.8235932702999995E-2</v>
      </c>
      <c r="K320" s="17">
        <v>6.4990892115999996E-2</v>
      </c>
      <c r="L320" s="17">
        <v>6.5065816600000007E-2</v>
      </c>
      <c r="M320" s="44"/>
    </row>
    <row r="321" spans="1:13">
      <c r="A321" s="15" t="s">
        <v>41</v>
      </c>
      <c r="B321" s="13">
        <v>7</v>
      </c>
      <c r="C321" s="16">
        <v>27909.654296875</v>
      </c>
      <c r="D321" s="16">
        <v>3600.4</v>
      </c>
      <c r="E321" s="16">
        <v>3249.4</v>
      </c>
      <c r="F321" s="16">
        <v>1870.28247164458</v>
      </c>
      <c r="G321" s="16">
        <v>1870.6498050217201</v>
      </c>
      <c r="H321" s="16">
        <v>0.36733337713500003</v>
      </c>
      <c r="I321" s="17">
        <v>0.124738602075</v>
      </c>
      <c r="J321" s="17">
        <v>0.124765091826</v>
      </c>
      <c r="K321" s="17">
        <v>9.9426710533999998E-2</v>
      </c>
      <c r="L321" s="17">
        <v>9.9453200285000001E-2</v>
      </c>
      <c r="M321" s="44"/>
    </row>
    <row r="322" spans="1:13">
      <c r="A322" s="15" t="s">
        <v>41</v>
      </c>
      <c r="B322" s="13">
        <v>8</v>
      </c>
      <c r="C322" s="16">
        <v>29342.671875</v>
      </c>
      <c r="D322" s="16">
        <v>3562.5</v>
      </c>
      <c r="E322" s="16">
        <v>3198.1</v>
      </c>
      <c r="F322" s="16">
        <v>2109.4785731279699</v>
      </c>
      <c r="G322" s="16">
        <v>2110.3550586295401</v>
      </c>
      <c r="H322" s="16">
        <v>0.87648550156399996</v>
      </c>
      <c r="I322" s="17">
        <v>0.104719473669</v>
      </c>
      <c r="J322" s="17">
        <v>0.104782680238</v>
      </c>
      <c r="K322" s="17">
        <v>7.8441259203000005E-2</v>
      </c>
      <c r="L322" s="17">
        <v>7.8504465772000001E-2</v>
      </c>
      <c r="M322" s="44"/>
    </row>
    <row r="323" spans="1:13">
      <c r="A323" s="15" t="s">
        <v>41</v>
      </c>
      <c r="B323" s="13">
        <v>9</v>
      </c>
      <c r="C323" s="16">
        <v>30286.22265625</v>
      </c>
      <c r="D323" s="16">
        <v>3670.1</v>
      </c>
      <c r="E323" s="16">
        <v>3318.1</v>
      </c>
      <c r="F323" s="16">
        <v>2471.98781373272</v>
      </c>
      <c r="G323" s="16">
        <v>2472.83944192541</v>
      </c>
      <c r="H323" s="16">
        <v>0.85162819269199996</v>
      </c>
      <c r="I323" s="17">
        <v>8.6338830177000003E-2</v>
      </c>
      <c r="J323" s="17">
        <v>8.6400244195999995E-2</v>
      </c>
      <c r="K323" s="17">
        <v>6.0954824985000003E-2</v>
      </c>
      <c r="L323" s="17">
        <v>6.1016239003000003E-2</v>
      </c>
      <c r="M323" s="44"/>
    </row>
    <row r="324" spans="1:13">
      <c r="A324" s="15" t="s">
        <v>41</v>
      </c>
      <c r="B324" s="13">
        <v>10</v>
      </c>
      <c r="C324" s="16">
        <v>31203.677734375</v>
      </c>
      <c r="D324" s="16">
        <v>4036</v>
      </c>
      <c r="E324" s="16">
        <v>3698</v>
      </c>
      <c r="F324" s="16">
        <v>2860.4406148595099</v>
      </c>
      <c r="G324" s="16">
        <v>2862.3403070500799</v>
      </c>
      <c r="H324" s="16">
        <v>1.8996921905690001</v>
      </c>
      <c r="I324" s="17">
        <v>8.4636885623999999E-2</v>
      </c>
      <c r="J324" s="17">
        <v>8.4773879363000001E-2</v>
      </c>
      <c r="K324" s="17">
        <v>6.0262471546999999E-2</v>
      </c>
      <c r="L324" s="17">
        <v>6.0399465287E-2</v>
      </c>
      <c r="M324" s="44"/>
    </row>
    <row r="325" spans="1:13">
      <c r="A325" s="15" t="s">
        <v>41</v>
      </c>
      <c r="B325" s="13">
        <v>11</v>
      </c>
      <c r="C325" s="16">
        <v>31640.845703125</v>
      </c>
      <c r="D325" s="16">
        <v>4011.9</v>
      </c>
      <c r="E325" s="16">
        <v>3690.6</v>
      </c>
      <c r="F325" s="16">
        <v>3935.3287668857702</v>
      </c>
      <c r="G325" s="16">
        <v>3939.58081988908</v>
      </c>
      <c r="H325" s="16">
        <v>4.2520530033109996</v>
      </c>
      <c r="I325" s="17">
        <v>5.2152001229999996E-3</v>
      </c>
      <c r="J325" s="17">
        <v>5.5218311899999997E-3</v>
      </c>
      <c r="K325" s="17">
        <v>1.7954915979000001E-2</v>
      </c>
      <c r="L325" s="17">
        <v>1.7648284912E-2</v>
      </c>
      <c r="M325" s="44"/>
    </row>
    <row r="326" spans="1:13">
      <c r="A326" s="15" t="s">
        <v>41</v>
      </c>
      <c r="B326" s="13">
        <v>12</v>
      </c>
      <c r="C326" s="16">
        <v>31757.126953125</v>
      </c>
      <c r="D326" s="16">
        <v>4072.6</v>
      </c>
      <c r="E326" s="16">
        <v>3766.6</v>
      </c>
      <c r="F326" s="16">
        <v>4695.6514252086299</v>
      </c>
      <c r="G326" s="16">
        <v>4699.5591244274801</v>
      </c>
      <c r="H326" s="16">
        <v>3.907699218856</v>
      </c>
      <c r="I326" s="17">
        <v>4.5212311561000001E-2</v>
      </c>
      <c r="J326" s="17">
        <v>4.4930513103000003E-2</v>
      </c>
      <c r="K326" s="17">
        <v>6.7279088801999995E-2</v>
      </c>
      <c r="L326" s="17">
        <v>6.6997290343999996E-2</v>
      </c>
      <c r="M326" s="44"/>
    </row>
    <row r="327" spans="1:13">
      <c r="A327" s="15" t="s">
        <v>41</v>
      </c>
      <c r="B327" s="13">
        <v>13</v>
      </c>
      <c r="C327" s="16">
        <v>31689.40625</v>
      </c>
      <c r="D327" s="16">
        <v>4242.8999999999996</v>
      </c>
      <c r="E327" s="16">
        <v>3957.1</v>
      </c>
      <c r="F327" s="16">
        <v>5979.6951604302003</v>
      </c>
      <c r="G327" s="16">
        <v>5987.7970920752696</v>
      </c>
      <c r="H327" s="16">
        <v>8.1019316450750001</v>
      </c>
      <c r="I327" s="17">
        <v>0.125830900128</v>
      </c>
      <c r="J327" s="17">
        <v>0.12524664025599999</v>
      </c>
      <c r="K327" s="17">
        <v>0.146440981616</v>
      </c>
      <c r="L327" s="17">
        <v>0.145856721744</v>
      </c>
      <c r="M327" s="44"/>
    </row>
    <row r="328" spans="1:13">
      <c r="A328" s="15" t="s">
        <v>41</v>
      </c>
      <c r="B328" s="13">
        <v>14</v>
      </c>
      <c r="C328" s="16">
        <v>31558.427734375</v>
      </c>
      <c r="D328" s="16">
        <v>4364.8999999999996</v>
      </c>
      <c r="E328" s="16">
        <v>4081</v>
      </c>
      <c r="F328" s="16">
        <v>7341.64130193045</v>
      </c>
      <c r="G328" s="16">
        <v>7352.8968190536998</v>
      </c>
      <c r="H328" s="16">
        <v>11.255517123253</v>
      </c>
      <c r="I328" s="17">
        <v>0.21547536013900001</v>
      </c>
      <c r="J328" s="17">
        <v>0.21466368370399999</v>
      </c>
      <c r="K328" s="17">
        <v>0.23594842568999999</v>
      </c>
      <c r="L328" s="17">
        <v>0.235136749255</v>
      </c>
      <c r="M328" s="44"/>
    </row>
    <row r="329" spans="1:13">
      <c r="A329" s="15" t="s">
        <v>41</v>
      </c>
      <c r="B329" s="13">
        <v>15</v>
      </c>
      <c r="C329" s="16">
        <v>31374.96875</v>
      </c>
      <c r="D329" s="16">
        <v>4563.7</v>
      </c>
      <c r="E329" s="16">
        <v>4269.7</v>
      </c>
      <c r="F329" s="16">
        <v>7423.0182173226603</v>
      </c>
      <c r="G329" s="16">
        <v>7437.3052383443701</v>
      </c>
      <c r="H329" s="16">
        <v>14.28702102171</v>
      </c>
      <c r="I329" s="17">
        <v>0.20722616559699999</v>
      </c>
      <c r="J329" s="17">
        <v>0.20619587634799999</v>
      </c>
      <c r="K329" s="17">
        <v>0.22842757902499999</v>
      </c>
      <c r="L329" s="17">
        <v>0.22739728977500001</v>
      </c>
      <c r="M329" s="44"/>
    </row>
    <row r="330" spans="1:13">
      <c r="A330" s="15" t="s">
        <v>41</v>
      </c>
      <c r="B330" s="13">
        <v>16</v>
      </c>
      <c r="C330" s="16">
        <v>31269.8984375</v>
      </c>
      <c r="D330" s="16">
        <v>4726.5</v>
      </c>
      <c r="E330" s="16">
        <v>4425.8</v>
      </c>
      <c r="F330" s="16">
        <v>6900.2520627109498</v>
      </c>
      <c r="G330" s="16">
        <v>6914.5865726701704</v>
      </c>
      <c r="H330" s="16">
        <v>14.334509959221</v>
      </c>
      <c r="I330" s="17">
        <v>0.157790911709</v>
      </c>
      <c r="J330" s="17">
        <v>0.156757197859</v>
      </c>
      <c r="K330" s="17">
        <v>0.17947548659900001</v>
      </c>
      <c r="L330" s="17">
        <v>0.178441772749</v>
      </c>
      <c r="M330" s="44"/>
    </row>
    <row r="331" spans="1:13">
      <c r="A331" s="15" t="s">
        <v>41</v>
      </c>
      <c r="B331" s="13">
        <v>17</v>
      </c>
      <c r="C331" s="16">
        <v>31239.603515625</v>
      </c>
      <c r="D331" s="16">
        <v>4172.1000000000004</v>
      </c>
      <c r="E331" s="16">
        <v>3897.4</v>
      </c>
      <c r="F331" s="16">
        <v>5840.2419534560304</v>
      </c>
      <c r="G331" s="16">
        <v>5851.4170974231001</v>
      </c>
      <c r="H331" s="16">
        <v>11.175143967072</v>
      </c>
      <c r="I331" s="17">
        <v>0.121101687273</v>
      </c>
      <c r="J331" s="17">
        <v>0.12029580684000001</v>
      </c>
      <c r="K331" s="17">
        <v>0.140911307234</v>
      </c>
      <c r="L331" s="17">
        <v>0.14010542680099999</v>
      </c>
      <c r="M331" s="44"/>
    </row>
    <row r="332" spans="1:13">
      <c r="A332" s="15" t="s">
        <v>41</v>
      </c>
      <c r="B332" s="13">
        <v>18</v>
      </c>
      <c r="C332" s="16">
        <v>31156.47265625</v>
      </c>
      <c r="D332" s="16">
        <v>3638.8</v>
      </c>
      <c r="E332" s="16">
        <v>3395.5</v>
      </c>
      <c r="F332" s="16">
        <v>4771.3899654188899</v>
      </c>
      <c r="G332" s="16">
        <v>4778.5553206938303</v>
      </c>
      <c r="H332" s="16">
        <v>7.1653552749409997</v>
      </c>
      <c r="I332" s="17">
        <v>8.2191917552000004E-2</v>
      </c>
      <c r="J332" s="17">
        <v>8.1675197621000006E-2</v>
      </c>
      <c r="K332" s="17">
        <v>9.9737168868000006E-2</v>
      </c>
      <c r="L332" s="17">
        <v>9.9220448936999994E-2</v>
      </c>
      <c r="M332" s="44"/>
    </row>
    <row r="333" spans="1:13">
      <c r="A333" s="15" t="s">
        <v>41</v>
      </c>
      <c r="B333" s="13">
        <v>19</v>
      </c>
      <c r="C333" s="16">
        <v>31014.15625</v>
      </c>
      <c r="D333" s="16">
        <v>3166.5</v>
      </c>
      <c r="E333" s="16">
        <v>2958.9</v>
      </c>
      <c r="F333" s="16">
        <v>3705.6418828260198</v>
      </c>
      <c r="G333" s="16">
        <v>3713.0149826877</v>
      </c>
      <c r="H333" s="16">
        <v>7.3730998616749996</v>
      </c>
      <c r="I333" s="17">
        <v>3.9411190790000002E-2</v>
      </c>
      <c r="J333" s="17">
        <v>3.8879489639000002E-2</v>
      </c>
      <c r="K333" s="17">
        <v>5.4381984761E-2</v>
      </c>
      <c r="L333" s="17">
        <v>5.3850283610000001E-2</v>
      </c>
      <c r="M333" s="44"/>
    </row>
    <row r="334" spans="1:13">
      <c r="A334" s="15" t="s">
        <v>41</v>
      </c>
      <c r="B334" s="13">
        <v>20</v>
      </c>
      <c r="C334" s="16">
        <v>31670.45703125</v>
      </c>
      <c r="D334" s="16">
        <v>2848.2</v>
      </c>
      <c r="E334" s="16">
        <v>2664.5</v>
      </c>
      <c r="F334" s="16">
        <v>2683.6334423810199</v>
      </c>
      <c r="G334" s="16">
        <v>2690.64979800628</v>
      </c>
      <c r="H334" s="16">
        <v>7.0163556252579999</v>
      </c>
      <c r="I334" s="17">
        <v>1.1361520299E-2</v>
      </c>
      <c r="J334" s="17">
        <v>1.1867495321E-2</v>
      </c>
      <c r="K334" s="17">
        <v>1.8857574099999999E-3</v>
      </c>
      <c r="L334" s="17">
        <v>1.3797823879999999E-3</v>
      </c>
      <c r="M334" s="44"/>
    </row>
    <row r="335" spans="1:13">
      <c r="A335" s="15" t="s">
        <v>41</v>
      </c>
      <c r="B335" s="13">
        <v>21</v>
      </c>
      <c r="C335" s="16">
        <v>32583.166015625</v>
      </c>
      <c r="D335" s="16">
        <v>2710.5</v>
      </c>
      <c r="E335" s="16">
        <v>2532.6</v>
      </c>
      <c r="F335" s="16">
        <v>2418.29470753543</v>
      </c>
      <c r="G335" s="16">
        <v>2418.4002408894498</v>
      </c>
      <c r="H335" s="16">
        <v>0.10553335401699999</v>
      </c>
      <c r="I335" s="17">
        <v>2.1064380119000001E-2</v>
      </c>
      <c r="J335" s="17">
        <v>2.1071990514000001E-2</v>
      </c>
      <c r="K335" s="17">
        <v>8.2353615849999999E-3</v>
      </c>
      <c r="L335" s="17">
        <v>8.242971981E-3</v>
      </c>
      <c r="M335" s="44"/>
    </row>
    <row r="336" spans="1:13">
      <c r="A336" s="15" t="s">
        <v>41</v>
      </c>
      <c r="B336" s="13">
        <v>22</v>
      </c>
      <c r="C336" s="16">
        <v>31913.609375</v>
      </c>
      <c r="D336" s="16">
        <v>2742</v>
      </c>
      <c r="E336" s="16">
        <v>2562.6</v>
      </c>
      <c r="F336" s="16">
        <v>2283.47173363191</v>
      </c>
      <c r="G336" s="16">
        <v>2283.6787447233601</v>
      </c>
      <c r="H336" s="16">
        <v>0.20701109144400001</v>
      </c>
      <c r="I336" s="17">
        <v>3.3051219101E-2</v>
      </c>
      <c r="J336" s="17">
        <v>3.3066147426000003E-2</v>
      </c>
      <c r="K336" s="17">
        <v>2.0114030091000001E-2</v>
      </c>
      <c r="L336" s="17">
        <v>2.0128958416000001E-2</v>
      </c>
      <c r="M336" s="44"/>
    </row>
    <row r="337" spans="1:13">
      <c r="A337" s="15" t="s">
        <v>41</v>
      </c>
      <c r="B337" s="13">
        <v>23</v>
      </c>
      <c r="C337" s="16">
        <v>30629.748046875</v>
      </c>
      <c r="D337" s="16">
        <v>2439.3000000000002</v>
      </c>
      <c r="E337" s="16">
        <v>2274.1999999999998</v>
      </c>
      <c r="F337" s="16">
        <v>1891.7909161396501</v>
      </c>
      <c r="G337" s="16">
        <v>1893.38005117388</v>
      </c>
      <c r="H337" s="16">
        <v>1.589135034223</v>
      </c>
      <c r="I337" s="17">
        <v>3.9368280725000003E-2</v>
      </c>
      <c r="J337" s="17">
        <v>3.9482879055000003E-2</v>
      </c>
      <c r="K337" s="17">
        <v>2.7462316925999999E-2</v>
      </c>
      <c r="L337" s="17">
        <v>2.7576915255999999E-2</v>
      </c>
      <c r="M337" s="44"/>
    </row>
    <row r="338" spans="1:13">
      <c r="A338" s="15" t="s">
        <v>41</v>
      </c>
      <c r="B338" s="13">
        <v>24</v>
      </c>
      <c r="C338" s="16">
        <v>28946.537109375</v>
      </c>
      <c r="D338" s="16">
        <v>2292.3000000000002</v>
      </c>
      <c r="E338" s="16">
        <v>2121.9</v>
      </c>
      <c r="F338" s="16">
        <v>1612.4171199856601</v>
      </c>
      <c r="G338" s="16">
        <v>1612.7314354697201</v>
      </c>
      <c r="H338" s="16">
        <v>0.31431548405699999</v>
      </c>
      <c r="I338" s="17">
        <v>4.9006170369999998E-2</v>
      </c>
      <c r="J338" s="17">
        <v>4.9028836807000001E-2</v>
      </c>
      <c r="K338" s="17">
        <v>3.6718004220000003E-2</v>
      </c>
      <c r="L338" s="17">
        <v>3.6740670656999999E-2</v>
      </c>
      <c r="M338" s="44"/>
    </row>
    <row r="339" spans="1:13">
      <c r="A339" s="15" t="s">
        <v>42</v>
      </c>
      <c r="B339" s="13">
        <v>1</v>
      </c>
      <c r="C339" s="16">
        <v>27432.0859375</v>
      </c>
      <c r="D339" s="16">
        <v>2336.1</v>
      </c>
      <c r="E339" s="16">
        <v>2107.6999999999998</v>
      </c>
      <c r="F339" s="16">
        <v>1049.66144319056</v>
      </c>
      <c r="G339" s="16">
        <v>1050.49557543439</v>
      </c>
      <c r="H339" s="16">
        <v>0.834132243828</v>
      </c>
      <c r="I339" s="17">
        <v>9.2709628943E-2</v>
      </c>
      <c r="J339" s="17">
        <v>9.2769781265000004E-2</v>
      </c>
      <c r="K339" s="17">
        <v>7.6238871028999997E-2</v>
      </c>
      <c r="L339" s="17">
        <v>7.6299023351E-2</v>
      </c>
      <c r="M339" s="44"/>
    </row>
    <row r="340" spans="1:13">
      <c r="A340" s="15" t="s">
        <v>42</v>
      </c>
      <c r="B340" s="13">
        <v>2</v>
      </c>
      <c r="C340" s="16">
        <v>26332.734375</v>
      </c>
      <c r="D340" s="16">
        <v>2119.6999999999998</v>
      </c>
      <c r="E340" s="16">
        <v>1934.8</v>
      </c>
      <c r="F340" s="16">
        <v>623.68561058795797</v>
      </c>
      <c r="G340" s="16">
        <v>625.04731389245103</v>
      </c>
      <c r="H340" s="16">
        <v>1.3617033044919999</v>
      </c>
      <c r="I340" s="17">
        <v>0.10778486234200001</v>
      </c>
      <c r="J340" s="17">
        <v>0.107883059739</v>
      </c>
      <c r="K340" s="17">
        <v>9.4451048250999994E-2</v>
      </c>
      <c r="L340" s="17">
        <v>9.4549245648000005E-2</v>
      </c>
      <c r="M340" s="44"/>
    </row>
    <row r="341" spans="1:13">
      <c r="A341" s="15" t="s">
        <v>42</v>
      </c>
      <c r="B341" s="13">
        <v>3</v>
      </c>
      <c r="C341" s="16">
        <v>25689.7890625</v>
      </c>
      <c r="D341" s="16">
        <v>1631.6</v>
      </c>
      <c r="E341" s="16">
        <v>1488.9</v>
      </c>
      <c r="F341" s="16">
        <v>398.01922298374899</v>
      </c>
      <c r="G341" s="16">
        <v>398.88483407669202</v>
      </c>
      <c r="H341" s="16">
        <v>0.865611092942</v>
      </c>
      <c r="I341" s="17">
        <v>8.8895591398000004E-2</v>
      </c>
      <c r="J341" s="17">
        <v>8.8958013774000005E-2</v>
      </c>
      <c r="K341" s="17">
        <v>7.8604973383999993E-2</v>
      </c>
      <c r="L341" s="17">
        <v>7.8667395759999995E-2</v>
      </c>
      <c r="M341" s="44"/>
    </row>
    <row r="342" spans="1:13">
      <c r="A342" s="15" t="s">
        <v>42</v>
      </c>
      <c r="B342" s="13">
        <v>4</v>
      </c>
      <c r="C342" s="16">
        <v>25406.88671875</v>
      </c>
      <c r="D342" s="16">
        <v>1606.7</v>
      </c>
      <c r="E342" s="16">
        <v>1520.7</v>
      </c>
      <c r="F342" s="16">
        <v>273.23215549729599</v>
      </c>
      <c r="G342" s="16">
        <v>273.28556660929098</v>
      </c>
      <c r="H342" s="16">
        <v>5.3411111995000003E-2</v>
      </c>
      <c r="I342" s="17">
        <v>9.6157383240000005E-2</v>
      </c>
      <c r="J342" s="17">
        <v>9.6161234910000004E-2</v>
      </c>
      <c r="K342" s="17">
        <v>8.9955609244000007E-2</v>
      </c>
      <c r="L342" s="17">
        <v>8.9959460914000006E-2</v>
      </c>
      <c r="M342" s="44"/>
    </row>
    <row r="343" spans="1:13">
      <c r="A343" s="15" t="s">
        <v>42</v>
      </c>
      <c r="B343" s="13">
        <v>5</v>
      </c>
      <c r="C343" s="16">
        <v>25423.39453125</v>
      </c>
      <c r="D343" s="16">
        <v>1471.5</v>
      </c>
      <c r="E343" s="16">
        <v>1403.7</v>
      </c>
      <c r="F343" s="16">
        <v>314.811030213604</v>
      </c>
      <c r="G343" s="16">
        <v>315.01103021658503</v>
      </c>
      <c r="H343" s="16">
        <v>0.20000000298000001</v>
      </c>
      <c r="I343" s="17">
        <v>8.3398642083999996E-2</v>
      </c>
      <c r="J343" s="17">
        <v>8.3413064814000001E-2</v>
      </c>
      <c r="K343" s="17">
        <v>7.8509336538000005E-2</v>
      </c>
      <c r="L343" s="17">
        <v>7.8523759269000001E-2</v>
      </c>
      <c r="M343" s="44"/>
    </row>
    <row r="344" spans="1:13">
      <c r="A344" s="15" t="s">
        <v>42</v>
      </c>
      <c r="B344" s="13">
        <v>6</v>
      </c>
      <c r="C344" s="16">
        <v>25859.830078125</v>
      </c>
      <c r="D344" s="16">
        <v>1446.2</v>
      </c>
      <c r="E344" s="16">
        <v>1394.4</v>
      </c>
      <c r="F344" s="16">
        <v>441.970876794844</v>
      </c>
      <c r="G344" s="16">
        <v>442.53104346410601</v>
      </c>
      <c r="H344" s="16">
        <v>0.56016666926199998</v>
      </c>
      <c r="I344" s="17">
        <v>7.2378232964999997E-2</v>
      </c>
      <c r="J344" s="17">
        <v>7.2418628629000004E-2</v>
      </c>
      <c r="K344" s="17">
        <v>6.8642745837999994E-2</v>
      </c>
      <c r="L344" s="17">
        <v>6.8683141500999995E-2</v>
      </c>
      <c r="M344" s="44"/>
    </row>
    <row r="345" spans="1:13">
      <c r="A345" s="15" t="s">
        <v>42</v>
      </c>
      <c r="B345" s="13">
        <v>7</v>
      </c>
      <c r="C345" s="16">
        <v>26844.701171875</v>
      </c>
      <c r="D345" s="16">
        <v>1555.7</v>
      </c>
      <c r="E345" s="16">
        <v>1524.2</v>
      </c>
      <c r="F345" s="16">
        <v>644.70414554986996</v>
      </c>
      <c r="G345" s="16">
        <v>645.03724554958001</v>
      </c>
      <c r="H345" s="16">
        <v>0.33309999970900001</v>
      </c>
      <c r="I345" s="17">
        <v>6.5671216157000001E-2</v>
      </c>
      <c r="J345" s="17">
        <v>6.5695237214000002E-2</v>
      </c>
      <c r="K345" s="17">
        <v>6.3399636145999999E-2</v>
      </c>
      <c r="L345" s="17">
        <v>6.3423657204000006E-2</v>
      </c>
      <c r="M345" s="44"/>
    </row>
    <row r="346" spans="1:13">
      <c r="A346" s="15" t="s">
        <v>42</v>
      </c>
      <c r="B346" s="13">
        <v>8</v>
      </c>
      <c r="C346" s="16">
        <v>28077.0625</v>
      </c>
      <c r="D346" s="16">
        <v>1425.4</v>
      </c>
      <c r="E346" s="16">
        <v>1399.2</v>
      </c>
      <c r="F346" s="16">
        <v>681.44249591707796</v>
      </c>
      <c r="G346" s="16">
        <v>681.77555680142905</v>
      </c>
      <c r="H346" s="16">
        <v>0.33306088434999997</v>
      </c>
      <c r="I346" s="17">
        <v>5.3625473655999997E-2</v>
      </c>
      <c r="J346" s="17">
        <v>5.3649491893000001E-2</v>
      </c>
      <c r="K346" s="17">
        <v>5.1736095996999999E-2</v>
      </c>
      <c r="L346" s="17">
        <v>5.1760114234000003E-2</v>
      </c>
      <c r="M346" s="44"/>
    </row>
    <row r="347" spans="1:13">
      <c r="A347" s="15" t="s">
        <v>42</v>
      </c>
      <c r="B347" s="13">
        <v>9</v>
      </c>
      <c r="C347" s="16">
        <v>28977.02734375</v>
      </c>
      <c r="D347" s="16">
        <v>1425.8</v>
      </c>
      <c r="E347" s="16">
        <v>1402.9</v>
      </c>
      <c r="F347" s="16">
        <v>940.88920770343702</v>
      </c>
      <c r="G347" s="16">
        <v>941.69385641448002</v>
      </c>
      <c r="H347" s="16">
        <v>0.80464871104299995</v>
      </c>
      <c r="I347" s="17">
        <v>3.4910661539999999E-2</v>
      </c>
      <c r="J347" s="17">
        <v>3.4968687696999998E-2</v>
      </c>
      <c r="K347" s="17">
        <v>3.325925893E-2</v>
      </c>
      <c r="L347" s="17">
        <v>3.3317285086000001E-2</v>
      </c>
      <c r="M347" s="44"/>
    </row>
    <row r="348" spans="1:13">
      <c r="A348" s="15" t="s">
        <v>42</v>
      </c>
      <c r="B348" s="13">
        <v>10</v>
      </c>
      <c r="C348" s="16">
        <v>29992.96484375</v>
      </c>
      <c r="D348" s="16">
        <v>1500.9</v>
      </c>
      <c r="E348" s="16">
        <v>1491.4</v>
      </c>
      <c r="F348" s="16">
        <v>726.47950438697103</v>
      </c>
      <c r="G348" s="16">
        <v>726.604215975182</v>
      </c>
      <c r="H348" s="16">
        <v>0.12471158821099999</v>
      </c>
      <c r="I348" s="17">
        <v>5.5837296028E-2</v>
      </c>
      <c r="J348" s="17">
        <v>5.5846289436E-2</v>
      </c>
      <c r="K348" s="17">
        <v>5.5152216342000002E-2</v>
      </c>
      <c r="L348" s="17">
        <v>5.5161209750000002E-2</v>
      </c>
      <c r="M348" s="44"/>
    </row>
    <row r="349" spans="1:13">
      <c r="A349" s="15" t="s">
        <v>42</v>
      </c>
      <c r="B349" s="13">
        <v>11</v>
      </c>
      <c r="C349" s="16">
        <v>30419.873046875</v>
      </c>
      <c r="D349" s="16">
        <v>1450.8</v>
      </c>
      <c r="E349" s="16">
        <v>1447.7</v>
      </c>
      <c r="F349" s="16">
        <v>496.89482193920901</v>
      </c>
      <c r="G349" s="16">
        <v>497.32593059631</v>
      </c>
      <c r="H349" s="16">
        <v>0.43110865710000001</v>
      </c>
      <c r="I349" s="17">
        <v>6.8758496387000004E-2</v>
      </c>
      <c r="J349" s="17">
        <v>6.8789585205999995E-2</v>
      </c>
      <c r="K349" s="17">
        <v>6.8534944067999995E-2</v>
      </c>
      <c r="L349" s="17">
        <v>6.8566032888000006E-2</v>
      </c>
      <c r="M349" s="44"/>
    </row>
    <row r="350" spans="1:13">
      <c r="A350" s="15" t="s">
        <v>42</v>
      </c>
      <c r="B350" s="13">
        <v>12</v>
      </c>
      <c r="C350" s="16">
        <v>30481.76171875</v>
      </c>
      <c r="D350" s="16">
        <v>1509.9</v>
      </c>
      <c r="E350" s="16">
        <v>1498.3</v>
      </c>
      <c r="F350" s="16">
        <v>458.13418587922803</v>
      </c>
      <c r="G350" s="16">
        <v>458.16231921284702</v>
      </c>
      <c r="H350" s="16">
        <v>2.8133333619000001E-2</v>
      </c>
      <c r="I350" s="17">
        <v>7.5844644175000003E-2</v>
      </c>
      <c r="J350" s="17">
        <v>7.5846672973000004E-2</v>
      </c>
      <c r="K350" s="17">
        <v>7.5008125822000005E-2</v>
      </c>
      <c r="L350" s="17">
        <v>7.5010154620000005E-2</v>
      </c>
      <c r="M350" s="44"/>
    </row>
    <row r="351" spans="1:13">
      <c r="A351" s="15" t="s">
        <v>42</v>
      </c>
      <c r="B351" s="13">
        <v>13</v>
      </c>
      <c r="C351" s="16">
        <v>30436.923828125</v>
      </c>
      <c r="D351" s="16">
        <v>1627.9</v>
      </c>
      <c r="E351" s="16">
        <v>1608.5</v>
      </c>
      <c r="F351" s="16">
        <v>454.33005813382999</v>
      </c>
      <c r="G351" s="16">
        <v>454.50674060424802</v>
      </c>
      <c r="H351" s="16">
        <v>0.176682470418</v>
      </c>
      <c r="I351" s="17">
        <v>8.4617672126999999E-2</v>
      </c>
      <c r="J351" s="17">
        <v>8.4630413345000002E-2</v>
      </c>
      <c r="K351" s="17">
        <v>8.3218667295999998E-2</v>
      </c>
      <c r="L351" s="17">
        <v>8.3231408514000002E-2</v>
      </c>
      <c r="M351" s="44"/>
    </row>
    <row r="352" spans="1:13">
      <c r="A352" s="15" t="s">
        <v>42</v>
      </c>
      <c r="B352" s="13">
        <v>14</v>
      </c>
      <c r="C352" s="16">
        <v>30265.4921875</v>
      </c>
      <c r="D352" s="16">
        <v>1517.4</v>
      </c>
      <c r="E352" s="16">
        <v>1525.9</v>
      </c>
      <c r="F352" s="16">
        <v>399.41647003348299</v>
      </c>
      <c r="G352" s="16">
        <v>399.60713999290198</v>
      </c>
      <c r="H352" s="16">
        <v>0.190669959419</v>
      </c>
      <c r="I352" s="17">
        <v>8.0608124323999997E-2</v>
      </c>
      <c r="J352" s="17">
        <v>8.0621874231000007E-2</v>
      </c>
      <c r="K352" s="17">
        <v>8.1221090358E-2</v>
      </c>
      <c r="L352" s="17">
        <v>8.1234840264999997E-2</v>
      </c>
      <c r="M352" s="44"/>
    </row>
    <row r="353" spans="1:13">
      <c r="A353" s="15" t="s">
        <v>42</v>
      </c>
      <c r="B353" s="13">
        <v>15</v>
      </c>
      <c r="C353" s="16">
        <v>29970.431640625</v>
      </c>
      <c r="D353" s="16">
        <v>1488.8</v>
      </c>
      <c r="E353" s="16">
        <v>1498.1</v>
      </c>
      <c r="F353" s="16">
        <v>463.30660164792499</v>
      </c>
      <c r="G353" s="16">
        <v>463.57922309239802</v>
      </c>
      <c r="H353" s="16">
        <v>0.27262144447199999</v>
      </c>
      <c r="I353" s="17">
        <v>7.3932413419999995E-2</v>
      </c>
      <c r="J353" s="17">
        <v>7.3952073147999994E-2</v>
      </c>
      <c r="K353" s="17">
        <v>7.4603070376000002E-2</v>
      </c>
      <c r="L353" s="17">
        <v>7.4622730102999996E-2</v>
      </c>
      <c r="M353" s="44"/>
    </row>
    <row r="354" spans="1:13">
      <c r="A354" s="15" t="s">
        <v>42</v>
      </c>
      <c r="B354" s="13">
        <v>16</v>
      </c>
      <c r="C354" s="16">
        <v>29907.6953125</v>
      </c>
      <c r="D354" s="16">
        <v>1487.2</v>
      </c>
      <c r="E354" s="16">
        <v>1497.8</v>
      </c>
      <c r="F354" s="16">
        <v>498.93548814570698</v>
      </c>
      <c r="G354" s="16">
        <v>499.13061036321801</v>
      </c>
      <c r="H354" s="16">
        <v>0.19512221751100001</v>
      </c>
      <c r="I354" s="17">
        <v>7.1253291240000002E-2</v>
      </c>
      <c r="J354" s="17">
        <v>7.1267362215999996E-2</v>
      </c>
      <c r="K354" s="17">
        <v>7.2017695941999998E-2</v>
      </c>
      <c r="L354" s="17">
        <v>7.2031766918000006E-2</v>
      </c>
      <c r="M354" s="44"/>
    </row>
    <row r="355" spans="1:13">
      <c r="A355" s="15" t="s">
        <v>42</v>
      </c>
      <c r="B355" s="13">
        <v>17</v>
      </c>
      <c r="C355" s="16">
        <v>30105.150390625</v>
      </c>
      <c r="D355" s="16">
        <v>1285.7</v>
      </c>
      <c r="E355" s="16">
        <v>1289.8</v>
      </c>
      <c r="F355" s="16">
        <v>481.67289984333001</v>
      </c>
      <c r="G355" s="16">
        <v>481.691655390964</v>
      </c>
      <c r="H355" s="16">
        <v>1.8755547633000001E-2</v>
      </c>
      <c r="I355" s="17">
        <v>5.7979977256000001E-2</v>
      </c>
      <c r="J355" s="17">
        <v>5.7981329786999998E-2</v>
      </c>
      <c r="K355" s="17">
        <v>5.8275643225E-2</v>
      </c>
      <c r="L355" s="17">
        <v>5.8276995755999997E-2</v>
      </c>
      <c r="M355" s="44"/>
    </row>
    <row r="356" spans="1:13">
      <c r="A356" s="15" t="s">
        <v>42</v>
      </c>
      <c r="B356" s="13">
        <v>18</v>
      </c>
      <c r="C356" s="16">
        <v>30487.58984375</v>
      </c>
      <c r="D356" s="16">
        <v>1175.5</v>
      </c>
      <c r="E356" s="16">
        <v>1172.8</v>
      </c>
      <c r="F356" s="16">
        <v>573.12205919136102</v>
      </c>
      <c r="G356" s="16">
        <v>573.20468454361605</v>
      </c>
      <c r="H356" s="16">
        <v>8.2625352255000006E-2</v>
      </c>
      <c r="I356" s="17">
        <v>4.3433714246000003E-2</v>
      </c>
      <c r="J356" s="17">
        <v>4.3439672662000002E-2</v>
      </c>
      <c r="K356" s="17">
        <v>4.3239007388000003E-2</v>
      </c>
      <c r="L356" s="17">
        <v>4.3244965804000002E-2</v>
      </c>
      <c r="M356" s="44"/>
    </row>
    <row r="357" spans="1:13">
      <c r="A357" s="15" t="s">
        <v>42</v>
      </c>
      <c r="B357" s="13">
        <v>19</v>
      </c>
      <c r="C357" s="16">
        <v>31019.73828125</v>
      </c>
      <c r="D357" s="16">
        <v>1203.8</v>
      </c>
      <c r="E357" s="16">
        <v>1188.9000000000001</v>
      </c>
      <c r="F357" s="16">
        <v>589.97185354881503</v>
      </c>
      <c r="G357" s="16">
        <v>590.50050909015499</v>
      </c>
      <c r="H357" s="16">
        <v>0.52865554134000003</v>
      </c>
      <c r="I357" s="17">
        <v>4.4227265515000003E-2</v>
      </c>
      <c r="J357" s="17">
        <v>4.4265388797000003E-2</v>
      </c>
      <c r="K357" s="17">
        <v>4.3152772114000003E-2</v>
      </c>
      <c r="L357" s="17">
        <v>4.3190895394999998E-2</v>
      </c>
      <c r="M357" s="44"/>
    </row>
    <row r="358" spans="1:13">
      <c r="A358" s="15" t="s">
        <v>42</v>
      </c>
      <c r="B358" s="13">
        <v>20</v>
      </c>
      <c r="C358" s="16">
        <v>32052.51171875</v>
      </c>
      <c r="D358" s="16">
        <v>1286.5999999999999</v>
      </c>
      <c r="E358" s="16">
        <v>1251</v>
      </c>
      <c r="F358" s="16">
        <v>772.14952880468604</v>
      </c>
      <c r="G358" s="16">
        <v>773.60522875169704</v>
      </c>
      <c r="H358" s="16">
        <v>1.4556999470100001</v>
      </c>
      <c r="I358" s="17">
        <v>3.6993925956999997E-2</v>
      </c>
      <c r="J358" s="17">
        <v>3.7098901795E-2</v>
      </c>
      <c r="K358" s="17">
        <v>3.4426679977000003E-2</v>
      </c>
      <c r="L358" s="17">
        <v>3.4531655814999999E-2</v>
      </c>
      <c r="M358" s="44"/>
    </row>
    <row r="359" spans="1:13">
      <c r="A359" s="15" t="s">
        <v>42</v>
      </c>
      <c r="B359" s="13">
        <v>21</v>
      </c>
      <c r="C359" s="16">
        <v>33298.640625</v>
      </c>
      <c r="D359" s="16">
        <v>1531.4</v>
      </c>
      <c r="E359" s="16">
        <v>1452.7</v>
      </c>
      <c r="F359" s="16">
        <v>1251.75161796933</v>
      </c>
      <c r="G359" s="16">
        <v>1252.6930415040299</v>
      </c>
      <c r="H359" s="16">
        <v>0.94142353469899998</v>
      </c>
      <c r="I359" s="17">
        <v>2.0098576367999998E-2</v>
      </c>
      <c r="J359" s="17">
        <v>2.0166465856000002E-2</v>
      </c>
      <c r="K359" s="17">
        <v>1.4423232025E-2</v>
      </c>
      <c r="L359" s="17">
        <v>1.4491121512999999E-2</v>
      </c>
      <c r="M359" s="44"/>
    </row>
    <row r="360" spans="1:13">
      <c r="A360" s="15" t="s">
        <v>42</v>
      </c>
      <c r="B360" s="13">
        <v>22</v>
      </c>
      <c r="C360" s="16">
        <v>32655.23828125</v>
      </c>
      <c r="D360" s="16">
        <v>1988.5</v>
      </c>
      <c r="E360" s="16">
        <v>1848.9</v>
      </c>
      <c r="F360" s="16">
        <v>1835.64833156072</v>
      </c>
      <c r="G360" s="16">
        <v>1836.18712045898</v>
      </c>
      <c r="H360" s="16">
        <v>0.53878889825599996</v>
      </c>
      <c r="I360" s="17">
        <v>1.0983837854999999E-2</v>
      </c>
      <c r="J360" s="17">
        <v>1.102269189E-2</v>
      </c>
      <c r="K360" s="17">
        <v>9.1677215899999996E-4</v>
      </c>
      <c r="L360" s="17">
        <v>9.5562619399999999E-4</v>
      </c>
      <c r="M360" s="44"/>
    </row>
    <row r="361" spans="1:13">
      <c r="A361" s="15" t="s">
        <v>42</v>
      </c>
      <c r="B361" s="13">
        <v>23</v>
      </c>
      <c r="C361" s="16">
        <v>30781.97265625</v>
      </c>
      <c r="D361" s="16">
        <v>1982</v>
      </c>
      <c r="E361" s="16">
        <v>1816.2</v>
      </c>
      <c r="F361" s="16">
        <v>2301.4765288504</v>
      </c>
      <c r="G361" s="16">
        <v>2301.9135644980202</v>
      </c>
      <c r="H361" s="16">
        <v>0.43703564762000002</v>
      </c>
      <c r="I361" s="17">
        <v>2.3070135176000001E-2</v>
      </c>
      <c r="J361" s="17">
        <v>2.3038618939999998E-2</v>
      </c>
      <c r="K361" s="17">
        <v>3.5026578530999997E-2</v>
      </c>
      <c r="L361" s="17">
        <v>3.4995062294999997E-2</v>
      </c>
      <c r="M361" s="44"/>
    </row>
    <row r="362" spans="1:13">
      <c r="A362" s="15" t="s">
        <v>42</v>
      </c>
      <c r="B362" s="13">
        <v>24</v>
      </c>
      <c r="C362" s="16">
        <v>28319.771484375</v>
      </c>
      <c r="D362" s="16">
        <v>2060.1999999999998</v>
      </c>
      <c r="E362" s="16">
        <v>1851</v>
      </c>
      <c r="F362" s="16">
        <v>2650.71369920297</v>
      </c>
      <c r="G362" s="16">
        <v>2651.23955591404</v>
      </c>
      <c r="H362" s="16">
        <v>0.525856711069</v>
      </c>
      <c r="I362" s="17">
        <v>4.2622020328999997E-2</v>
      </c>
      <c r="J362" s="17">
        <v>4.2584098882000002E-2</v>
      </c>
      <c r="K362" s="17">
        <v>5.7708196141999998E-2</v>
      </c>
      <c r="L362" s="17">
        <v>5.7670274695000003E-2</v>
      </c>
      <c r="M362" s="44"/>
    </row>
    <row r="363" spans="1:13">
      <c r="A363" s="15" t="s">
        <v>43</v>
      </c>
      <c r="B363" s="13">
        <v>1</v>
      </c>
      <c r="C363" s="16">
        <v>26449.72265625</v>
      </c>
      <c r="D363" s="16">
        <v>2788.6</v>
      </c>
      <c r="E363" s="16">
        <v>2552.6999999999998</v>
      </c>
      <c r="F363" s="16">
        <v>2970.58898116824</v>
      </c>
      <c r="G363" s="16">
        <v>2939.2131459911302</v>
      </c>
      <c r="H363" s="16">
        <v>-31.375835177104001</v>
      </c>
      <c r="I363" s="17">
        <v>1.0861263863000001E-2</v>
      </c>
      <c r="J363" s="17">
        <v>1.3123889894E-2</v>
      </c>
      <c r="K363" s="17">
        <v>2.7872874161E-2</v>
      </c>
      <c r="L363" s="17">
        <v>3.0135500191999998E-2</v>
      </c>
      <c r="M363" s="44"/>
    </row>
    <row r="364" spans="1:13">
      <c r="A364" s="15" t="s">
        <v>43</v>
      </c>
      <c r="B364" s="13">
        <v>2</v>
      </c>
      <c r="C364" s="16">
        <v>25433.189453125</v>
      </c>
      <c r="D364" s="16">
        <v>2873.5</v>
      </c>
      <c r="E364" s="16">
        <v>2575.6</v>
      </c>
      <c r="F364" s="16">
        <v>3046.9798998013698</v>
      </c>
      <c r="G364" s="16">
        <v>3047.3832109967402</v>
      </c>
      <c r="H364" s="16">
        <v>0.40331119537299998</v>
      </c>
      <c r="I364" s="17">
        <v>1.2539353212E-2</v>
      </c>
      <c r="J364" s="17">
        <v>1.2510268969E-2</v>
      </c>
      <c r="K364" s="17">
        <v>3.4022009878999997E-2</v>
      </c>
      <c r="L364" s="17">
        <v>3.3992925636000003E-2</v>
      </c>
      <c r="M364" s="44"/>
    </row>
    <row r="365" spans="1:13">
      <c r="A365" s="15" t="s">
        <v>43</v>
      </c>
      <c r="B365" s="13">
        <v>3</v>
      </c>
      <c r="C365" s="16">
        <v>24991.62890625</v>
      </c>
      <c r="D365" s="16">
        <v>2697</v>
      </c>
      <c r="E365" s="16">
        <v>2440.4</v>
      </c>
      <c r="F365" s="16">
        <v>3040.3150110000201</v>
      </c>
      <c r="G365" s="16">
        <v>3040.8601332377598</v>
      </c>
      <c r="H365" s="16">
        <v>0.54512223773500001</v>
      </c>
      <c r="I365" s="17">
        <v>2.4797009679999999E-2</v>
      </c>
      <c r="J365" s="17">
        <v>2.4757698924999998E-2</v>
      </c>
      <c r="K365" s="17">
        <v>4.3301372556000001E-2</v>
      </c>
      <c r="L365" s="17">
        <v>4.3262061801E-2</v>
      </c>
      <c r="M365" s="44"/>
    </row>
    <row r="366" spans="1:13">
      <c r="A366" s="15" t="s">
        <v>43</v>
      </c>
      <c r="B366" s="13">
        <v>4</v>
      </c>
      <c r="C366" s="16">
        <v>25061.578125</v>
      </c>
      <c r="D366" s="16">
        <v>2857.2</v>
      </c>
      <c r="E366" s="16">
        <v>2574.9</v>
      </c>
      <c r="F366" s="16">
        <v>2992.79912088327</v>
      </c>
      <c r="G366" s="16">
        <v>2993.16382122184</v>
      </c>
      <c r="H366" s="16">
        <v>0.364700338575</v>
      </c>
      <c r="I366" s="17">
        <v>9.8048475669999993E-3</v>
      </c>
      <c r="J366" s="17">
        <v>9.7785476940000001E-3</v>
      </c>
      <c r="K366" s="17">
        <v>3.0162531276999999E-2</v>
      </c>
      <c r="L366" s="17">
        <v>3.0136231404E-2</v>
      </c>
      <c r="M366" s="44"/>
    </row>
    <row r="367" spans="1:13">
      <c r="A367" s="15" t="s">
        <v>43</v>
      </c>
      <c r="B367" s="13">
        <v>5</v>
      </c>
      <c r="C367" s="16">
        <v>25839.990234375</v>
      </c>
      <c r="D367" s="16">
        <v>2851.3</v>
      </c>
      <c r="E367" s="16">
        <v>2542.9</v>
      </c>
      <c r="F367" s="16">
        <v>2901.65295827609</v>
      </c>
      <c r="G367" s="16">
        <v>2902.2180360535299</v>
      </c>
      <c r="H367" s="16">
        <v>0.56507777743900001</v>
      </c>
      <c r="I367" s="17">
        <v>3.671885487E-3</v>
      </c>
      <c r="J367" s="17">
        <v>3.6311356650000001E-3</v>
      </c>
      <c r="K367" s="17">
        <v>2.5911735490000001E-2</v>
      </c>
      <c r="L367" s="17">
        <v>2.5870985669E-2</v>
      </c>
      <c r="M367" s="44"/>
    </row>
    <row r="368" spans="1:13">
      <c r="A368" s="15" t="s">
        <v>43</v>
      </c>
      <c r="B368" s="13">
        <v>6</v>
      </c>
      <c r="C368" s="16">
        <v>28031.5234375</v>
      </c>
      <c r="D368" s="16">
        <v>2817.3</v>
      </c>
      <c r="E368" s="16">
        <v>2515.1</v>
      </c>
      <c r="F368" s="16">
        <v>2947.5437291036401</v>
      </c>
      <c r="G368" s="16">
        <v>2948.2768736573898</v>
      </c>
      <c r="H368" s="16">
        <v>0.73314455374200005</v>
      </c>
      <c r="I368" s="17">
        <v>9.4452205699999993E-3</v>
      </c>
      <c r="J368" s="17">
        <v>9.3923508400000008E-3</v>
      </c>
      <c r="K368" s="17">
        <v>3.1237965937000001E-2</v>
      </c>
      <c r="L368" s="17">
        <v>3.1185096206999999E-2</v>
      </c>
      <c r="M368" s="44"/>
    </row>
    <row r="369" spans="1:13">
      <c r="A369" s="15" t="s">
        <v>43</v>
      </c>
      <c r="B369" s="13">
        <v>7</v>
      </c>
      <c r="C369" s="16">
        <v>31632.716796875</v>
      </c>
      <c r="D369" s="16">
        <v>2895.4</v>
      </c>
      <c r="E369" s="16">
        <v>2591.1</v>
      </c>
      <c r="F369" s="16">
        <v>3016.3356954313099</v>
      </c>
      <c r="G369" s="16">
        <v>3016.75448758021</v>
      </c>
      <c r="H369" s="16">
        <v>0.41879214889900002</v>
      </c>
      <c r="I369" s="17">
        <v>8.7513151779999993E-3</v>
      </c>
      <c r="J369" s="17">
        <v>8.7211145469999994E-3</v>
      </c>
      <c r="K369" s="17">
        <v>3.0695499211999999E-2</v>
      </c>
      <c r="L369" s="17">
        <v>3.0665298580999999E-2</v>
      </c>
      <c r="M369" s="44"/>
    </row>
    <row r="370" spans="1:13">
      <c r="A370" s="15" t="s">
        <v>43</v>
      </c>
      <c r="B370" s="13">
        <v>8</v>
      </c>
      <c r="C370" s="16">
        <v>33754.50390625</v>
      </c>
      <c r="D370" s="16">
        <v>2967.8</v>
      </c>
      <c r="E370" s="16">
        <v>2660.2</v>
      </c>
      <c r="F370" s="16">
        <v>2628.17479074519</v>
      </c>
      <c r="G370" s="16">
        <v>2628.8934963053598</v>
      </c>
      <c r="H370" s="16">
        <v>0.71870556016999998</v>
      </c>
      <c r="I370" s="17">
        <v>2.4439785366999998E-2</v>
      </c>
      <c r="J370" s="17">
        <v>2.4491613849000001E-2</v>
      </c>
      <c r="K370" s="17">
        <v>2.2576262850000002E-3</v>
      </c>
      <c r="L370" s="17">
        <v>2.3094547669999998E-3</v>
      </c>
      <c r="M370" s="44"/>
    </row>
    <row r="371" spans="1:13">
      <c r="A371" s="15" t="s">
        <v>43</v>
      </c>
      <c r="B371" s="13">
        <v>9</v>
      </c>
      <c r="C371" s="16">
        <v>33375.03515625</v>
      </c>
      <c r="D371" s="16">
        <v>3025.2</v>
      </c>
      <c r="E371" s="16">
        <v>2721.8</v>
      </c>
      <c r="F371" s="16">
        <v>2683.5310126066202</v>
      </c>
      <c r="G371" s="16">
        <v>2684.9415078407001</v>
      </c>
      <c r="H371" s="16">
        <v>1.4104952340800001</v>
      </c>
      <c r="I371" s="17">
        <v>2.4537282192E-2</v>
      </c>
      <c r="J371" s="17">
        <v>2.4638998153E-2</v>
      </c>
      <c r="K371" s="17">
        <v>2.6580004440000002E-3</v>
      </c>
      <c r="L371" s="17">
        <v>2.7597164049999998E-3</v>
      </c>
      <c r="M371" s="44"/>
    </row>
    <row r="372" spans="1:13">
      <c r="A372" s="15" t="s">
        <v>43</v>
      </c>
      <c r="B372" s="13">
        <v>10</v>
      </c>
      <c r="C372" s="16">
        <v>33337</v>
      </c>
      <c r="D372" s="16">
        <v>2992</v>
      </c>
      <c r="E372" s="16">
        <v>2710.1</v>
      </c>
      <c r="F372" s="16">
        <v>2335.5608501841102</v>
      </c>
      <c r="G372" s="16">
        <v>2336.4332367821098</v>
      </c>
      <c r="H372" s="16">
        <v>0.872386597998</v>
      </c>
      <c r="I372" s="17">
        <v>4.7275312844000002E-2</v>
      </c>
      <c r="J372" s="17">
        <v>4.7338223827000002E-2</v>
      </c>
      <c r="K372" s="17">
        <v>2.6946474594999999E-2</v>
      </c>
      <c r="L372" s="17">
        <v>2.7009385577999999E-2</v>
      </c>
      <c r="M372" s="44"/>
    </row>
    <row r="373" spans="1:13">
      <c r="A373" s="15" t="s">
        <v>43</v>
      </c>
      <c r="B373" s="13">
        <v>11</v>
      </c>
      <c r="C373" s="16">
        <v>33475.92578125</v>
      </c>
      <c r="D373" s="16">
        <v>2620.6999999999998</v>
      </c>
      <c r="E373" s="16">
        <v>2382.6</v>
      </c>
      <c r="F373" s="16">
        <v>1831.5959667495399</v>
      </c>
      <c r="G373" s="16">
        <v>1832.3878542852301</v>
      </c>
      <c r="H373" s="16">
        <v>0.79188753568699999</v>
      </c>
      <c r="I373" s="17">
        <v>5.6848067044999999E-2</v>
      </c>
      <c r="J373" s="17">
        <v>5.6905172945999997E-2</v>
      </c>
      <c r="K373" s="17">
        <v>3.9677806714000001E-2</v>
      </c>
      <c r="L373" s="17">
        <v>3.9734912615999998E-2</v>
      </c>
      <c r="M373" s="44"/>
    </row>
    <row r="374" spans="1:13">
      <c r="A374" s="15" t="s">
        <v>43</v>
      </c>
      <c r="B374" s="13">
        <v>12</v>
      </c>
      <c r="C374" s="16">
        <v>33501.8515625</v>
      </c>
      <c r="D374" s="16">
        <v>2418.8000000000002</v>
      </c>
      <c r="E374" s="16">
        <v>2194.5</v>
      </c>
      <c r="F374" s="16">
        <v>2191.8568576001699</v>
      </c>
      <c r="G374" s="16">
        <v>2192.6132576075101</v>
      </c>
      <c r="H374" s="16">
        <v>0.75640000734000001</v>
      </c>
      <c r="I374" s="17">
        <v>1.6311151826999999E-2</v>
      </c>
      <c r="J374" s="17">
        <v>1.6365698593000001E-2</v>
      </c>
      <c r="K374" s="17">
        <v>1.3605988200000001E-4</v>
      </c>
      <c r="L374" s="17">
        <v>1.90606648E-4</v>
      </c>
      <c r="M374" s="44"/>
    </row>
    <row r="375" spans="1:13">
      <c r="A375" s="15" t="s">
        <v>43</v>
      </c>
      <c r="B375" s="13">
        <v>13</v>
      </c>
      <c r="C375" s="16">
        <v>33490.69140625</v>
      </c>
      <c r="D375" s="16">
        <v>2273.4</v>
      </c>
      <c r="E375" s="16">
        <v>2054.8000000000002</v>
      </c>
      <c r="F375" s="16">
        <v>2150.4814401952799</v>
      </c>
      <c r="G375" s="16">
        <v>2151.59132152756</v>
      </c>
      <c r="H375" s="16">
        <v>1.1098813322759999</v>
      </c>
      <c r="I375" s="17">
        <v>8.7840685419999995E-3</v>
      </c>
      <c r="J375" s="17">
        <v>8.864106137E-3</v>
      </c>
      <c r="K375" s="17">
        <v>6.979975591E-3</v>
      </c>
      <c r="L375" s="17">
        <v>6.8999379959999996E-3</v>
      </c>
      <c r="M375" s="44"/>
    </row>
    <row r="376" spans="1:13">
      <c r="A376" s="15" t="s">
        <v>43</v>
      </c>
      <c r="B376" s="13">
        <v>14</v>
      </c>
      <c r="C376" s="16">
        <v>33625.83203125</v>
      </c>
      <c r="D376" s="16">
        <v>2302.6999999999998</v>
      </c>
      <c r="E376" s="16">
        <v>2080.6</v>
      </c>
      <c r="F376" s="16">
        <v>2202.0800259752</v>
      </c>
      <c r="G376" s="16">
        <v>2203.0506807668899</v>
      </c>
      <c r="H376" s="16">
        <v>0.97065479169500002</v>
      </c>
      <c r="I376" s="17">
        <v>7.1860762400000004E-3</v>
      </c>
      <c r="J376" s="17">
        <v>7.2560737010000003E-3</v>
      </c>
      <c r="K376" s="17">
        <v>8.8303656710000001E-3</v>
      </c>
      <c r="L376" s="17">
        <v>8.7603682099999993E-3</v>
      </c>
      <c r="M376" s="44"/>
    </row>
    <row r="377" spans="1:13">
      <c r="A377" s="15" t="s">
        <v>43</v>
      </c>
      <c r="B377" s="13">
        <v>15</v>
      </c>
      <c r="C377" s="16">
        <v>33736.03125</v>
      </c>
      <c r="D377" s="16">
        <v>2312.6999999999998</v>
      </c>
      <c r="E377" s="16">
        <v>2099.9</v>
      </c>
      <c r="F377" s="16">
        <v>2352.6636313868698</v>
      </c>
      <c r="G377" s="16">
        <v>2353.3668158089499</v>
      </c>
      <c r="H377" s="16">
        <v>0.70318442208099996</v>
      </c>
      <c r="I377" s="17">
        <v>2.932632567E-3</v>
      </c>
      <c r="J377" s="17">
        <v>2.881923371E-3</v>
      </c>
      <c r="K377" s="17">
        <v>1.8278417524000001E-2</v>
      </c>
      <c r="L377" s="17">
        <v>1.8227708328000001E-2</v>
      </c>
      <c r="M377" s="44"/>
    </row>
    <row r="378" spans="1:13">
      <c r="A378" s="15" t="s">
        <v>43</v>
      </c>
      <c r="B378" s="13">
        <v>16</v>
      </c>
      <c r="C378" s="16">
        <v>33840.9140625</v>
      </c>
      <c r="D378" s="16">
        <v>2386.4</v>
      </c>
      <c r="E378" s="16">
        <v>2173.5</v>
      </c>
      <c r="F378" s="16">
        <v>2827.9551425586901</v>
      </c>
      <c r="G378" s="16">
        <v>2828.58249300227</v>
      </c>
      <c r="H378" s="16">
        <v>0.62735044358600001</v>
      </c>
      <c r="I378" s="17">
        <v>3.1887394029000003E-2</v>
      </c>
      <c r="J378" s="17">
        <v>3.1842153498E-2</v>
      </c>
      <c r="K378" s="17">
        <v>4.7240390351E-2</v>
      </c>
      <c r="L378" s="17">
        <v>4.7195149819999997E-2</v>
      </c>
      <c r="M378" s="44"/>
    </row>
    <row r="379" spans="1:13">
      <c r="A379" s="15" t="s">
        <v>43</v>
      </c>
      <c r="B379" s="13">
        <v>17</v>
      </c>
      <c r="C379" s="16">
        <v>34033.40625</v>
      </c>
      <c r="D379" s="16">
        <v>2563.3000000000002</v>
      </c>
      <c r="E379" s="16">
        <v>2350.3000000000002</v>
      </c>
      <c r="F379" s="16">
        <v>2812.89928198089</v>
      </c>
      <c r="G379" s="16">
        <v>2813.5045285872998</v>
      </c>
      <c r="H379" s="16">
        <v>0.60524660640200001</v>
      </c>
      <c r="I379" s="17">
        <v>1.8043162081E-2</v>
      </c>
      <c r="J379" s="17">
        <v>1.7999515539000002E-2</v>
      </c>
      <c r="K379" s="17">
        <v>3.3403369768999998E-2</v>
      </c>
      <c r="L379" s="17">
        <v>3.3359723225999997E-2</v>
      </c>
      <c r="M379" s="44"/>
    </row>
    <row r="380" spans="1:13">
      <c r="A380" s="15" t="s">
        <v>43</v>
      </c>
      <c r="B380" s="13">
        <v>18</v>
      </c>
      <c r="C380" s="16">
        <v>34192.64453125</v>
      </c>
      <c r="D380" s="16">
        <v>2786.1</v>
      </c>
      <c r="E380" s="16">
        <v>2571.6</v>
      </c>
      <c r="F380" s="16">
        <v>2960.6436153841701</v>
      </c>
      <c r="G380" s="16">
        <v>2961.3073586333198</v>
      </c>
      <c r="H380" s="16">
        <v>0.66374324914399996</v>
      </c>
      <c r="I380" s="17">
        <v>1.2634842332999999E-2</v>
      </c>
      <c r="J380" s="17">
        <v>1.2586977383999999E-2</v>
      </c>
      <c r="K380" s="17">
        <v>2.8103220496999998E-2</v>
      </c>
      <c r="L380" s="17">
        <v>2.8055355548E-2</v>
      </c>
      <c r="M380" s="44"/>
    </row>
    <row r="381" spans="1:13">
      <c r="A381" s="15" t="s">
        <v>43</v>
      </c>
      <c r="B381" s="13">
        <v>19</v>
      </c>
      <c r="C381" s="16">
        <v>33929.98828125</v>
      </c>
      <c r="D381" s="16">
        <v>3037</v>
      </c>
      <c r="E381" s="16">
        <v>2821.4</v>
      </c>
      <c r="F381" s="16">
        <v>3169.8547427633198</v>
      </c>
      <c r="G381" s="16">
        <v>3118.3250831814498</v>
      </c>
      <c r="H381" s="16">
        <v>-51.529659581868003</v>
      </c>
      <c r="I381" s="17">
        <v>5.8646486750000004E-3</v>
      </c>
      <c r="J381" s="17">
        <v>9.5806405680000008E-3</v>
      </c>
      <c r="K381" s="17">
        <v>2.1412351855000001E-2</v>
      </c>
      <c r="L381" s="17">
        <v>2.5128343748E-2</v>
      </c>
      <c r="M381" s="44"/>
    </row>
    <row r="382" spans="1:13">
      <c r="A382" s="15" t="s">
        <v>43</v>
      </c>
      <c r="B382" s="13">
        <v>20</v>
      </c>
      <c r="C382" s="16">
        <v>34558.5</v>
      </c>
      <c r="D382" s="16">
        <v>3739.3</v>
      </c>
      <c r="E382" s="16">
        <v>3475.5</v>
      </c>
      <c r="F382" s="16">
        <v>3346.3589145528299</v>
      </c>
      <c r="G382" s="16">
        <v>3347.17202141501</v>
      </c>
      <c r="H382" s="16">
        <v>0.81310686217399997</v>
      </c>
      <c r="I382" s="17">
        <v>2.8277780238999999E-2</v>
      </c>
      <c r="J382" s="17">
        <v>2.8336416343999998E-2</v>
      </c>
      <c r="K382" s="17">
        <v>9.2541990750000004E-3</v>
      </c>
      <c r="L382" s="17">
        <v>9.3128351799999995E-3</v>
      </c>
      <c r="M382" s="44"/>
    </row>
    <row r="383" spans="1:13">
      <c r="A383" s="15" t="s">
        <v>43</v>
      </c>
      <c r="B383" s="13">
        <v>21</v>
      </c>
      <c r="C383" s="16">
        <v>35753.796875</v>
      </c>
      <c r="D383" s="16">
        <v>4679.8999999999996</v>
      </c>
      <c r="E383" s="16">
        <v>4349.3999999999996</v>
      </c>
      <c r="F383" s="16">
        <v>4371.1914119691401</v>
      </c>
      <c r="G383" s="16">
        <v>4372.1287595187096</v>
      </c>
      <c r="H383" s="16">
        <v>0.93734754957199995</v>
      </c>
      <c r="I383" s="17">
        <v>2.2194507858999998E-2</v>
      </c>
      <c r="J383" s="17">
        <v>2.2262103413000001E-2</v>
      </c>
      <c r="K383" s="17">
        <v>1.639053834E-3</v>
      </c>
      <c r="L383" s="17">
        <v>1.5714582799999999E-3</v>
      </c>
      <c r="M383" s="44"/>
    </row>
    <row r="384" spans="1:13">
      <c r="A384" s="15" t="s">
        <v>43</v>
      </c>
      <c r="B384" s="13">
        <v>22</v>
      </c>
      <c r="C384" s="16">
        <v>34712.4140625</v>
      </c>
      <c r="D384" s="16">
        <v>5708.9</v>
      </c>
      <c r="E384" s="16">
        <v>5303.3</v>
      </c>
      <c r="F384" s="16">
        <v>5654.6775378747798</v>
      </c>
      <c r="G384" s="16">
        <v>5657.5959438420696</v>
      </c>
      <c r="H384" s="16">
        <v>2.91840596729</v>
      </c>
      <c r="I384" s="17">
        <v>3.6997228060000002E-3</v>
      </c>
      <c r="J384" s="17">
        <v>3.9101797160000003E-3</v>
      </c>
      <c r="K384" s="17">
        <v>2.5549574084999999E-2</v>
      </c>
      <c r="L384" s="17">
        <v>2.5339117174999998E-2</v>
      </c>
      <c r="M384" s="44"/>
    </row>
    <row r="385" spans="1:13">
      <c r="A385" s="15" t="s">
        <v>43</v>
      </c>
      <c r="B385" s="13">
        <v>23</v>
      </c>
      <c r="C385" s="16">
        <v>32302.779296875</v>
      </c>
      <c r="D385" s="16">
        <v>5892.7</v>
      </c>
      <c r="E385" s="16">
        <v>5455.1</v>
      </c>
      <c r="F385" s="16">
        <v>6382.4858053281596</v>
      </c>
      <c r="G385" s="16">
        <v>6400.0270463233501</v>
      </c>
      <c r="H385" s="16">
        <v>17.541240995195</v>
      </c>
      <c r="I385" s="17">
        <v>3.6585205619E-2</v>
      </c>
      <c r="J385" s="17">
        <v>3.5320242686000002E-2</v>
      </c>
      <c r="K385" s="17">
        <v>6.8142139345999997E-2</v>
      </c>
      <c r="L385" s="17">
        <v>6.6877176413000006E-2</v>
      </c>
      <c r="M385" s="44"/>
    </row>
    <row r="386" spans="1:13">
      <c r="A386" s="15" t="s">
        <v>43</v>
      </c>
      <c r="B386" s="13">
        <v>24</v>
      </c>
      <c r="C386" s="16">
        <v>29538.978515625</v>
      </c>
      <c r="D386" s="16">
        <v>6094</v>
      </c>
      <c r="E386" s="16">
        <v>5619.5</v>
      </c>
      <c r="F386" s="16">
        <v>6956.7700515094302</v>
      </c>
      <c r="G386" s="16">
        <v>6979.3626003735899</v>
      </c>
      <c r="H386" s="16">
        <v>22.592548864152999</v>
      </c>
      <c r="I386" s="17">
        <v>6.3846729672000002E-2</v>
      </c>
      <c r="J386" s="17">
        <v>6.2217498486E-2</v>
      </c>
      <c r="K386" s="17">
        <v>9.8064657126000002E-2</v>
      </c>
      <c r="L386" s="17">
        <v>9.6435425938999994E-2</v>
      </c>
      <c r="M386" s="44"/>
    </row>
    <row r="387" spans="1:13">
      <c r="A387" s="15" t="s">
        <v>44</v>
      </c>
      <c r="B387" s="13">
        <v>1</v>
      </c>
      <c r="C387" s="16">
        <v>27372.2109375</v>
      </c>
      <c r="D387" s="16">
        <v>7067.7</v>
      </c>
      <c r="E387" s="16">
        <v>6565.3</v>
      </c>
      <c r="F387" s="16">
        <v>6524.3211006820902</v>
      </c>
      <c r="G387" s="16">
        <v>6534.4927682770003</v>
      </c>
      <c r="H387" s="16">
        <v>10.171667594909</v>
      </c>
      <c r="I387" s="17">
        <v>3.8451520279999998E-2</v>
      </c>
      <c r="J387" s="17">
        <v>3.9185036367999998E-2</v>
      </c>
      <c r="K387" s="17">
        <v>2.2216219600000001E-3</v>
      </c>
      <c r="L387" s="17">
        <v>2.9551380480000002E-3</v>
      </c>
      <c r="M387" s="44"/>
    </row>
    <row r="388" spans="1:13">
      <c r="A388" s="15" t="s">
        <v>44</v>
      </c>
      <c r="B388" s="13">
        <v>2</v>
      </c>
      <c r="C388" s="16">
        <v>26167.908203125</v>
      </c>
      <c r="D388" s="16">
        <v>6919.8</v>
      </c>
      <c r="E388" s="16">
        <v>6306.6</v>
      </c>
      <c r="F388" s="16">
        <v>6366.2569806665997</v>
      </c>
      <c r="G388" s="16">
        <v>6393.91853513362</v>
      </c>
      <c r="H388" s="16">
        <v>27.661554467024001</v>
      </c>
      <c r="I388" s="17">
        <v>3.7923232484000001E-2</v>
      </c>
      <c r="J388" s="17">
        <v>3.9918008172000002E-2</v>
      </c>
      <c r="K388" s="17">
        <v>6.296858378E-3</v>
      </c>
      <c r="L388" s="17">
        <v>4.3020826900000003E-3</v>
      </c>
      <c r="M388" s="44"/>
    </row>
    <row r="389" spans="1:13">
      <c r="A389" s="15" t="s">
        <v>44</v>
      </c>
      <c r="B389" s="13">
        <v>3</v>
      </c>
      <c r="C389" s="16">
        <v>25421.142578125</v>
      </c>
      <c r="D389" s="16">
        <v>6100.2</v>
      </c>
      <c r="E389" s="16">
        <v>5620.3</v>
      </c>
      <c r="F389" s="16">
        <v>6470.5428546080502</v>
      </c>
      <c r="G389" s="16">
        <v>6532.2131503637602</v>
      </c>
      <c r="H389" s="16">
        <v>61.670295755708999</v>
      </c>
      <c r="I389" s="17">
        <v>3.1154045602E-2</v>
      </c>
      <c r="J389" s="17">
        <v>2.6706775408999999E-2</v>
      </c>
      <c r="K389" s="17">
        <v>6.5761386771000005E-2</v>
      </c>
      <c r="L389" s="17">
        <v>6.1314116579000003E-2</v>
      </c>
      <c r="M389" s="44"/>
    </row>
    <row r="390" spans="1:13">
      <c r="A390" s="15" t="s">
        <v>44</v>
      </c>
      <c r="B390" s="13">
        <v>4</v>
      </c>
      <c r="C390" s="16">
        <v>25164.615234375</v>
      </c>
      <c r="D390" s="16">
        <v>5818.5</v>
      </c>
      <c r="E390" s="16">
        <v>5363.6</v>
      </c>
      <c r="F390" s="16">
        <v>5902.8754814150698</v>
      </c>
      <c r="G390" s="16">
        <v>5932.2524168171003</v>
      </c>
      <c r="H390" s="16">
        <v>29.376935402021999</v>
      </c>
      <c r="I390" s="17">
        <v>8.2031020989999995E-3</v>
      </c>
      <c r="J390" s="17">
        <v>6.0846240289999997E-3</v>
      </c>
      <c r="K390" s="17">
        <v>4.1007601991000002E-2</v>
      </c>
      <c r="L390" s="17">
        <v>3.8889123921000003E-2</v>
      </c>
      <c r="M390" s="44"/>
    </row>
    <row r="391" spans="1:13">
      <c r="A391" s="15" t="s">
        <v>44</v>
      </c>
      <c r="B391" s="13">
        <v>5</v>
      </c>
      <c r="C391" s="16">
        <v>25539.369140625</v>
      </c>
      <c r="D391" s="16">
        <v>4863.8</v>
      </c>
      <c r="E391" s="16">
        <v>4490.7</v>
      </c>
      <c r="F391" s="16">
        <v>5259.0484379362897</v>
      </c>
      <c r="G391" s="16">
        <v>5283.9543444916799</v>
      </c>
      <c r="H391" s="16">
        <v>24.905906555388</v>
      </c>
      <c r="I391" s="17">
        <v>3.0298863812000001E-2</v>
      </c>
      <c r="J391" s="17">
        <v>2.8502807955999999E-2</v>
      </c>
      <c r="K391" s="17">
        <v>5.7204467043000001E-2</v>
      </c>
      <c r="L391" s="17">
        <v>5.5408411187000003E-2</v>
      </c>
      <c r="M391" s="44"/>
    </row>
    <row r="392" spans="1:13">
      <c r="A392" s="15" t="s">
        <v>44</v>
      </c>
      <c r="B392" s="13">
        <v>6</v>
      </c>
      <c r="C392" s="16">
        <v>27311.328125</v>
      </c>
      <c r="D392" s="16">
        <v>4240.6000000000004</v>
      </c>
      <c r="E392" s="16">
        <v>3935.3</v>
      </c>
      <c r="F392" s="16">
        <v>4981.8410530111896</v>
      </c>
      <c r="G392" s="16">
        <v>4992.8851044819403</v>
      </c>
      <c r="H392" s="16">
        <v>11.044051470755999</v>
      </c>
      <c r="I392" s="17">
        <v>5.4250025562000002E-2</v>
      </c>
      <c r="J392" s="17">
        <v>5.3453598688000002E-2</v>
      </c>
      <c r="K392" s="17">
        <v>7.6266323248000006E-2</v>
      </c>
      <c r="L392" s="17">
        <v>7.5469896373000001E-2</v>
      </c>
      <c r="M392" s="44"/>
    </row>
    <row r="393" spans="1:13">
      <c r="A393" s="15" t="s">
        <v>44</v>
      </c>
      <c r="B393" s="13">
        <v>7</v>
      </c>
      <c r="C393" s="16">
        <v>30585.25390625</v>
      </c>
      <c r="D393" s="16">
        <v>4075.3</v>
      </c>
      <c r="E393" s="16">
        <v>3735.5</v>
      </c>
      <c r="F393" s="16">
        <v>3948.65723785711</v>
      </c>
      <c r="G393" s="16">
        <v>3949.09736861804</v>
      </c>
      <c r="H393" s="16">
        <v>0.440130760934</v>
      </c>
      <c r="I393" s="17">
        <v>9.1009325289999991E-3</v>
      </c>
      <c r="J393" s="17">
        <v>9.1326719650000002E-3</v>
      </c>
      <c r="K393" s="17">
        <v>1.5403286118999999E-2</v>
      </c>
      <c r="L393" s="17">
        <v>1.5371546683E-2</v>
      </c>
      <c r="M393" s="44"/>
    </row>
    <row r="394" spans="1:13">
      <c r="A394" s="15" t="s">
        <v>44</v>
      </c>
      <c r="B394" s="13">
        <v>8</v>
      </c>
      <c r="C394" s="16">
        <v>32637.296875</v>
      </c>
      <c r="D394" s="16">
        <v>3317.6</v>
      </c>
      <c r="E394" s="16">
        <v>3007.5</v>
      </c>
      <c r="F394" s="16">
        <v>3429.9545571950398</v>
      </c>
      <c r="G394" s="16">
        <v>3430.69079980381</v>
      </c>
      <c r="H394" s="16">
        <v>0.73624260876799996</v>
      </c>
      <c r="I394" s="17">
        <v>8.1553904810000005E-3</v>
      </c>
      <c r="J394" s="17">
        <v>8.1022973379999991E-3</v>
      </c>
      <c r="K394" s="17">
        <v>3.0517833691000001E-2</v>
      </c>
      <c r="L394" s="17">
        <v>3.0464740548999999E-2</v>
      </c>
      <c r="M394" s="44"/>
    </row>
    <row r="395" spans="1:13">
      <c r="A395" s="15" t="s">
        <v>44</v>
      </c>
      <c r="B395" s="13">
        <v>9</v>
      </c>
      <c r="C395" s="16">
        <v>32452.15625</v>
      </c>
      <c r="D395" s="16">
        <v>2816.8</v>
      </c>
      <c r="E395" s="16">
        <v>2520.6</v>
      </c>
      <c r="F395" s="16">
        <v>2584.6896440385399</v>
      </c>
      <c r="G395" s="16">
        <v>2584.9328143343701</v>
      </c>
      <c r="H395" s="16">
        <v>0.243170295831</v>
      </c>
      <c r="I395" s="17">
        <v>1.6720789331000002E-2</v>
      </c>
      <c r="J395" s="17">
        <v>1.6738325229000001E-2</v>
      </c>
      <c r="K395" s="17">
        <v>4.639274128E-3</v>
      </c>
      <c r="L395" s="17">
        <v>4.6217382300000002E-3</v>
      </c>
      <c r="M395" s="44"/>
    </row>
    <row r="396" spans="1:13">
      <c r="A396" s="15" t="s">
        <v>44</v>
      </c>
      <c r="B396" s="13">
        <v>10</v>
      </c>
      <c r="C396" s="16">
        <v>33124.44921875</v>
      </c>
      <c r="D396" s="16">
        <v>2470.4</v>
      </c>
      <c r="E396" s="16">
        <v>2198.1</v>
      </c>
      <c r="F396" s="16">
        <v>2357.8488886815499</v>
      </c>
      <c r="G396" s="16">
        <v>2358.5117485189498</v>
      </c>
      <c r="H396" s="16">
        <v>0.66285983739800003</v>
      </c>
      <c r="I396" s="17">
        <v>8.068670331E-3</v>
      </c>
      <c r="J396" s="17">
        <v>8.1164715740000004E-3</v>
      </c>
      <c r="K396" s="17">
        <v>1.1567876867000001E-2</v>
      </c>
      <c r="L396" s="17">
        <v>1.1520075624E-2</v>
      </c>
      <c r="M396" s="44"/>
    </row>
    <row r="397" spans="1:13">
      <c r="A397" s="15" t="s">
        <v>44</v>
      </c>
      <c r="B397" s="13">
        <v>11</v>
      </c>
      <c r="C397" s="16">
        <v>33941.4453125</v>
      </c>
      <c r="D397" s="16">
        <v>2055.3000000000002</v>
      </c>
      <c r="E397" s="16">
        <v>1819.3</v>
      </c>
      <c r="F397" s="16">
        <v>2110.9510584793102</v>
      </c>
      <c r="G397" s="16">
        <v>2122.26937718006</v>
      </c>
      <c r="H397" s="16">
        <v>11.318318700746</v>
      </c>
      <c r="I397" s="17">
        <v>4.8294063009999997E-3</v>
      </c>
      <c r="J397" s="17">
        <v>4.0132010149999996E-3</v>
      </c>
      <c r="K397" s="17">
        <v>2.1848227963999999E-2</v>
      </c>
      <c r="L397" s="17">
        <v>2.1032022678000001E-2</v>
      </c>
      <c r="M397" s="44"/>
    </row>
    <row r="398" spans="1:13">
      <c r="A398" s="15" t="s">
        <v>44</v>
      </c>
      <c r="B398" s="13">
        <v>12</v>
      </c>
      <c r="C398" s="16">
        <v>34600.9453125</v>
      </c>
      <c r="D398" s="16">
        <v>1828.2</v>
      </c>
      <c r="E398" s="16">
        <v>1599.7</v>
      </c>
      <c r="F398" s="16">
        <v>2535.3590156160199</v>
      </c>
      <c r="G398" s="16">
        <v>2616.7117501012099</v>
      </c>
      <c r="H398" s="16">
        <v>81.352734485189004</v>
      </c>
      <c r="I398" s="17">
        <v>5.6862461246000001E-2</v>
      </c>
      <c r="J398" s="17">
        <v>5.0995818534000002E-2</v>
      </c>
      <c r="K398" s="17">
        <v>7.3340430525E-2</v>
      </c>
      <c r="L398" s="17">
        <v>6.7473787812999994E-2</v>
      </c>
      <c r="M398" s="44"/>
    </row>
    <row r="399" spans="1:13">
      <c r="A399" s="15" t="s">
        <v>44</v>
      </c>
      <c r="B399" s="13">
        <v>13</v>
      </c>
      <c r="C399" s="16">
        <v>35058.3203125</v>
      </c>
      <c r="D399" s="16">
        <v>1791.8</v>
      </c>
      <c r="E399" s="16">
        <v>1547</v>
      </c>
      <c r="F399" s="16">
        <v>2950.6455636421902</v>
      </c>
      <c r="G399" s="16">
        <v>3008.6696142256901</v>
      </c>
      <c r="H399" s="16">
        <v>58.024050583499999</v>
      </c>
      <c r="I399" s="17">
        <v>8.7752910811000007E-2</v>
      </c>
      <c r="J399" s="17">
        <v>8.3568584671000007E-2</v>
      </c>
      <c r="K399" s="17">
        <v>0.10540633260399999</v>
      </c>
      <c r="L399" s="17">
        <v>0.10122200646399999</v>
      </c>
      <c r="M399" s="44"/>
    </row>
    <row r="400" spans="1:13">
      <c r="A400" s="15" t="s">
        <v>44</v>
      </c>
      <c r="B400" s="13">
        <v>14</v>
      </c>
      <c r="C400" s="16">
        <v>35808.1640625</v>
      </c>
      <c r="D400" s="16">
        <v>1724.2</v>
      </c>
      <c r="E400" s="16">
        <v>1436.1</v>
      </c>
      <c r="F400" s="16">
        <v>3372.0916991931699</v>
      </c>
      <c r="G400" s="16">
        <v>3357.9318420518898</v>
      </c>
      <c r="H400" s="16">
        <v>-14.15985714128</v>
      </c>
      <c r="I400" s="17">
        <v>0.117814368071</v>
      </c>
      <c r="J400" s="17">
        <v>0.118835487069</v>
      </c>
      <c r="K400" s="17">
        <v>0.138590310957</v>
      </c>
      <c r="L400" s="17">
        <v>0.139611429955</v>
      </c>
      <c r="M400" s="44"/>
    </row>
    <row r="401" spans="1:13">
      <c r="A401" s="15" t="s">
        <v>44</v>
      </c>
      <c r="B401" s="13">
        <v>15</v>
      </c>
      <c r="C401" s="16">
        <v>36496.89453125</v>
      </c>
      <c r="D401" s="16">
        <v>1882.1</v>
      </c>
      <c r="E401" s="16">
        <v>1537.1</v>
      </c>
      <c r="F401" s="16">
        <v>3821.9793130881799</v>
      </c>
      <c r="G401" s="16">
        <v>3825.7208284130902</v>
      </c>
      <c r="H401" s="16">
        <v>3.7415153249099999</v>
      </c>
      <c r="I401" s="17">
        <v>0.14016159431799999</v>
      </c>
      <c r="J401" s="17">
        <v>0.139891779987</v>
      </c>
      <c r="K401" s="17">
        <v>0.16504080395199999</v>
      </c>
      <c r="L401" s="17">
        <v>0.16477098962100001</v>
      </c>
      <c r="M401" s="44"/>
    </row>
    <row r="402" spans="1:13">
      <c r="A402" s="15" t="s">
        <v>44</v>
      </c>
      <c r="B402" s="13">
        <v>16</v>
      </c>
      <c r="C402" s="16">
        <v>36968.01171875</v>
      </c>
      <c r="D402" s="16">
        <v>2309.5</v>
      </c>
      <c r="E402" s="16">
        <v>1941.4</v>
      </c>
      <c r="F402" s="16">
        <v>4233.0343712468202</v>
      </c>
      <c r="G402" s="16">
        <v>4238.9339574772002</v>
      </c>
      <c r="H402" s="16">
        <v>5.8995862303850002</v>
      </c>
      <c r="I402" s="17">
        <v>0.13913852725699999</v>
      </c>
      <c r="J402" s="17">
        <v>0.138713086554</v>
      </c>
      <c r="K402" s="17">
        <v>0.16568356223200001</v>
      </c>
      <c r="L402" s="17">
        <v>0.16525812152899999</v>
      </c>
      <c r="M402" s="44"/>
    </row>
    <row r="403" spans="1:13">
      <c r="A403" s="15" t="s">
        <v>44</v>
      </c>
      <c r="B403" s="13">
        <v>17</v>
      </c>
      <c r="C403" s="16">
        <v>37066.015625</v>
      </c>
      <c r="D403" s="16">
        <v>2624.1</v>
      </c>
      <c r="E403" s="16">
        <v>2282.5</v>
      </c>
      <c r="F403" s="16">
        <v>4662.1387873772001</v>
      </c>
      <c r="G403" s="16">
        <v>4648.1497070604401</v>
      </c>
      <c r="H403" s="16">
        <v>-13.989080316755</v>
      </c>
      <c r="I403" s="17">
        <v>0.14596161441200001</v>
      </c>
      <c r="J403" s="17">
        <v>0.14697041807</v>
      </c>
      <c r="K403" s="17">
        <v>0.17059563763300001</v>
      </c>
      <c r="L403" s="17">
        <v>0.17160444128999999</v>
      </c>
      <c r="M403" s="44"/>
    </row>
    <row r="404" spans="1:13">
      <c r="A404" s="15" t="s">
        <v>44</v>
      </c>
      <c r="B404" s="13">
        <v>18</v>
      </c>
      <c r="C404" s="16">
        <v>36746.8046875</v>
      </c>
      <c r="D404" s="16">
        <v>3166.6</v>
      </c>
      <c r="E404" s="16">
        <v>2846</v>
      </c>
      <c r="F404" s="16">
        <v>4420.12464464</v>
      </c>
      <c r="G404" s="16">
        <v>4409.5626779888198</v>
      </c>
      <c r="H404" s="16">
        <v>-10.561966651179</v>
      </c>
      <c r="I404" s="17">
        <v>8.9634576908000002E-2</v>
      </c>
      <c r="J404" s="17">
        <v>9.0396238885999999E-2</v>
      </c>
      <c r="K404" s="17">
        <v>0.112754213455</v>
      </c>
      <c r="L404" s="17">
        <v>0.113515875433</v>
      </c>
      <c r="M404" s="44"/>
    </row>
    <row r="405" spans="1:13">
      <c r="A405" s="15" t="s">
        <v>44</v>
      </c>
      <c r="B405" s="13">
        <v>19</v>
      </c>
      <c r="C405" s="16">
        <v>36325.03125</v>
      </c>
      <c r="D405" s="16">
        <v>4005.9</v>
      </c>
      <c r="E405" s="16">
        <v>3698.2</v>
      </c>
      <c r="F405" s="16">
        <v>3656.5944318199899</v>
      </c>
      <c r="G405" s="16">
        <v>3657.4306262745399</v>
      </c>
      <c r="H405" s="16">
        <v>0.83619445453999997</v>
      </c>
      <c r="I405" s="17">
        <v>2.5129398840000001E-2</v>
      </c>
      <c r="J405" s="17">
        <v>2.5189699874999999E-2</v>
      </c>
      <c r="K405" s="17">
        <v>2.9400283920000001E-3</v>
      </c>
      <c r="L405" s="17">
        <v>3.000329428E-3</v>
      </c>
      <c r="M405" s="44"/>
    </row>
    <row r="406" spans="1:13">
      <c r="A406" s="15" t="s">
        <v>44</v>
      </c>
      <c r="B406" s="13">
        <v>20</v>
      </c>
      <c r="C406" s="16">
        <v>36759.0546875</v>
      </c>
      <c r="D406" s="16">
        <v>3922.4</v>
      </c>
      <c r="E406" s="16">
        <v>3629.7</v>
      </c>
      <c r="F406" s="16">
        <v>3200.8133286229399</v>
      </c>
      <c r="G406" s="16">
        <v>3201.4502526597498</v>
      </c>
      <c r="H406" s="16">
        <v>0.63692403680700005</v>
      </c>
      <c r="I406" s="17">
        <v>5.1990318549999998E-2</v>
      </c>
      <c r="J406" s="17">
        <v>5.2036249468E-2</v>
      </c>
      <c r="K406" s="17">
        <v>3.0882652869E-2</v>
      </c>
      <c r="L406" s="17">
        <v>3.0928583786999999E-2</v>
      </c>
      <c r="M406" s="44"/>
    </row>
    <row r="407" spans="1:13">
      <c r="A407" s="15" t="s">
        <v>44</v>
      </c>
      <c r="B407" s="13">
        <v>21</v>
      </c>
      <c r="C407" s="16">
        <v>37562.4453125</v>
      </c>
      <c r="D407" s="16">
        <v>3881.1</v>
      </c>
      <c r="E407" s="16">
        <v>3614.9</v>
      </c>
      <c r="F407" s="16">
        <v>2873.9455108294201</v>
      </c>
      <c r="G407" s="16">
        <v>2874.2271919914601</v>
      </c>
      <c r="H407" s="16">
        <v>0.28168116203499999</v>
      </c>
      <c r="I407" s="17">
        <v>7.2609274392999995E-2</v>
      </c>
      <c r="J407" s="17">
        <v>7.2629587450000005E-2</v>
      </c>
      <c r="K407" s="17">
        <v>5.3412620466000003E-2</v>
      </c>
      <c r="L407" s="17">
        <v>5.3432933522999999E-2</v>
      </c>
      <c r="M407" s="44"/>
    </row>
    <row r="408" spans="1:13">
      <c r="A408" s="15" t="s">
        <v>44</v>
      </c>
      <c r="B408" s="13">
        <v>22</v>
      </c>
      <c r="C408" s="16">
        <v>36254.671875</v>
      </c>
      <c r="D408" s="16">
        <v>4001.9</v>
      </c>
      <c r="E408" s="16">
        <v>3738.1</v>
      </c>
      <c r="F408" s="16">
        <v>2714.5377833349698</v>
      </c>
      <c r="G408" s="16">
        <v>2714.6671565486899</v>
      </c>
      <c r="H408" s="16">
        <v>0.12937321371499999</v>
      </c>
      <c r="I408" s="17">
        <v>9.2827060175000004E-2</v>
      </c>
      <c r="J408" s="17">
        <v>9.2836389749999998E-2</v>
      </c>
      <c r="K408" s="17">
        <v>7.3803479010999998E-2</v>
      </c>
      <c r="L408" s="17">
        <v>7.3812808586000006E-2</v>
      </c>
      <c r="M408" s="44"/>
    </row>
    <row r="409" spans="1:13">
      <c r="A409" s="15" t="s">
        <v>44</v>
      </c>
      <c r="B409" s="13">
        <v>23</v>
      </c>
      <c r="C409" s="16">
        <v>33644.26953125</v>
      </c>
      <c r="D409" s="16">
        <v>3708.6</v>
      </c>
      <c r="E409" s="16">
        <v>3492.2</v>
      </c>
      <c r="F409" s="16">
        <v>2652.4801348300998</v>
      </c>
      <c r="G409" s="16">
        <v>2652.9934272392502</v>
      </c>
      <c r="H409" s="16">
        <v>0.51329240915600005</v>
      </c>
      <c r="I409" s="17">
        <v>7.6123644101000004E-2</v>
      </c>
      <c r="J409" s="17">
        <v>7.6160659490999996E-2</v>
      </c>
      <c r="K409" s="17">
        <v>6.0518250000000003E-2</v>
      </c>
      <c r="L409" s="17">
        <v>6.0555265390000002E-2</v>
      </c>
      <c r="M409" s="44"/>
    </row>
    <row r="410" spans="1:13">
      <c r="A410" s="15" t="s">
        <v>44</v>
      </c>
      <c r="B410" s="13">
        <v>24</v>
      </c>
      <c r="C410" s="16">
        <v>30898.865234375</v>
      </c>
      <c r="D410" s="16">
        <v>3506.5</v>
      </c>
      <c r="E410" s="16">
        <v>3291.6</v>
      </c>
      <c r="F410" s="16">
        <v>2673.6351665995298</v>
      </c>
      <c r="G410" s="16">
        <v>2678.25014987646</v>
      </c>
      <c r="H410" s="16">
        <v>4.6149832769310004</v>
      </c>
      <c r="I410" s="17">
        <v>5.9728120726999998E-2</v>
      </c>
      <c r="J410" s="17">
        <v>6.0060924021000002E-2</v>
      </c>
      <c r="K410" s="17">
        <v>4.4230897101999997E-2</v>
      </c>
      <c r="L410" s="17">
        <v>4.4563700396000001E-2</v>
      </c>
      <c r="M410" s="44"/>
    </row>
    <row r="411" spans="1:13">
      <c r="A411" s="15" t="s">
        <v>45</v>
      </c>
      <c r="B411" s="13">
        <v>1</v>
      </c>
      <c r="C411" s="16">
        <v>28351.15625</v>
      </c>
      <c r="D411" s="16">
        <v>2464.8000000000002</v>
      </c>
      <c r="E411" s="16">
        <v>2224.1</v>
      </c>
      <c r="F411" s="16">
        <v>2416.5276216550501</v>
      </c>
      <c r="G411" s="16">
        <v>2429.8762828418598</v>
      </c>
      <c r="H411" s="16">
        <v>13.348661186804</v>
      </c>
      <c r="I411" s="17">
        <v>2.5192034299999998E-3</v>
      </c>
      <c r="J411" s="17">
        <v>3.482101878E-3</v>
      </c>
      <c r="K411" s="17">
        <v>1.4843560761E-2</v>
      </c>
      <c r="L411" s="17">
        <v>1.3880662312999999E-2</v>
      </c>
      <c r="M411" s="44"/>
    </row>
    <row r="412" spans="1:13">
      <c r="A412" s="15" t="s">
        <v>45</v>
      </c>
      <c r="B412" s="13">
        <v>2</v>
      </c>
      <c r="C412" s="16">
        <v>26985.640625</v>
      </c>
      <c r="D412" s="16">
        <v>2173.9</v>
      </c>
      <c r="E412" s="16">
        <v>1980.1</v>
      </c>
      <c r="F412" s="16">
        <v>1992.2654921068399</v>
      </c>
      <c r="G412" s="16">
        <v>2006.7563020530799</v>
      </c>
      <c r="H412" s="16">
        <v>14.49080994623</v>
      </c>
      <c r="I412" s="17">
        <v>1.2056820164E-2</v>
      </c>
      <c r="J412" s="17">
        <v>1.3102106895E-2</v>
      </c>
      <c r="K412" s="17">
        <v>1.922837917E-3</v>
      </c>
      <c r="L412" s="17">
        <v>8.7755118699999997E-4</v>
      </c>
      <c r="M412" s="44"/>
    </row>
    <row r="413" spans="1:13">
      <c r="A413" s="15" t="s">
        <v>45</v>
      </c>
      <c r="B413" s="13">
        <v>3</v>
      </c>
      <c r="C413" s="16">
        <v>26210.9296875</v>
      </c>
      <c r="D413" s="16">
        <v>1807.6</v>
      </c>
      <c r="E413" s="16">
        <v>1650.4</v>
      </c>
      <c r="F413" s="16">
        <v>1687.3074902455</v>
      </c>
      <c r="G413" s="16">
        <v>1706.9777451842599</v>
      </c>
      <c r="H413" s="16">
        <v>19.670254938761001</v>
      </c>
      <c r="I413" s="17">
        <v>7.2583318770000002E-3</v>
      </c>
      <c r="J413" s="17">
        <v>8.6772350679999999E-3</v>
      </c>
      <c r="K413" s="17">
        <v>4.0812050190000004E-3</v>
      </c>
      <c r="L413" s="17">
        <v>2.6623018279999999E-3</v>
      </c>
      <c r="M413" s="44"/>
    </row>
    <row r="414" spans="1:13">
      <c r="A414" s="15" t="s">
        <v>45</v>
      </c>
      <c r="B414" s="13">
        <v>4</v>
      </c>
      <c r="C414" s="16">
        <v>25832.59765625</v>
      </c>
      <c r="D414" s="16">
        <v>1705.4</v>
      </c>
      <c r="E414" s="16">
        <v>1583.2</v>
      </c>
      <c r="F414" s="16">
        <v>1659.3719507891101</v>
      </c>
      <c r="G414" s="16">
        <v>1662.3447082468999</v>
      </c>
      <c r="H414" s="16">
        <v>2.9727574577899998</v>
      </c>
      <c r="I414" s="17">
        <v>3.1057701610000001E-3</v>
      </c>
      <c r="J414" s="17">
        <v>3.3202084109999999E-3</v>
      </c>
      <c r="K414" s="17">
        <v>5.7090606820000001E-3</v>
      </c>
      <c r="L414" s="17">
        <v>5.4946224329999998E-3</v>
      </c>
      <c r="M414" s="44"/>
    </row>
    <row r="415" spans="1:13">
      <c r="A415" s="15" t="s">
        <v>45</v>
      </c>
      <c r="B415" s="13">
        <v>5</v>
      </c>
      <c r="C415" s="16">
        <v>26167.84375</v>
      </c>
      <c r="D415" s="16">
        <v>1490.4</v>
      </c>
      <c r="E415" s="16">
        <v>1394.3</v>
      </c>
      <c r="F415" s="16">
        <v>1456.19223750841</v>
      </c>
      <c r="G415" s="16">
        <v>1459.0085418824499</v>
      </c>
      <c r="H415" s="16">
        <v>2.8163043740489999</v>
      </c>
      <c r="I415" s="17">
        <v>2.2644058359999998E-3</v>
      </c>
      <c r="J415" s="17">
        <v>2.4675584279999999E-3</v>
      </c>
      <c r="K415" s="17">
        <v>4.6677156369999999E-3</v>
      </c>
      <c r="L415" s="17">
        <v>4.4645630460000002E-3</v>
      </c>
      <c r="M415" s="44"/>
    </row>
    <row r="416" spans="1:13">
      <c r="A416" s="15" t="s">
        <v>45</v>
      </c>
      <c r="B416" s="13">
        <v>6</v>
      </c>
      <c r="C416" s="16">
        <v>27843.330078125</v>
      </c>
      <c r="D416" s="16">
        <v>1331.8</v>
      </c>
      <c r="E416" s="16">
        <v>1245.7</v>
      </c>
      <c r="F416" s="16">
        <v>1267.12049477289</v>
      </c>
      <c r="G416" s="16">
        <v>1272.1044149607001</v>
      </c>
      <c r="H416" s="16">
        <v>4.9839201878089998</v>
      </c>
      <c r="I416" s="17">
        <v>4.3061087089999997E-3</v>
      </c>
      <c r="J416" s="17">
        <v>4.6656210939999996E-3</v>
      </c>
      <c r="K416" s="17">
        <v>1.9046681779999999E-3</v>
      </c>
      <c r="L416" s="17">
        <v>1.545155794E-3</v>
      </c>
      <c r="M416" s="44"/>
    </row>
    <row r="417" spans="1:13">
      <c r="A417" s="15" t="s">
        <v>45</v>
      </c>
      <c r="B417" s="13">
        <v>7</v>
      </c>
      <c r="C417" s="16">
        <v>31024.1484375</v>
      </c>
      <c r="D417" s="16">
        <v>1273.5999999999999</v>
      </c>
      <c r="E417" s="16">
        <v>1199.8</v>
      </c>
      <c r="F417" s="16">
        <v>1095.1697689145601</v>
      </c>
      <c r="G417" s="16">
        <v>1100.0655227411301</v>
      </c>
      <c r="H417" s="16">
        <v>4.8957538265689999</v>
      </c>
      <c r="I417" s="17">
        <v>1.251781557E-2</v>
      </c>
      <c r="J417" s="17">
        <v>1.2870968122E-2</v>
      </c>
      <c r="K417" s="17">
        <v>7.1942925229999998E-3</v>
      </c>
      <c r="L417" s="17">
        <v>7.547445075E-3</v>
      </c>
      <c r="M417" s="44"/>
    </row>
    <row r="418" spans="1:13">
      <c r="A418" s="15" t="s">
        <v>45</v>
      </c>
      <c r="B418" s="13">
        <v>8</v>
      </c>
      <c r="C418" s="16">
        <v>33108.1640625</v>
      </c>
      <c r="D418" s="16">
        <v>1147.2</v>
      </c>
      <c r="E418" s="16">
        <v>1087.5999999999999</v>
      </c>
      <c r="F418" s="16">
        <v>938.31542574527396</v>
      </c>
      <c r="G418" s="16">
        <v>938.34640170100704</v>
      </c>
      <c r="H418" s="16">
        <v>3.0975955731999998E-2</v>
      </c>
      <c r="I418" s="17">
        <v>1.5065541246E-2</v>
      </c>
      <c r="J418" s="17">
        <v>1.5067775679999999E-2</v>
      </c>
      <c r="K418" s="17">
        <v>1.0766327512000001E-2</v>
      </c>
      <c r="L418" s="17">
        <v>1.0768561945E-2</v>
      </c>
      <c r="M418" s="44"/>
    </row>
    <row r="419" spans="1:13">
      <c r="A419" s="15" t="s">
        <v>45</v>
      </c>
      <c r="B419" s="13">
        <v>9</v>
      </c>
      <c r="C419" s="16">
        <v>32891.66796875</v>
      </c>
      <c r="D419" s="16">
        <v>1044.2</v>
      </c>
      <c r="E419" s="16">
        <v>999.1</v>
      </c>
      <c r="F419" s="16">
        <v>874.78116553176199</v>
      </c>
      <c r="G419" s="16">
        <v>875.296701224618</v>
      </c>
      <c r="H419" s="16">
        <v>0.51553569285500001</v>
      </c>
      <c r="I419" s="17">
        <v>1.2183748018E-2</v>
      </c>
      <c r="J419" s="17">
        <v>1.2220935905999999E-2</v>
      </c>
      <c r="K419" s="17">
        <v>8.9304839329999997E-3</v>
      </c>
      <c r="L419" s="17">
        <v>8.9676718210000006E-3</v>
      </c>
      <c r="M419" s="44"/>
    </row>
    <row r="420" spans="1:13">
      <c r="A420" s="15" t="s">
        <v>45</v>
      </c>
      <c r="B420" s="13">
        <v>10</v>
      </c>
      <c r="C420" s="16">
        <v>33295.8984375</v>
      </c>
      <c r="D420" s="16">
        <v>960.4</v>
      </c>
      <c r="E420" s="16">
        <v>940.8</v>
      </c>
      <c r="F420" s="16">
        <v>422.981664682038</v>
      </c>
      <c r="G420" s="16">
        <v>423.19842585079402</v>
      </c>
      <c r="H420" s="16">
        <v>0.21676116875500001</v>
      </c>
      <c r="I420" s="17">
        <v>3.8750744726E-2</v>
      </c>
      <c r="J420" s="17">
        <v>3.8766380676000002E-2</v>
      </c>
      <c r="K420" s="17">
        <v>3.7336909336999999E-2</v>
      </c>
      <c r="L420" s="17">
        <v>3.7352545287000001E-2</v>
      </c>
      <c r="M420" s="44"/>
    </row>
    <row r="421" spans="1:13">
      <c r="A421" s="15" t="s">
        <v>45</v>
      </c>
      <c r="B421" s="13">
        <v>11</v>
      </c>
      <c r="C421" s="16">
        <v>33902.84765625</v>
      </c>
      <c r="D421" s="16">
        <v>855.3</v>
      </c>
      <c r="E421" s="16">
        <v>841.7</v>
      </c>
      <c r="F421" s="16">
        <v>148.713589563288</v>
      </c>
      <c r="G421" s="16">
        <v>148.97350365431501</v>
      </c>
      <c r="H421" s="16">
        <v>0.25991409102599999</v>
      </c>
      <c r="I421" s="17">
        <v>5.0950479430000001E-2</v>
      </c>
      <c r="J421" s="17">
        <v>5.0969228191999998E-2</v>
      </c>
      <c r="K421" s="17">
        <v>4.9969450792999998E-2</v>
      </c>
      <c r="L421" s="17">
        <v>4.9988199555000001E-2</v>
      </c>
      <c r="M421" s="44"/>
    </row>
    <row r="422" spans="1:13">
      <c r="A422" s="15" t="s">
        <v>45</v>
      </c>
      <c r="B422" s="13">
        <v>12</v>
      </c>
      <c r="C422" s="16">
        <v>34386.92578125</v>
      </c>
      <c r="D422" s="16">
        <v>854.7</v>
      </c>
      <c r="E422" s="16">
        <v>838.1</v>
      </c>
      <c r="F422" s="16">
        <v>141.91439475909399</v>
      </c>
      <c r="G422" s="16">
        <v>142.807120716941</v>
      </c>
      <c r="H422" s="16">
        <v>0.89272595784700004</v>
      </c>
      <c r="I422" s="17">
        <v>5.1352007450000001E-2</v>
      </c>
      <c r="J422" s="17">
        <v>5.1416403753000002E-2</v>
      </c>
      <c r="K422" s="17">
        <v>5.0154575436E-2</v>
      </c>
      <c r="L422" s="17">
        <v>5.021897174E-2</v>
      </c>
      <c r="M422" s="44"/>
    </row>
    <row r="423" spans="1:13">
      <c r="A423" s="15" t="s">
        <v>45</v>
      </c>
      <c r="B423" s="13">
        <v>13</v>
      </c>
      <c r="C423" s="16">
        <v>34582.015625</v>
      </c>
      <c r="D423" s="16">
        <v>927.3</v>
      </c>
      <c r="E423" s="16">
        <v>904.9</v>
      </c>
      <c r="F423" s="16">
        <v>269.83620707461199</v>
      </c>
      <c r="G423" s="16">
        <v>269.95993308678999</v>
      </c>
      <c r="H423" s="16">
        <v>0.12372601217699999</v>
      </c>
      <c r="I423" s="17">
        <v>4.7416869862999998E-2</v>
      </c>
      <c r="J423" s="17">
        <v>4.7425794771999999E-2</v>
      </c>
      <c r="K423" s="17">
        <v>4.5801057988999999E-2</v>
      </c>
      <c r="L423" s="17">
        <v>4.5809982898E-2</v>
      </c>
      <c r="M423" s="44"/>
    </row>
    <row r="424" spans="1:13">
      <c r="A424" s="15" t="s">
        <v>45</v>
      </c>
      <c r="B424" s="13">
        <v>14</v>
      </c>
      <c r="C424" s="16">
        <v>35089.20703125</v>
      </c>
      <c r="D424" s="16">
        <v>1009.2</v>
      </c>
      <c r="E424" s="16">
        <v>978.6</v>
      </c>
      <c r="F424" s="16">
        <v>429.210243097155</v>
      </c>
      <c r="G424" s="16">
        <v>428.63867464066402</v>
      </c>
      <c r="H424" s="16">
        <v>-0.57156845648999999</v>
      </c>
      <c r="I424" s="17">
        <v>4.1878476906000002E-2</v>
      </c>
      <c r="J424" s="17">
        <v>4.1837247124999997E-2</v>
      </c>
      <c r="K424" s="17">
        <v>3.9671162471999998E-2</v>
      </c>
      <c r="L424" s="17">
        <v>3.9629932691E-2</v>
      </c>
      <c r="M424" s="44"/>
    </row>
    <row r="425" spans="1:13">
      <c r="A425" s="15" t="s">
        <v>45</v>
      </c>
      <c r="B425" s="13">
        <v>15</v>
      </c>
      <c r="C425" s="16">
        <v>35388.13671875</v>
      </c>
      <c r="D425" s="16">
        <v>1179.2</v>
      </c>
      <c r="E425" s="16">
        <v>1134.0999999999999</v>
      </c>
      <c r="F425" s="16">
        <v>615.73291512610501</v>
      </c>
      <c r="G425" s="16">
        <v>614.386157583064</v>
      </c>
      <c r="H425" s="16">
        <v>-1.3467575430409999</v>
      </c>
      <c r="I425" s="17">
        <v>4.0742540749000002E-2</v>
      </c>
      <c r="J425" s="17">
        <v>4.0645393123000001E-2</v>
      </c>
      <c r="K425" s="17">
        <v>3.7489276665000001E-2</v>
      </c>
      <c r="L425" s="17">
        <v>3.7392129039000001E-2</v>
      </c>
      <c r="M425" s="44"/>
    </row>
    <row r="426" spans="1:13">
      <c r="A426" s="15" t="s">
        <v>45</v>
      </c>
      <c r="B426" s="13">
        <v>16</v>
      </c>
      <c r="C426" s="16">
        <v>35499.4453125</v>
      </c>
      <c r="D426" s="16">
        <v>1451.4</v>
      </c>
      <c r="E426" s="16">
        <v>1379.9</v>
      </c>
      <c r="F426" s="16">
        <v>815.29860111120797</v>
      </c>
      <c r="G426" s="16">
        <v>815.551960074671</v>
      </c>
      <c r="H426" s="16">
        <v>0.25335896346300002</v>
      </c>
      <c r="I426" s="17">
        <v>4.5866554130999999E-2</v>
      </c>
      <c r="J426" s="17">
        <v>4.5884830043000001E-2</v>
      </c>
      <c r="K426" s="17">
        <v>4.0708940339000001E-2</v>
      </c>
      <c r="L426" s="17">
        <v>4.0727216251000002E-2</v>
      </c>
      <c r="M426" s="44"/>
    </row>
    <row r="427" spans="1:13">
      <c r="A427" s="15" t="s">
        <v>45</v>
      </c>
      <c r="B427" s="13">
        <v>17</v>
      </c>
      <c r="C427" s="16">
        <v>35569.0703125</v>
      </c>
      <c r="D427" s="16">
        <v>1528.1</v>
      </c>
      <c r="E427" s="16">
        <v>1465.7</v>
      </c>
      <c r="F427" s="16">
        <v>1156.8129751473</v>
      </c>
      <c r="G427" s="16">
        <v>1157.0841871136899</v>
      </c>
      <c r="H427" s="16">
        <v>0.27121196639599998</v>
      </c>
      <c r="I427" s="17">
        <v>2.6763024805999999E-2</v>
      </c>
      <c r="J427" s="17">
        <v>2.6782588534E-2</v>
      </c>
      <c r="K427" s="17">
        <v>2.2261834586999998E-2</v>
      </c>
      <c r="L427" s="17">
        <v>2.2281398314999999E-2</v>
      </c>
      <c r="M427" s="44"/>
    </row>
    <row r="428" spans="1:13">
      <c r="A428" s="15" t="s">
        <v>45</v>
      </c>
      <c r="B428" s="13">
        <v>18</v>
      </c>
      <c r="C428" s="16">
        <v>35374.09765625</v>
      </c>
      <c r="D428" s="16">
        <v>1633.6</v>
      </c>
      <c r="E428" s="16">
        <v>1574</v>
      </c>
      <c r="F428" s="16">
        <v>1462.0099974853899</v>
      </c>
      <c r="G428" s="16">
        <v>1462.88466475981</v>
      </c>
      <c r="H428" s="16">
        <v>0.87466727442000003</v>
      </c>
      <c r="I428" s="17">
        <v>1.2314458287000001E-2</v>
      </c>
      <c r="J428" s="17">
        <v>1.2377551937000001E-2</v>
      </c>
      <c r="K428" s="17">
        <v>8.0152445529999995E-3</v>
      </c>
      <c r="L428" s="17">
        <v>8.0783382029999996E-3</v>
      </c>
      <c r="M428" s="44"/>
    </row>
    <row r="429" spans="1:13">
      <c r="A429" s="15" t="s">
        <v>45</v>
      </c>
      <c r="B429" s="13">
        <v>19</v>
      </c>
      <c r="C429" s="16">
        <v>35009.46875</v>
      </c>
      <c r="D429" s="16">
        <v>1788.7</v>
      </c>
      <c r="E429" s="16">
        <v>1679.6</v>
      </c>
      <c r="F429" s="16">
        <v>1469.79125978824</v>
      </c>
      <c r="G429" s="16">
        <v>1470.5500558045501</v>
      </c>
      <c r="H429" s="16">
        <v>0.75879601630899995</v>
      </c>
      <c r="I429" s="17">
        <v>2.2949573987E-2</v>
      </c>
      <c r="J429" s="17">
        <v>2.3004309327000001E-2</v>
      </c>
      <c r="K429" s="17">
        <v>1.5079704551E-2</v>
      </c>
      <c r="L429" s="17">
        <v>1.5134439891000001E-2</v>
      </c>
      <c r="M429" s="44"/>
    </row>
    <row r="430" spans="1:13">
      <c r="A430" s="15" t="s">
        <v>45</v>
      </c>
      <c r="B430" s="13">
        <v>20</v>
      </c>
      <c r="C430" s="16">
        <v>35250.5234375</v>
      </c>
      <c r="D430" s="16">
        <v>1981</v>
      </c>
      <c r="E430" s="16">
        <v>1858.1</v>
      </c>
      <c r="F430" s="16">
        <v>1320.70400399</v>
      </c>
      <c r="G430" s="16">
        <v>1322.5036699597899</v>
      </c>
      <c r="H430" s="16">
        <v>1.799665969788</v>
      </c>
      <c r="I430" s="17">
        <v>4.7500276277E-2</v>
      </c>
      <c r="J430" s="17">
        <v>4.7630094207999997E-2</v>
      </c>
      <c r="K430" s="17">
        <v>3.8634951312000003E-2</v>
      </c>
      <c r="L430" s="17">
        <v>3.8764769242000001E-2</v>
      </c>
      <c r="M430" s="44"/>
    </row>
    <row r="431" spans="1:13">
      <c r="A431" s="15" t="s">
        <v>45</v>
      </c>
      <c r="B431" s="13">
        <v>21</v>
      </c>
      <c r="C431" s="16">
        <v>36180.546875</v>
      </c>
      <c r="D431" s="16">
        <v>2367</v>
      </c>
      <c r="E431" s="16">
        <v>2223.6999999999998</v>
      </c>
      <c r="F431" s="16">
        <v>1859.1354685189699</v>
      </c>
      <c r="G431" s="16">
        <v>1859.74397764593</v>
      </c>
      <c r="H431" s="16">
        <v>0.60850912696699999</v>
      </c>
      <c r="I431" s="17">
        <v>3.6590638559000001E-2</v>
      </c>
      <c r="J431" s="17">
        <v>3.6634533035999998E-2</v>
      </c>
      <c r="K431" s="17">
        <v>2.6253770637000001E-2</v>
      </c>
      <c r="L431" s="17">
        <v>2.6297665114000002E-2</v>
      </c>
      <c r="M431" s="44"/>
    </row>
    <row r="432" spans="1:13">
      <c r="A432" s="15" t="s">
        <v>45</v>
      </c>
      <c r="B432" s="13">
        <v>22</v>
      </c>
      <c r="C432" s="16">
        <v>35102.83984375</v>
      </c>
      <c r="D432" s="16">
        <v>2982.7</v>
      </c>
      <c r="E432" s="16">
        <v>2783.9</v>
      </c>
      <c r="F432" s="16">
        <v>2817.4460818386201</v>
      </c>
      <c r="G432" s="16">
        <v>2817.9516845194698</v>
      </c>
      <c r="H432" s="16">
        <v>0.505602680842</v>
      </c>
      <c r="I432" s="17">
        <v>1.1884030546999999E-2</v>
      </c>
      <c r="J432" s="17">
        <v>1.1920501922999999E-2</v>
      </c>
      <c r="K432" s="17">
        <v>2.4562998280000001E-3</v>
      </c>
      <c r="L432" s="17">
        <v>2.4198284520000001E-3</v>
      </c>
      <c r="M432" s="44"/>
    </row>
    <row r="433" spans="1:13">
      <c r="A433" s="15" t="s">
        <v>45</v>
      </c>
      <c r="B433" s="13">
        <v>23</v>
      </c>
      <c r="C433" s="16">
        <v>32795.5390625</v>
      </c>
      <c r="D433" s="16">
        <v>3381.4</v>
      </c>
      <c r="E433" s="16">
        <v>3110.1</v>
      </c>
      <c r="F433" s="16">
        <v>3840.32753080663</v>
      </c>
      <c r="G433" s="16">
        <v>3840.7206900371798</v>
      </c>
      <c r="H433" s="16">
        <v>0.39315923055000002</v>
      </c>
      <c r="I433" s="17">
        <v>3.3132849313E-2</v>
      </c>
      <c r="J433" s="17">
        <v>3.3104488985E-2</v>
      </c>
      <c r="K433" s="17">
        <v>5.2702927939999998E-2</v>
      </c>
      <c r="L433" s="17">
        <v>5.2674567611999998E-2</v>
      </c>
      <c r="M433" s="44"/>
    </row>
    <row r="434" spans="1:13">
      <c r="A434" s="15" t="s">
        <v>45</v>
      </c>
      <c r="B434" s="13">
        <v>24</v>
      </c>
      <c r="C434" s="16">
        <v>30040.900390625</v>
      </c>
      <c r="D434" s="16">
        <v>3761</v>
      </c>
      <c r="E434" s="16">
        <v>3458.8</v>
      </c>
      <c r="F434" s="16">
        <v>4736.4029489272698</v>
      </c>
      <c r="G434" s="16">
        <v>4737.0429435061596</v>
      </c>
      <c r="H434" s="16">
        <v>0.63999457889</v>
      </c>
      <c r="I434" s="17">
        <v>7.0406329330000003E-2</v>
      </c>
      <c r="J434" s="17">
        <v>7.0360163667E-2</v>
      </c>
      <c r="K434" s="17">
        <v>9.2205362728000007E-2</v>
      </c>
      <c r="L434" s="17">
        <v>9.2159197065999995E-2</v>
      </c>
      <c r="M434" s="44"/>
    </row>
    <row r="435" spans="1:13">
      <c r="A435" s="15" t="s">
        <v>46</v>
      </c>
      <c r="B435" s="13">
        <v>1</v>
      </c>
      <c r="C435" s="16">
        <v>27939.17578125</v>
      </c>
      <c r="D435" s="16">
        <v>5001.2</v>
      </c>
      <c r="E435" s="16">
        <v>4573.5</v>
      </c>
      <c r="F435" s="16">
        <v>5293.9748961061996</v>
      </c>
      <c r="G435" s="16">
        <v>5298.3737890365501</v>
      </c>
      <c r="H435" s="16">
        <v>4.3988929303480004</v>
      </c>
      <c r="I435" s="17">
        <v>2.1430286941999999E-2</v>
      </c>
      <c r="J435" s="17">
        <v>2.1113066712E-2</v>
      </c>
      <c r="K435" s="17">
        <v>5.2273295524000001E-2</v>
      </c>
      <c r="L435" s="17">
        <v>5.1956075294000002E-2</v>
      </c>
      <c r="M435" s="44"/>
    </row>
    <row r="436" spans="1:13">
      <c r="A436" s="15" t="s">
        <v>46</v>
      </c>
      <c r="B436" s="13">
        <v>2</v>
      </c>
      <c r="C436" s="16">
        <v>26648.470703125</v>
      </c>
      <c r="D436" s="16">
        <v>5069.8</v>
      </c>
      <c r="E436" s="16">
        <v>4593.5</v>
      </c>
      <c r="F436" s="16">
        <v>5392.9530927036503</v>
      </c>
      <c r="G436" s="16">
        <v>5394.6035422339301</v>
      </c>
      <c r="H436" s="16">
        <v>1.6504495302819999</v>
      </c>
      <c r="I436" s="17">
        <v>2.3422769324999999E-2</v>
      </c>
      <c r="J436" s="17">
        <v>2.3303749382999998E-2</v>
      </c>
      <c r="K436" s="17">
        <v>5.7770501350000003E-2</v>
      </c>
      <c r="L436" s="17">
        <v>5.7651481408999998E-2</v>
      </c>
      <c r="M436" s="44"/>
    </row>
    <row r="437" spans="1:13">
      <c r="A437" s="15" t="s">
        <v>46</v>
      </c>
      <c r="B437" s="13">
        <v>3</v>
      </c>
      <c r="C437" s="16">
        <v>25914.82421875</v>
      </c>
      <c r="D437" s="16">
        <v>5149.2</v>
      </c>
      <c r="E437" s="16">
        <v>4729.8</v>
      </c>
      <c r="F437" s="16">
        <v>5429.0139328291698</v>
      </c>
      <c r="G437" s="16">
        <v>5430.6800390214403</v>
      </c>
      <c r="H437" s="16">
        <v>1.6661061922710001</v>
      </c>
      <c r="I437" s="17">
        <v>2.0298553329000001E-2</v>
      </c>
      <c r="J437" s="17">
        <v>2.0178404327999999E-2</v>
      </c>
      <c r="K437" s="17">
        <v>5.0543018606000002E-2</v>
      </c>
      <c r="L437" s="17">
        <v>5.0422869606000002E-2</v>
      </c>
      <c r="M437" s="44"/>
    </row>
    <row r="438" spans="1:13">
      <c r="A438" s="15" t="s">
        <v>46</v>
      </c>
      <c r="B438" s="13">
        <v>4</v>
      </c>
      <c r="C438" s="16">
        <v>25627.220703125</v>
      </c>
      <c r="D438" s="16">
        <v>5389.8</v>
      </c>
      <c r="E438" s="16">
        <v>4920.8</v>
      </c>
      <c r="F438" s="16">
        <v>5234.5874262958096</v>
      </c>
      <c r="G438" s="16">
        <v>5236.9389791827798</v>
      </c>
      <c r="H438" s="16">
        <v>2.3515528869620002</v>
      </c>
      <c r="I438" s="17">
        <v>1.1023366324E-2</v>
      </c>
      <c r="J438" s="17">
        <v>1.1192945387999999E-2</v>
      </c>
      <c r="K438" s="17">
        <v>2.2797936048000001E-2</v>
      </c>
      <c r="L438" s="17">
        <v>2.2628356983E-2</v>
      </c>
      <c r="M438" s="44"/>
    </row>
    <row r="439" spans="1:13">
      <c r="A439" s="15" t="s">
        <v>46</v>
      </c>
      <c r="B439" s="13">
        <v>5</v>
      </c>
      <c r="C439" s="16">
        <v>26060.703125</v>
      </c>
      <c r="D439" s="16">
        <v>5174.3</v>
      </c>
      <c r="E439" s="16">
        <v>4759.1000000000004</v>
      </c>
      <c r="F439" s="16">
        <v>4985.3961610616598</v>
      </c>
      <c r="G439" s="16">
        <v>4988.1458726451101</v>
      </c>
      <c r="H439" s="16">
        <v>2.7497115834549999</v>
      </c>
      <c r="I439" s="17">
        <v>1.3424253793E-2</v>
      </c>
      <c r="J439" s="17">
        <v>1.3622545535000001E-2</v>
      </c>
      <c r="K439" s="17">
        <v>1.6517334149000001E-2</v>
      </c>
      <c r="L439" s="17">
        <v>1.6319042406999999E-2</v>
      </c>
      <c r="M439" s="44"/>
    </row>
    <row r="440" spans="1:13">
      <c r="A440" s="15" t="s">
        <v>46</v>
      </c>
      <c r="B440" s="13">
        <v>6</v>
      </c>
      <c r="C440" s="16">
        <v>27808.197265625</v>
      </c>
      <c r="D440" s="16">
        <v>5096.5</v>
      </c>
      <c r="E440" s="16">
        <v>4720.5</v>
      </c>
      <c r="F440" s="16">
        <v>4588.6825384859303</v>
      </c>
      <c r="G440" s="16">
        <v>4589.65738648773</v>
      </c>
      <c r="H440" s="16">
        <v>0.97484800179700004</v>
      </c>
      <c r="I440" s="17">
        <v>3.6550271400000001E-2</v>
      </c>
      <c r="J440" s="17">
        <v>3.6620571248999999E-2</v>
      </c>
      <c r="K440" s="17">
        <v>9.4355385810000001E-3</v>
      </c>
      <c r="L440" s="17">
        <v>9.50583843E-3</v>
      </c>
      <c r="M440" s="44"/>
    </row>
    <row r="441" spans="1:13">
      <c r="A441" s="15" t="s">
        <v>46</v>
      </c>
      <c r="B441" s="13">
        <v>7</v>
      </c>
      <c r="C441" s="16">
        <v>31073.125</v>
      </c>
      <c r="D441" s="16">
        <v>4997.7</v>
      </c>
      <c r="E441" s="16">
        <v>4644.2</v>
      </c>
      <c r="F441" s="16">
        <v>4340.4700946633002</v>
      </c>
      <c r="G441" s="16">
        <v>4341.1485498152297</v>
      </c>
      <c r="H441" s="16">
        <v>0.67845515193299999</v>
      </c>
      <c r="I441" s="17">
        <v>4.7346322216999998E-2</v>
      </c>
      <c r="J441" s="17">
        <v>4.7395248095000002E-2</v>
      </c>
      <c r="K441" s="17">
        <v>2.1854146548000001E-2</v>
      </c>
      <c r="L441" s="17">
        <v>2.1903072425999998E-2</v>
      </c>
      <c r="M441" s="44"/>
    </row>
    <row r="442" spans="1:13">
      <c r="A442" s="15" t="s">
        <v>46</v>
      </c>
      <c r="B442" s="13">
        <v>8</v>
      </c>
      <c r="C442" s="16">
        <v>33058.07421875</v>
      </c>
      <c r="D442" s="16">
        <v>4595.6000000000004</v>
      </c>
      <c r="E442" s="16">
        <v>4247.5</v>
      </c>
      <c r="F442" s="16">
        <v>3564.7218254192499</v>
      </c>
      <c r="G442" s="16">
        <v>3565.2819579842098</v>
      </c>
      <c r="H442" s="16">
        <v>0.56013256495899999</v>
      </c>
      <c r="I442" s="17">
        <v>7.4299995817999995E-2</v>
      </c>
      <c r="J442" s="17">
        <v>7.4340389022000006E-2</v>
      </c>
      <c r="K442" s="17">
        <v>4.9197233865000002E-2</v>
      </c>
      <c r="L442" s="17">
        <v>4.9237627069999998E-2</v>
      </c>
      <c r="M442" s="44"/>
    </row>
    <row r="443" spans="1:13">
      <c r="A443" s="15" t="s">
        <v>46</v>
      </c>
      <c r="B443" s="13">
        <v>9</v>
      </c>
      <c r="C443" s="16">
        <v>33023.89453125</v>
      </c>
      <c r="D443" s="16">
        <v>4235.3</v>
      </c>
      <c r="E443" s="16">
        <v>3893.3</v>
      </c>
      <c r="F443" s="16">
        <v>3423.6054110201799</v>
      </c>
      <c r="G443" s="16">
        <v>3424.2205283376202</v>
      </c>
      <c r="H443" s="16">
        <v>0.61511731744800002</v>
      </c>
      <c r="I443" s="17">
        <v>5.8489902045E-2</v>
      </c>
      <c r="J443" s="17">
        <v>5.8534260400000003E-2</v>
      </c>
      <c r="K443" s="17">
        <v>3.3827033364000003E-2</v>
      </c>
      <c r="L443" s="17">
        <v>3.3871391718999999E-2</v>
      </c>
      <c r="M443" s="44"/>
    </row>
    <row r="444" spans="1:13">
      <c r="A444" s="15" t="s">
        <v>46</v>
      </c>
      <c r="B444" s="13">
        <v>10</v>
      </c>
      <c r="C444" s="16">
        <v>33548.80078125</v>
      </c>
      <c r="D444" s="16">
        <v>3879.5</v>
      </c>
      <c r="E444" s="16">
        <v>3605.8</v>
      </c>
      <c r="F444" s="16">
        <v>3004.33957218969</v>
      </c>
      <c r="G444" s="16">
        <v>3005.0139047877001</v>
      </c>
      <c r="H444" s="16">
        <v>0.67433259800900003</v>
      </c>
      <c r="I444" s="17">
        <v>6.3062385173999994E-2</v>
      </c>
      <c r="J444" s="17">
        <v>6.3111013760000001E-2</v>
      </c>
      <c r="K444" s="17">
        <v>4.3324878864000001E-2</v>
      </c>
      <c r="L444" s="17">
        <v>4.3373507450000001E-2</v>
      </c>
      <c r="M444" s="44"/>
    </row>
    <row r="445" spans="1:13">
      <c r="A445" s="15" t="s">
        <v>46</v>
      </c>
      <c r="B445" s="13">
        <v>11</v>
      </c>
      <c r="C445" s="16">
        <v>34420.640625</v>
      </c>
      <c r="D445" s="16">
        <v>3360.7</v>
      </c>
      <c r="E445" s="16">
        <v>3117.1</v>
      </c>
      <c r="F445" s="16">
        <v>2997.7318764356801</v>
      </c>
      <c r="G445" s="16">
        <v>2997.0705204793699</v>
      </c>
      <c r="H445" s="16">
        <v>-0.66135595630400001</v>
      </c>
      <c r="I445" s="17">
        <v>2.6222649420000001E-2</v>
      </c>
      <c r="J445" s="17">
        <v>2.6174956627999998E-2</v>
      </c>
      <c r="K445" s="17">
        <v>8.6557640090000002E-3</v>
      </c>
      <c r="L445" s="17">
        <v>8.6080712159999993E-3</v>
      </c>
      <c r="M445" s="44"/>
    </row>
    <row r="446" spans="1:13">
      <c r="A446" s="15" t="s">
        <v>46</v>
      </c>
      <c r="B446" s="13">
        <v>12</v>
      </c>
      <c r="C446" s="16">
        <v>34826.61328125</v>
      </c>
      <c r="D446" s="16">
        <v>2993.5</v>
      </c>
      <c r="E446" s="16">
        <v>2743.1</v>
      </c>
      <c r="F446" s="16">
        <v>2894.5141670371099</v>
      </c>
      <c r="G446" s="16">
        <v>2895.1637105274099</v>
      </c>
      <c r="H446" s="16">
        <v>0.649543490301</v>
      </c>
      <c r="I446" s="17">
        <v>7.0913888699999997E-3</v>
      </c>
      <c r="J446" s="17">
        <v>7.138229823E-3</v>
      </c>
      <c r="K446" s="17">
        <v>1.0965869368E-2</v>
      </c>
      <c r="L446" s="17">
        <v>1.0919028415E-2</v>
      </c>
      <c r="M446" s="44"/>
    </row>
    <row r="447" spans="1:13">
      <c r="A447" s="15" t="s">
        <v>46</v>
      </c>
      <c r="B447" s="13">
        <v>13</v>
      </c>
      <c r="C447" s="16">
        <v>34989.4609375</v>
      </c>
      <c r="D447" s="16">
        <v>2648.3</v>
      </c>
      <c r="E447" s="16">
        <v>2489.1999999999998</v>
      </c>
      <c r="F447" s="16">
        <v>2612.32744801338</v>
      </c>
      <c r="G447" s="16">
        <v>2610.7325917396402</v>
      </c>
      <c r="H447" s="16">
        <v>-1.5948562737309999</v>
      </c>
      <c r="I447" s="17">
        <v>2.709122972E-3</v>
      </c>
      <c r="J447" s="17">
        <v>2.5941120630000002E-3</v>
      </c>
      <c r="K447" s="17">
        <v>8.7641589190000004E-3</v>
      </c>
      <c r="L447" s="17">
        <v>8.8791698279999994E-3</v>
      </c>
      <c r="M447" s="44"/>
    </row>
    <row r="448" spans="1:13">
      <c r="A448" s="15" t="s">
        <v>46</v>
      </c>
      <c r="B448" s="13">
        <v>14</v>
      </c>
      <c r="C448" s="16">
        <v>35287.47265625</v>
      </c>
      <c r="D448" s="16">
        <v>2574.4</v>
      </c>
      <c r="E448" s="16">
        <v>2406.6</v>
      </c>
      <c r="F448" s="16">
        <v>2230.2717735809101</v>
      </c>
      <c r="G448" s="16">
        <v>2231.1388377732201</v>
      </c>
      <c r="H448" s="16">
        <v>0.86706419230300003</v>
      </c>
      <c r="I448" s="17">
        <v>2.4753815693E-2</v>
      </c>
      <c r="J448" s="17">
        <v>2.4816342857999999E-2</v>
      </c>
      <c r="K448" s="17">
        <v>1.2653145035999999E-2</v>
      </c>
      <c r="L448" s="17">
        <v>1.2715672201E-2</v>
      </c>
      <c r="M448" s="44"/>
    </row>
    <row r="449" spans="1:13">
      <c r="A449" s="15" t="s">
        <v>46</v>
      </c>
      <c r="B449" s="13">
        <v>15</v>
      </c>
      <c r="C449" s="16">
        <v>35586.5625</v>
      </c>
      <c r="D449" s="16">
        <v>2707</v>
      </c>
      <c r="E449" s="16">
        <v>2516.1999999999998</v>
      </c>
      <c r="F449" s="16">
        <v>2185.6789235368701</v>
      </c>
      <c r="G449" s="16">
        <v>2186.48722233236</v>
      </c>
      <c r="H449" s="16">
        <v>0.80829879548799999</v>
      </c>
      <c r="I449" s="17">
        <v>3.7536076848999997E-2</v>
      </c>
      <c r="J449" s="17">
        <v>3.7594366226000001E-2</v>
      </c>
      <c r="K449" s="17">
        <v>2.3776792216000001E-2</v>
      </c>
      <c r="L449" s="17">
        <v>2.3835081593000001E-2</v>
      </c>
      <c r="M449" s="44"/>
    </row>
    <row r="450" spans="1:13">
      <c r="A450" s="15" t="s">
        <v>46</v>
      </c>
      <c r="B450" s="13">
        <v>16</v>
      </c>
      <c r="C450" s="16">
        <v>35881.86328125</v>
      </c>
      <c r="D450" s="16">
        <v>2980.9</v>
      </c>
      <c r="E450" s="16">
        <v>2742.5</v>
      </c>
      <c r="F450" s="16">
        <v>2682.1918441446001</v>
      </c>
      <c r="G450" s="16">
        <v>2683.3555381003898</v>
      </c>
      <c r="H450" s="16">
        <v>1.163693955791</v>
      </c>
      <c r="I450" s="17">
        <v>2.1457017516000002E-2</v>
      </c>
      <c r="J450" s="17">
        <v>2.1540935736000001E-2</v>
      </c>
      <c r="K450" s="17">
        <v>4.2651230899999996E-3</v>
      </c>
      <c r="L450" s="17">
        <v>4.3490413100000002E-3</v>
      </c>
      <c r="M450" s="44"/>
    </row>
    <row r="451" spans="1:13">
      <c r="A451" s="15" t="s">
        <v>46</v>
      </c>
      <c r="B451" s="13">
        <v>17</v>
      </c>
      <c r="C451" s="16">
        <v>36128.359375</v>
      </c>
      <c r="D451" s="16">
        <v>2841.1</v>
      </c>
      <c r="E451" s="16">
        <v>2596.1</v>
      </c>
      <c r="F451" s="16">
        <v>3192.3073998874702</v>
      </c>
      <c r="G451" s="16">
        <v>3193.22396724485</v>
      </c>
      <c r="H451" s="16">
        <v>0.91656735738100004</v>
      </c>
      <c r="I451" s="17">
        <v>2.5392944922000001E-2</v>
      </c>
      <c r="J451" s="17">
        <v>2.5326847903999999E-2</v>
      </c>
      <c r="K451" s="17">
        <v>4.3060789444999997E-2</v>
      </c>
      <c r="L451" s="17">
        <v>4.2994692426999999E-2</v>
      </c>
      <c r="M451" s="44"/>
    </row>
    <row r="452" spans="1:13">
      <c r="A452" s="15" t="s">
        <v>46</v>
      </c>
      <c r="B452" s="13">
        <v>18</v>
      </c>
      <c r="C452" s="16">
        <v>36145.58984375</v>
      </c>
      <c r="D452" s="16">
        <v>2845.4</v>
      </c>
      <c r="E452" s="16">
        <v>2570.3000000000002</v>
      </c>
      <c r="F452" s="16">
        <v>3383.1627546024501</v>
      </c>
      <c r="G452" s="16">
        <v>3383.9655895964502</v>
      </c>
      <c r="H452" s="16">
        <v>0.80283499399799996</v>
      </c>
      <c r="I452" s="17">
        <v>3.8837931030000002E-2</v>
      </c>
      <c r="J452" s="17">
        <v>3.8780035667000001E-2</v>
      </c>
      <c r="K452" s="17">
        <v>5.8676396451E-2</v>
      </c>
      <c r="L452" s="17">
        <v>5.8618501088999998E-2</v>
      </c>
      <c r="M452" s="44"/>
    </row>
    <row r="453" spans="1:13">
      <c r="A453" s="15" t="s">
        <v>46</v>
      </c>
      <c r="B453" s="13">
        <v>19</v>
      </c>
      <c r="C453" s="16">
        <v>35775.2734375</v>
      </c>
      <c r="D453" s="16">
        <v>2885.8</v>
      </c>
      <c r="E453" s="16">
        <v>2578.1999999999998</v>
      </c>
      <c r="F453" s="16">
        <v>3493.9709723945298</v>
      </c>
      <c r="G453" s="16">
        <v>3494.90635789301</v>
      </c>
      <c r="H453" s="16">
        <v>0.93538549847100005</v>
      </c>
      <c r="I453" s="17">
        <v>4.3924883384000003E-2</v>
      </c>
      <c r="J453" s="17">
        <v>4.3857429321000001E-2</v>
      </c>
      <c r="K453" s="17">
        <v>6.6107042466999999E-2</v>
      </c>
      <c r="L453" s="17">
        <v>6.6039588403000005E-2</v>
      </c>
      <c r="M453" s="44"/>
    </row>
    <row r="454" spans="1:13">
      <c r="A454" s="15" t="s">
        <v>46</v>
      </c>
      <c r="B454" s="13">
        <v>20</v>
      </c>
      <c r="C454" s="16">
        <v>36122.05859375</v>
      </c>
      <c r="D454" s="16">
        <v>2904.4</v>
      </c>
      <c r="E454" s="16">
        <v>2579.6999999999998</v>
      </c>
      <c r="F454" s="16">
        <v>3886.6649702672698</v>
      </c>
      <c r="G454" s="16">
        <v>3891.3225206848501</v>
      </c>
      <c r="H454" s="16">
        <v>4.6575504175809996</v>
      </c>
      <c r="I454" s="17">
        <v>7.1170586332999997E-2</v>
      </c>
      <c r="J454" s="17">
        <v>7.0834713366999993E-2</v>
      </c>
      <c r="K454" s="17">
        <v>9.4585888849999994E-2</v>
      </c>
      <c r="L454" s="17">
        <v>9.4250015884000005E-2</v>
      </c>
      <c r="M454" s="44"/>
    </row>
    <row r="455" spans="1:13">
      <c r="A455" s="15" t="s">
        <v>46</v>
      </c>
      <c r="B455" s="13">
        <v>21</v>
      </c>
      <c r="C455" s="16">
        <v>37061.0546875</v>
      </c>
      <c r="D455" s="16">
        <v>3167.1</v>
      </c>
      <c r="E455" s="16">
        <v>2780.3</v>
      </c>
      <c r="F455" s="16">
        <v>3948.6775098113399</v>
      </c>
      <c r="G455" s="16">
        <v>3949.8552999762801</v>
      </c>
      <c r="H455" s="16">
        <v>1.177790164947</v>
      </c>
      <c r="I455" s="17">
        <v>5.6447342609999999E-2</v>
      </c>
      <c r="J455" s="17">
        <v>5.6362407860999997E-2</v>
      </c>
      <c r="K455" s="17">
        <v>8.4340902861000003E-2</v>
      </c>
      <c r="L455" s="17">
        <v>8.4255968111999993E-2</v>
      </c>
      <c r="M455" s="44"/>
    </row>
    <row r="456" spans="1:13">
      <c r="A456" s="15" t="s">
        <v>46</v>
      </c>
      <c r="B456" s="13">
        <v>22</v>
      </c>
      <c r="C456" s="16">
        <v>35997.1640625</v>
      </c>
      <c r="D456" s="16">
        <v>3604.9</v>
      </c>
      <c r="E456" s="16">
        <v>3120.9</v>
      </c>
      <c r="F456" s="16">
        <v>4241.3284484975302</v>
      </c>
      <c r="G456" s="16">
        <v>4245.6598525918798</v>
      </c>
      <c r="H456" s="16">
        <v>4.3314040943460004</v>
      </c>
      <c r="I456" s="17">
        <v>4.6207532457000003E-2</v>
      </c>
      <c r="J456" s="17">
        <v>4.5895179094000003E-2</v>
      </c>
      <c r="K456" s="17">
        <v>8.1110539597E-2</v>
      </c>
      <c r="L456" s="17">
        <v>8.0798186233000002E-2</v>
      </c>
      <c r="M456" s="44"/>
    </row>
    <row r="457" spans="1:13">
      <c r="A457" s="15" t="s">
        <v>46</v>
      </c>
      <c r="B457" s="13">
        <v>23</v>
      </c>
      <c r="C457" s="16">
        <v>33650.30859375</v>
      </c>
      <c r="D457" s="16">
        <v>3072.6</v>
      </c>
      <c r="E457" s="16">
        <v>2621.6</v>
      </c>
      <c r="F457" s="16">
        <v>4508.7309153509204</v>
      </c>
      <c r="G457" s="16">
        <v>4513.0472971423496</v>
      </c>
      <c r="H457" s="16">
        <v>4.3163817914329998</v>
      </c>
      <c r="I457" s="17">
        <v>0.10387591383399999</v>
      </c>
      <c r="J457" s="17">
        <v>0.103564643783</v>
      </c>
      <c r="K457" s="17">
        <v>0.136399170486</v>
      </c>
      <c r="L457" s="17">
        <v>0.136087900436</v>
      </c>
      <c r="M457" s="44"/>
    </row>
    <row r="458" spans="1:13">
      <c r="A458" s="15" t="s">
        <v>46</v>
      </c>
      <c r="B458" s="13">
        <v>24</v>
      </c>
      <c r="C458" s="16">
        <v>30707.5859375</v>
      </c>
      <c r="D458" s="16">
        <v>3312.2</v>
      </c>
      <c r="E458" s="16">
        <v>2886.2</v>
      </c>
      <c r="F458" s="16">
        <v>5257.1751110901596</v>
      </c>
      <c r="G458" s="16">
        <v>5269.8295979612003</v>
      </c>
      <c r="H458" s="16">
        <v>12.65448687104</v>
      </c>
      <c r="I458" s="17">
        <v>0.14117181783800001</v>
      </c>
      <c r="J458" s="17">
        <v>0.140259256586</v>
      </c>
      <c r="K458" s="17">
        <v>0.17189223321200001</v>
      </c>
      <c r="L458" s="17">
        <v>0.170979671961</v>
      </c>
      <c r="M458" s="44"/>
    </row>
    <row r="459" spans="1:13">
      <c r="A459" s="15" t="s">
        <v>47</v>
      </c>
      <c r="B459" s="13">
        <v>1</v>
      </c>
      <c r="C459" s="16">
        <v>28400.8515625</v>
      </c>
      <c r="D459" s="16">
        <v>4485.7</v>
      </c>
      <c r="E459" s="16">
        <v>3983.9</v>
      </c>
      <c r="F459" s="16">
        <v>5882.5062077718303</v>
      </c>
      <c r="G459" s="16">
        <v>5887.4153378174096</v>
      </c>
      <c r="H459" s="16">
        <v>4.9091300455719997</v>
      </c>
      <c r="I459" s="17">
        <v>0.10108281083200001</v>
      </c>
      <c r="J459" s="17">
        <v>0.100728795541</v>
      </c>
      <c r="K459" s="17">
        <v>0.13726944096099999</v>
      </c>
      <c r="L459" s="17">
        <v>0.13691542567000001</v>
      </c>
      <c r="M459" s="44"/>
    </row>
    <row r="460" spans="1:13">
      <c r="A460" s="15" t="s">
        <v>47</v>
      </c>
      <c r="B460" s="13">
        <v>2</v>
      </c>
      <c r="C460" s="16">
        <v>27003.1796875</v>
      </c>
      <c r="D460" s="16">
        <v>4224.8</v>
      </c>
      <c r="E460" s="16">
        <v>3781.7</v>
      </c>
      <c r="F460" s="16">
        <v>5976.3536541130097</v>
      </c>
      <c r="G460" s="16">
        <v>5977.7610416594398</v>
      </c>
      <c r="H460" s="16">
        <v>1.407387546432</v>
      </c>
      <c r="I460" s="17">
        <v>0.12641242097399999</v>
      </c>
      <c r="J460" s="17">
        <v>0.12631092912</v>
      </c>
      <c r="K460" s="17">
        <v>0.15836597978299999</v>
      </c>
      <c r="L460" s="17">
        <v>0.158264487929</v>
      </c>
      <c r="M460" s="44"/>
    </row>
    <row r="461" spans="1:13">
      <c r="A461" s="15" t="s">
        <v>47</v>
      </c>
      <c r="B461" s="13">
        <v>3</v>
      </c>
      <c r="C461" s="16">
        <v>26216.607421875</v>
      </c>
      <c r="D461" s="16">
        <v>3810.6</v>
      </c>
      <c r="E461" s="16">
        <v>3411.7</v>
      </c>
      <c r="F461" s="16">
        <v>6013.91570092039</v>
      </c>
      <c r="G461" s="16">
        <v>6024.5114475635401</v>
      </c>
      <c r="H461" s="16">
        <v>10.595746643145</v>
      </c>
      <c r="I461" s="17">
        <v>0.15965323772699999</v>
      </c>
      <c r="J461" s="17">
        <v>0.15888913974999999</v>
      </c>
      <c r="K461" s="17">
        <v>0.18841937315599999</v>
      </c>
      <c r="L461" s="17">
        <v>0.18765527517899999</v>
      </c>
      <c r="M461" s="44"/>
    </row>
    <row r="462" spans="1:13">
      <c r="A462" s="15" t="s">
        <v>47</v>
      </c>
      <c r="B462" s="13">
        <v>4</v>
      </c>
      <c r="C462" s="16">
        <v>25893.830078125</v>
      </c>
      <c r="D462" s="16">
        <v>4279.8999999999996</v>
      </c>
      <c r="E462" s="16">
        <v>3956.8</v>
      </c>
      <c r="F462" s="16">
        <v>6160.4809921030301</v>
      </c>
      <c r="G462" s="16">
        <v>6288.3316694696096</v>
      </c>
      <c r="H462" s="16">
        <v>127.85067736657599</v>
      </c>
      <c r="I462" s="17">
        <v>0.144835340698</v>
      </c>
      <c r="J462" s="17">
        <v>0.13561556155599999</v>
      </c>
      <c r="K462" s="17">
        <v>0.168135261373</v>
      </c>
      <c r="L462" s="17">
        <v>0.15891548223099999</v>
      </c>
      <c r="M462" s="44"/>
    </row>
    <row r="463" spans="1:13">
      <c r="A463" s="15" t="s">
        <v>47</v>
      </c>
      <c r="B463" s="13">
        <v>5</v>
      </c>
      <c r="C463" s="16">
        <v>26310.28125</v>
      </c>
      <c r="D463" s="16">
        <v>3826.7</v>
      </c>
      <c r="E463" s="16">
        <v>3549.3</v>
      </c>
      <c r="F463" s="16">
        <v>5579.65003631542</v>
      </c>
      <c r="G463" s="16">
        <v>5639.2737919778501</v>
      </c>
      <c r="H463" s="16">
        <v>59.623755662428998</v>
      </c>
      <c r="I463" s="17">
        <v>0.13071131405299999</v>
      </c>
      <c r="J463" s="17">
        <v>0.12641162733899999</v>
      </c>
      <c r="K463" s="17">
        <v>0.15071564087200001</v>
      </c>
      <c r="L463" s="17">
        <v>0.14641595415799999</v>
      </c>
      <c r="M463" s="44"/>
    </row>
    <row r="464" spans="1:13">
      <c r="A464" s="15" t="s">
        <v>47</v>
      </c>
      <c r="B464" s="13">
        <v>6</v>
      </c>
      <c r="C464" s="16">
        <v>28005.142578125</v>
      </c>
      <c r="D464" s="16">
        <v>3567.3</v>
      </c>
      <c r="E464" s="16">
        <v>3332.2</v>
      </c>
      <c r="F464" s="16">
        <v>5240.8471695733097</v>
      </c>
      <c r="G464" s="16">
        <v>5241.1545220579101</v>
      </c>
      <c r="H464" s="16">
        <v>0.30735248459699999</v>
      </c>
      <c r="I464" s="17">
        <v>0.12070776101900001</v>
      </c>
      <c r="J464" s="17">
        <v>0.120685596709</v>
      </c>
      <c r="K464" s="17">
        <v>0.13766168039599999</v>
      </c>
      <c r="L464" s="17">
        <v>0.137639516086</v>
      </c>
      <c r="M464" s="44"/>
    </row>
    <row r="465" spans="1:13">
      <c r="A465" s="15" t="s">
        <v>47</v>
      </c>
      <c r="B465" s="13">
        <v>7</v>
      </c>
      <c r="C465" s="16">
        <v>31142.681640625</v>
      </c>
      <c r="D465" s="16">
        <v>3459.8</v>
      </c>
      <c r="E465" s="16">
        <v>3240.2</v>
      </c>
      <c r="F465" s="16">
        <v>5001.0171664877698</v>
      </c>
      <c r="G465" s="16">
        <v>4985.9446880900796</v>
      </c>
      <c r="H465" s="16">
        <v>-15.072478397686</v>
      </c>
      <c r="I465" s="17">
        <v>0.110055865586</v>
      </c>
      <c r="J465" s="17">
        <v>0.111142797035</v>
      </c>
      <c r="K465" s="17">
        <v>0.125892023371</v>
      </c>
      <c r="L465" s="17">
        <v>0.12697895481900001</v>
      </c>
      <c r="M465" s="44"/>
    </row>
    <row r="466" spans="1:13">
      <c r="A466" s="15" t="s">
        <v>47</v>
      </c>
      <c r="B466" s="13">
        <v>8</v>
      </c>
      <c r="C466" s="16">
        <v>33133.36328125</v>
      </c>
      <c r="D466" s="16">
        <v>3125.1</v>
      </c>
      <c r="E466" s="16">
        <v>2942.6</v>
      </c>
      <c r="F466" s="16">
        <v>4483.1173292930598</v>
      </c>
      <c r="G466" s="16">
        <v>4483.70518414044</v>
      </c>
      <c r="H466" s="16">
        <v>0.587854847377</v>
      </c>
      <c r="I466" s="17">
        <v>9.7973980249999995E-2</v>
      </c>
      <c r="J466" s="17">
        <v>9.7931587890999997E-2</v>
      </c>
      <c r="K466" s="17">
        <v>0.11113472157900001</v>
      </c>
      <c r="L466" s="17">
        <v>0.111092329219</v>
      </c>
      <c r="M466" s="44"/>
    </row>
    <row r="467" spans="1:13">
      <c r="A467" s="15" t="s">
        <v>47</v>
      </c>
      <c r="B467" s="13">
        <v>9</v>
      </c>
      <c r="C467" s="16">
        <v>33286.48828125</v>
      </c>
      <c r="D467" s="16">
        <v>2783.7</v>
      </c>
      <c r="E467" s="16">
        <v>2643.4</v>
      </c>
      <c r="F467" s="16">
        <v>3555.17231447517</v>
      </c>
      <c r="G467" s="16">
        <v>3555.5025230797701</v>
      </c>
      <c r="H467" s="16">
        <v>0.33020860460099999</v>
      </c>
      <c r="I467" s="17">
        <v>5.5657497877999999E-2</v>
      </c>
      <c r="J467" s="17">
        <v>5.5633685330000002E-2</v>
      </c>
      <c r="K467" s="17">
        <v>6.5775043128999997E-2</v>
      </c>
      <c r="L467" s="17">
        <v>6.5751230581000006E-2</v>
      </c>
      <c r="M467" s="44"/>
    </row>
    <row r="468" spans="1:13">
      <c r="A468" s="15" t="s">
        <v>47</v>
      </c>
      <c r="B468" s="13">
        <v>10</v>
      </c>
      <c r="C468" s="16">
        <v>34127.24609375</v>
      </c>
      <c r="D468" s="16">
        <v>2505.4</v>
      </c>
      <c r="E468" s="16">
        <v>2388.5</v>
      </c>
      <c r="F468" s="16">
        <v>2286.2813367702101</v>
      </c>
      <c r="G468" s="16">
        <v>2286.6440207464598</v>
      </c>
      <c r="H468" s="16">
        <v>0.36268397625299997</v>
      </c>
      <c r="I468" s="17">
        <v>1.5775292367E-2</v>
      </c>
      <c r="J468" s="17">
        <v>1.5801446832E-2</v>
      </c>
      <c r="K468" s="17">
        <v>7.3452065509999999E-3</v>
      </c>
      <c r="L468" s="17">
        <v>7.3713610170000003E-3</v>
      </c>
      <c r="M468" s="44"/>
    </row>
    <row r="469" spans="1:13">
      <c r="A469" s="15" t="s">
        <v>47</v>
      </c>
      <c r="B469" s="13">
        <v>11</v>
      </c>
      <c r="C469" s="16">
        <v>35041.78515625</v>
      </c>
      <c r="D469" s="16">
        <v>2069.3000000000002</v>
      </c>
      <c r="E469" s="16">
        <v>1976.2</v>
      </c>
      <c r="F469" s="16">
        <v>1985.0725211118599</v>
      </c>
      <c r="G469" s="16">
        <v>1986.1565053423401</v>
      </c>
      <c r="H469" s="16">
        <v>1.0839842304789999</v>
      </c>
      <c r="I469" s="17">
        <v>5.9957809659999996E-3</v>
      </c>
      <c r="J469" s="17">
        <v>6.0739510260000001E-3</v>
      </c>
      <c r="K469" s="17">
        <v>7.1799995199999997E-4</v>
      </c>
      <c r="L469" s="17">
        <v>6.3982989099999998E-4</v>
      </c>
      <c r="M469" s="44"/>
    </row>
    <row r="470" spans="1:13">
      <c r="A470" s="15" t="s">
        <v>47</v>
      </c>
      <c r="B470" s="13">
        <v>12</v>
      </c>
      <c r="C470" s="16">
        <v>35651.38671875</v>
      </c>
      <c r="D470" s="16">
        <v>1754.2</v>
      </c>
      <c r="E470" s="16">
        <v>1675.2</v>
      </c>
      <c r="F470" s="16">
        <v>2554.1945066635299</v>
      </c>
      <c r="G470" s="16">
        <v>2554.6663001819302</v>
      </c>
      <c r="H470" s="16">
        <v>0.47179351840299999</v>
      </c>
      <c r="I470" s="17">
        <v>5.7724547499000002E-2</v>
      </c>
      <c r="J470" s="17">
        <v>5.7690524745999998E-2</v>
      </c>
      <c r="K470" s="17">
        <v>6.3421525936999998E-2</v>
      </c>
      <c r="L470" s="17">
        <v>6.3387503183999994E-2</v>
      </c>
      <c r="M470" s="44"/>
    </row>
    <row r="471" spans="1:13">
      <c r="A471" s="15" t="s">
        <v>47</v>
      </c>
      <c r="B471" s="13">
        <v>13</v>
      </c>
      <c r="C471" s="16">
        <v>35907.44140625</v>
      </c>
      <c r="D471" s="16">
        <v>1488.4</v>
      </c>
      <c r="E471" s="16">
        <v>1423.5</v>
      </c>
      <c r="F471" s="16">
        <v>2358.2458310720499</v>
      </c>
      <c r="G471" s="16">
        <v>2358.7156241712801</v>
      </c>
      <c r="H471" s="16">
        <v>0.46979309922599999</v>
      </c>
      <c r="I471" s="17">
        <v>6.2761637280000004E-2</v>
      </c>
      <c r="J471" s="17">
        <v>6.2727758785000004E-2</v>
      </c>
      <c r="K471" s="17">
        <v>6.7441813237000006E-2</v>
      </c>
      <c r="L471" s="17">
        <v>6.7407934742000006E-2</v>
      </c>
      <c r="M471" s="44"/>
    </row>
    <row r="472" spans="1:13">
      <c r="A472" s="15" t="s">
        <v>47</v>
      </c>
      <c r="B472" s="13">
        <v>14</v>
      </c>
      <c r="C472" s="16">
        <v>36177.60546875</v>
      </c>
      <c r="D472" s="16">
        <v>1317.7</v>
      </c>
      <c r="E472" s="16">
        <v>1264.0999999999999</v>
      </c>
      <c r="F472" s="16">
        <v>1914.10813920178</v>
      </c>
      <c r="G472" s="16">
        <v>1914.73629533905</v>
      </c>
      <c r="H472" s="16">
        <v>0.62815613726700004</v>
      </c>
      <c r="I472" s="17">
        <v>4.3054467104000002E-2</v>
      </c>
      <c r="J472" s="17">
        <v>4.3009168472000002E-2</v>
      </c>
      <c r="K472" s="17">
        <v>4.6919758803999997E-2</v>
      </c>
      <c r="L472" s="17">
        <v>4.6874460170999999E-2</v>
      </c>
      <c r="M472" s="44"/>
    </row>
    <row r="473" spans="1:13">
      <c r="A473" s="15" t="s">
        <v>47</v>
      </c>
      <c r="B473" s="13">
        <v>15</v>
      </c>
      <c r="C473" s="16">
        <v>36169.25</v>
      </c>
      <c r="D473" s="16">
        <v>1204.0999999999999</v>
      </c>
      <c r="E473" s="16">
        <v>1160.0999999999999</v>
      </c>
      <c r="F473" s="16">
        <v>1521.86683094154</v>
      </c>
      <c r="G473" s="16">
        <v>1522.7977717704</v>
      </c>
      <c r="H473" s="16">
        <v>0.93094082885899998</v>
      </c>
      <c r="I473" s="17">
        <v>2.2982459924000002E-2</v>
      </c>
      <c r="J473" s="17">
        <v>2.2915326382000001E-2</v>
      </c>
      <c r="K473" s="17">
        <v>2.6155460573E-2</v>
      </c>
      <c r="L473" s="17">
        <v>2.6088327030999999E-2</v>
      </c>
      <c r="M473" s="44"/>
    </row>
    <row r="474" spans="1:13">
      <c r="A474" s="15" t="s">
        <v>47</v>
      </c>
      <c r="B474" s="13">
        <v>16</v>
      </c>
      <c r="C474" s="16">
        <v>36040.94921875</v>
      </c>
      <c r="D474" s="16">
        <v>1127</v>
      </c>
      <c r="E474" s="16">
        <v>1086.7</v>
      </c>
      <c r="F474" s="16">
        <v>1534.5468273167801</v>
      </c>
      <c r="G474" s="16">
        <v>1535.2195116873199</v>
      </c>
      <c r="H474" s="16">
        <v>0.67268437054800001</v>
      </c>
      <c r="I474" s="17">
        <v>2.9438199442999999E-2</v>
      </c>
      <c r="J474" s="17">
        <v>2.9389689717000001E-2</v>
      </c>
      <c r="K474" s="17">
        <v>3.2344379583000002E-2</v>
      </c>
      <c r="L474" s="17">
        <v>3.2295869856999997E-2</v>
      </c>
      <c r="M474" s="44"/>
    </row>
    <row r="475" spans="1:13">
      <c r="A475" s="15" t="s">
        <v>47</v>
      </c>
      <c r="B475" s="13">
        <v>17</v>
      </c>
      <c r="C475" s="16">
        <v>35878.83203125</v>
      </c>
      <c r="D475" s="16">
        <v>1110.8</v>
      </c>
      <c r="E475" s="16">
        <v>1074.5999999999999</v>
      </c>
      <c r="F475" s="16">
        <v>1286.72571768899</v>
      </c>
      <c r="G475" s="16">
        <v>1287.1428135185299</v>
      </c>
      <c r="H475" s="16">
        <v>0.41709582953800001</v>
      </c>
      <c r="I475" s="17">
        <v>1.2716724130000001E-2</v>
      </c>
      <c r="J475" s="17">
        <v>1.2686645827E-2</v>
      </c>
      <c r="K475" s="17">
        <v>1.5327238300000001E-2</v>
      </c>
      <c r="L475" s="17">
        <v>1.5297159996999999E-2</v>
      </c>
      <c r="M475" s="44"/>
    </row>
    <row r="476" spans="1:13">
      <c r="A476" s="15" t="s">
        <v>47</v>
      </c>
      <c r="B476" s="13">
        <v>18</v>
      </c>
      <c r="C476" s="16">
        <v>35591.9453125</v>
      </c>
      <c r="D476" s="16">
        <v>1136</v>
      </c>
      <c r="E476" s="16">
        <v>1102.9000000000001</v>
      </c>
      <c r="F476" s="16">
        <v>1145.4739139171299</v>
      </c>
      <c r="G476" s="16">
        <v>1146.2906476626199</v>
      </c>
      <c r="H476" s="16">
        <v>0.81673374549699995</v>
      </c>
      <c r="I476" s="17">
        <v>7.4209617499999998E-4</v>
      </c>
      <c r="J476" s="17">
        <v>6.8319852199999996E-4</v>
      </c>
      <c r="K476" s="17">
        <v>3.129058027E-3</v>
      </c>
      <c r="L476" s="17">
        <v>3.070160374E-3</v>
      </c>
      <c r="M476" s="44"/>
    </row>
    <row r="477" spans="1:13">
      <c r="A477" s="15" t="s">
        <v>47</v>
      </c>
      <c r="B477" s="13">
        <v>19</v>
      </c>
      <c r="C477" s="16">
        <v>35089.4765625</v>
      </c>
      <c r="D477" s="16">
        <v>1168.5999999999999</v>
      </c>
      <c r="E477" s="16">
        <v>1139.5</v>
      </c>
      <c r="F477" s="16">
        <v>1129.8862884428499</v>
      </c>
      <c r="G477" s="16">
        <v>1130.1727747158</v>
      </c>
      <c r="H477" s="16">
        <v>0.28648627294599999</v>
      </c>
      <c r="I477" s="17">
        <v>2.7711275170000001E-3</v>
      </c>
      <c r="J477" s="17">
        <v>2.7917870880000001E-3</v>
      </c>
      <c r="K477" s="17">
        <v>6.7262026999999997E-4</v>
      </c>
      <c r="L477" s="17">
        <v>6.9327984099999999E-4</v>
      </c>
      <c r="M477" s="44"/>
    </row>
    <row r="478" spans="1:13">
      <c r="A478" s="15" t="s">
        <v>47</v>
      </c>
      <c r="B478" s="13">
        <v>20</v>
      </c>
      <c r="C478" s="16">
        <v>35280.796875</v>
      </c>
      <c r="D478" s="16">
        <v>1119.2</v>
      </c>
      <c r="E478" s="16">
        <v>1090.2</v>
      </c>
      <c r="F478" s="16">
        <v>838.96509625892395</v>
      </c>
      <c r="G478" s="16">
        <v>839.58197282624303</v>
      </c>
      <c r="H478" s="16">
        <v>0.616876567318</v>
      </c>
      <c r="I478" s="17">
        <v>2.0164276855999998E-2</v>
      </c>
      <c r="J478" s="17">
        <v>2.0208762078E-2</v>
      </c>
      <c r="K478" s="17">
        <v>1.8072980974000001E-2</v>
      </c>
      <c r="L478" s="17">
        <v>1.8117466196E-2</v>
      </c>
      <c r="M478" s="44"/>
    </row>
    <row r="479" spans="1:13">
      <c r="A479" s="15" t="s">
        <v>47</v>
      </c>
      <c r="B479" s="13">
        <v>21</v>
      </c>
      <c r="C479" s="16">
        <v>35561.44921875</v>
      </c>
      <c r="D479" s="16">
        <v>1142</v>
      </c>
      <c r="E479" s="16">
        <v>1109.7</v>
      </c>
      <c r="F479" s="16">
        <v>689.40187961356901</v>
      </c>
      <c r="G479" s="16">
        <v>689.65251821089601</v>
      </c>
      <c r="H479" s="16">
        <v>0.25063859732600002</v>
      </c>
      <c r="I479" s="17">
        <v>3.2620428484E-2</v>
      </c>
      <c r="J479" s="17">
        <v>3.2638502947999998E-2</v>
      </c>
      <c r="K479" s="17">
        <v>3.0291157552999999E-2</v>
      </c>
      <c r="L479" s="17">
        <v>3.0309232017000001E-2</v>
      </c>
      <c r="M479" s="44"/>
    </row>
    <row r="480" spans="1:13">
      <c r="A480" s="15" t="s">
        <v>47</v>
      </c>
      <c r="B480" s="13">
        <v>22</v>
      </c>
      <c r="C480" s="16">
        <v>34454.89453125</v>
      </c>
      <c r="D480" s="16">
        <v>1264</v>
      </c>
      <c r="E480" s="16">
        <v>1223.5</v>
      </c>
      <c r="F480" s="16">
        <v>786.27257549204899</v>
      </c>
      <c r="G480" s="16">
        <v>787.03795163340999</v>
      </c>
      <c r="H480" s="16">
        <v>0.76537614136099996</v>
      </c>
      <c r="I480" s="17">
        <v>3.4395474750000002E-2</v>
      </c>
      <c r="J480" s="17">
        <v>3.4450668817999998E-2</v>
      </c>
      <c r="K480" s="17">
        <v>3.1474871879999998E-2</v>
      </c>
      <c r="L480" s="17">
        <v>3.1530065948000001E-2</v>
      </c>
      <c r="M480" s="44"/>
    </row>
    <row r="481" spans="1:13">
      <c r="A481" s="15" t="s">
        <v>47</v>
      </c>
      <c r="B481" s="13">
        <v>23</v>
      </c>
      <c r="C481" s="16">
        <v>32714.8046875</v>
      </c>
      <c r="D481" s="16">
        <v>1245.9000000000001</v>
      </c>
      <c r="E481" s="16">
        <v>1197.5</v>
      </c>
      <c r="F481" s="16">
        <v>650.06115489140302</v>
      </c>
      <c r="G481" s="16">
        <v>650.43616163112597</v>
      </c>
      <c r="H481" s="16">
        <v>0.37500673972199999</v>
      </c>
      <c r="I481" s="17">
        <v>4.2941071491000002E-2</v>
      </c>
      <c r="J481" s="17">
        <v>4.2968114596000001E-2</v>
      </c>
      <c r="K481" s="17">
        <v>3.9450770777000002E-2</v>
      </c>
      <c r="L481" s="17">
        <v>3.9477813882000001E-2</v>
      </c>
      <c r="M481" s="44"/>
    </row>
    <row r="482" spans="1:13">
      <c r="A482" s="15" t="s">
        <v>47</v>
      </c>
      <c r="B482" s="13">
        <v>24</v>
      </c>
      <c r="C482" s="16">
        <v>30648.521484375</v>
      </c>
      <c r="D482" s="16">
        <v>1273</v>
      </c>
      <c r="E482" s="16">
        <v>1212.0999999999999</v>
      </c>
      <c r="F482" s="16">
        <v>587.19562751237902</v>
      </c>
      <c r="G482" s="16">
        <v>587.25854072320499</v>
      </c>
      <c r="H482" s="16">
        <v>6.2913210826000002E-2</v>
      </c>
      <c r="I482" s="17">
        <v>4.9451320347999997E-2</v>
      </c>
      <c r="J482" s="17">
        <v>4.9455857249999999E-2</v>
      </c>
      <c r="K482" s="17">
        <v>4.5059598994999998E-2</v>
      </c>
      <c r="L482" s="17">
        <v>4.5064135897E-2</v>
      </c>
      <c r="M482" s="44"/>
    </row>
    <row r="483" spans="1:13">
      <c r="A483" s="15" t="s">
        <v>48</v>
      </c>
      <c r="B483" s="13">
        <v>1</v>
      </c>
      <c r="C483" s="16">
        <v>28815.38671875</v>
      </c>
      <c r="D483" s="16">
        <v>1471.7</v>
      </c>
      <c r="E483" s="16">
        <v>1382.4</v>
      </c>
      <c r="F483" s="16">
        <v>702.10375538317396</v>
      </c>
      <c r="G483" s="16">
        <v>702.10307871197097</v>
      </c>
      <c r="H483" s="16">
        <v>-6.7667120199999995E-4</v>
      </c>
      <c r="I483" s="17">
        <v>5.5498443879999998E-2</v>
      </c>
      <c r="J483" s="17">
        <v>5.5498395083000002E-2</v>
      </c>
      <c r="K483" s="17">
        <v>4.9058694835E-2</v>
      </c>
      <c r="L483" s="17">
        <v>4.9058646038000003E-2</v>
      </c>
      <c r="M483" s="44"/>
    </row>
    <row r="484" spans="1:13">
      <c r="A484" s="15" t="s">
        <v>48</v>
      </c>
      <c r="B484" s="13">
        <v>2</v>
      </c>
      <c r="C484" s="16">
        <v>27504.19140625</v>
      </c>
      <c r="D484" s="16">
        <v>1335.1</v>
      </c>
      <c r="E484" s="16">
        <v>1248.7</v>
      </c>
      <c r="F484" s="16">
        <v>630.568274331569</v>
      </c>
      <c r="G484" s="16">
        <v>630.56840193484902</v>
      </c>
      <c r="H484" s="16">
        <v>1.27603279E-4</v>
      </c>
      <c r="I484" s="17">
        <v>5.0806345861000003E-2</v>
      </c>
      <c r="J484" s="17">
        <v>5.0806355062999999E-2</v>
      </c>
      <c r="K484" s="17">
        <v>4.4575726405000002E-2</v>
      </c>
      <c r="L484" s="17">
        <v>4.4575735606999997E-2</v>
      </c>
      <c r="M484" s="44"/>
    </row>
    <row r="485" spans="1:13">
      <c r="A485" s="15" t="s">
        <v>48</v>
      </c>
      <c r="B485" s="13">
        <v>3</v>
      </c>
      <c r="C485" s="16">
        <v>26645.658203125</v>
      </c>
      <c r="D485" s="16">
        <v>1142.4000000000001</v>
      </c>
      <c r="E485" s="16">
        <v>1077.4000000000001</v>
      </c>
      <c r="F485" s="16">
        <v>556.43559699231901</v>
      </c>
      <c r="G485" s="16">
        <v>556.44287410300205</v>
      </c>
      <c r="H485" s="16">
        <v>7.2771106819999997E-3</v>
      </c>
      <c r="I485" s="17">
        <v>4.2255507743999998E-2</v>
      </c>
      <c r="J485" s="17">
        <v>4.2256032523000003E-2</v>
      </c>
      <c r="K485" s="17">
        <v>3.7568120422000001E-2</v>
      </c>
      <c r="L485" s="17">
        <v>3.7568645200999999E-2</v>
      </c>
      <c r="M485" s="44"/>
    </row>
    <row r="486" spans="1:13">
      <c r="A486" s="15" t="s">
        <v>48</v>
      </c>
      <c r="B486" s="13">
        <v>4</v>
      </c>
      <c r="C486" s="16">
        <v>26228.55859375</v>
      </c>
      <c r="D486" s="16">
        <v>1123.0999999999999</v>
      </c>
      <c r="E486" s="16">
        <v>1037.0999999999999</v>
      </c>
      <c r="F486" s="16">
        <v>442.46304229058399</v>
      </c>
      <c r="G486" s="16">
        <v>442.68253349383298</v>
      </c>
      <c r="H486" s="16">
        <v>0.21949120324900001</v>
      </c>
      <c r="I486" s="17">
        <v>4.9067387790999999E-2</v>
      </c>
      <c r="J486" s="17">
        <v>4.9083216103000003E-2</v>
      </c>
      <c r="K486" s="17">
        <v>4.2865613795E-2</v>
      </c>
      <c r="L486" s="17">
        <v>4.2881442106999998E-2</v>
      </c>
      <c r="M486" s="44"/>
    </row>
    <row r="487" spans="1:13">
      <c r="A487" s="15" t="s">
        <v>48</v>
      </c>
      <c r="B487" s="13">
        <v>5</v>
      </c>
      <c r="C487" s="16">
        <v>26112.248046875</v>
      </c>
      <c r="D487" s="16">
        <v>1093.5</v>
      </c>
      <c r="E487" s="16">
        <v>1023</v>
      </c>
      <c r="F487" s="16">
        <v>388.200751002799</v>
      </c>
      <c r="G487" s="16">
        <v>388.745738500789</v>
      </c>
      <c r="H487" s="16">
        <v>0.54498749798900004</v>
      </c>
      <c r="I487" s="17">
        <v>5.0822402933999998E-2</v>
      </c>
      <c r="J487" s="17">
        <v>5.0861703973000001E-2</v>
      </c>
      <c r="K487" s="17">
        <v>4.5738390530999998E-2</v>
      </c>
      <c r="L487" s="17">
        <v>4.5777691569000002E-2</v>
      </c>
      <c r="M487" s="44"/>
    </row>
    <row r="488" spans="1:13">
      <c r="A488" s="15" t="s">
        <v>48</v>
      </c>
      <c r="B488" s="13">
        <v>6</v>
      </c>
      <c r="C488" s="16">
        <v>26671.798828125</v>
      </c>
      <c r="D488" s="16">
        <v>1067.5999999999999</v>
      </c>
      <c r="E488" s="16">
        <v>1022.3</v>
      </c>
      <c r="F488" s="16">
        <v>325.635517672265</v>
      </c>
      <c r="G488" s="16">
        <v>325.75878761579099</v>
      </c>
      <c r="H488" s="16">
        <v>0.123269943526</v>
      </c>
      <c r="I488" s="17">
        <v>5.3496878370999999E-2</v>
      </c>
      <c r="J488" s="17">
        <v>5.3505767816999998E-2</v>
      </c>
      <c r="K488" s="17">
        <v>5.0230129976000001E-2</v>
      </c>
      <c r="L488" s="17">
        <v>5.0239019422E-2</v>
      </c>
      <c r="M488" s="44"/>
    </row>
    <row r="489" spans="1:13">
      <c r="A489" s="15" t="s">
        <v>48</v>
      </c>
      <c r="B489" s="13">
        <v>7</v>
      </c>
      <c r="C489" s="16">
        <v>27790.552734375</v>
      </c>
      <c r="D489" s="16">
        <v>1170.2</v>
      </c>
      <c r="E489" s="16">
        <v>1120.5</v>
      </c>
      <c r="F489" s="16">
        <v>403.680162997141</v>
      </c>
      <c r="G489" s="16">
        <v>403.67283897267498</v>
      </c>
      <c r="H489" s="16">
        <v>-7.3240244649999996E-3</v>
      </c>
      <c r="I489" s="17">
        <v>5.5277072258999999E-2</v>
      </c>
      <c r="J489" s="17">
        <v>5.5276544097000002E-2</v>
      </c>
      <c r="K489" s="17">
        <v>5.1693023799000003E-2</v>
      </c>
      <c r="L489" s="17">
        <v>5.1692495636999999E-2</v>
      </c>
      <c r="M489" s="44"/>
    </row>
    <row r="490" spans="1:13">
      <c r="A490" s="15" t="s">
        <v>48</v>
      </c>
      <c r="B490" s="13">
        <v>8</v>
      </c>
      <c r="C490" s="16">
        <v>29271.580078125</v>
      </c>
      <c r="D490" s="16">
        <v>1136.7</v>
      </c>
      <c r="E490" s="16">
        <v>1084</v>
      </c>
      <c r="F490" s="16">
        <v>433.72957774876397</v>
      </c>
      <c r="G490" s="16">
        <v>434.28860554718898</v>
      </c>
      <c r="H490" s="16">
        <v>0.55902779842500006</v>
      </c>
      <c r="I490" s="17">
        <v>5.0653450237999997E-2</v>
      </c>
      <c r="J490" s="17">
        <v>5.0693763773E-2</v>
      </c>
      <c r="K490" s="17">
        <v>4.6853060824000002E-2</v>
      </c>
      <c r="L490" s="17">
        <v>4.6893374359999997E-2</v>
      </c>
      <c r="M490" s="44"/>
    </row>
    <row r="491" spans="1:13">
      <c r="A491" s="15" t="s">
        <v>48</v>
      </c>
      <c r="B491" s="13">
        <v>9</v>
      </c>
      <c r="C491" s="16">
        <v>30465.4921875</v>
      </c>
      <c r="D491" s="16">
        <v>1180.7</v>
      </c>
      <c r="E491" s="16">
        <v>1100.8</v>
      </c>
      <c r="F491" s="16">
        <v>430.174295688943</v>
      </c>
      <c r="G491" s="16">
        <v>430.31319459968898</v>
      </c>
      <c r="H491" s="16">
        <v>0.13889891074499999</v>
      </c>
      <c r="I491" s="17">
        <v>5.4113132284999997E-2</v>
      </c>
      <c r="J491" s="17">
        <v>5.4123148792000003E-2</v>
      </c>
      <c r="K491" s="17">
        <v>4.8351251561000001E-2</v>
      </c>
      <c r="L491" s="17">
        <v>4.8361268068E-2</v>
      </c>
      <c r="M491" s="44"/>
    </row>
    <row r="492" spans="1:13">
      <c r="A492" s="15" t="s">
        <v>48</v>
      </c>
      <c r="B492" s="13">
        <v>10</v>
      </c>
      <c r="C492" s="16">
        <v>31940.130859375</v>
      </c>
      <c r="D492" s="16">
        <v>1320.5</v>
      </c>
      <c r="E492" s="16">
        <v>1200.3</v>
      </c>
      <c r="F492" s="16">
        <v>380.94733247817197</v>
      </c>
      <c r="G492" s="16">
        <v>381.112531659345</v>
      </c>
      <c r="H492" s="16">
        <v>0.165199181172</v>
      </c>
      <c r="I492" s="17">
        <v>6.7742660152000006E-2</v>
      </c>
      <c r="J492" s="17">
        <v>6.7754573269000001E-2</v>
      </c>
      <c r="K492" s="17">
        <v>5.9074599289000003E-2</v>
      </c>
      <c r="L492" s="17">
        <v>5.9086512405E-2</v>
      </c>
      <c r="M492" s="44"/>
    </row>
    <row r="493" spans="1:13">
      <c r="A493" s="15" t="s">
        <v>48</v>
      </c>
      <c r="B493" s="13">
        <v>11</v>
      </c>
      <c r="C493" s="16">
        <v>33036.77734375</v>
      </c>
      <c r="D493" s="16">
        <v>1298.3</v>
      </c>
      <c r="E493" s="16">
        <v>1221.7</v>
      </c>
      <c r="F493" s="16">
        <v>455.619287977922</v>
      </c>
      <c r="G493" s="16">
        <v>460.300985155315</v>
      </c>
      <c r="H493" s="16">
        <v>4.6816971773920004</v>
      </c>
      <c r="I493" s="17">
        <v>6.0431168590000001E-2</v>
      </c>
      <c r="J493" s="17">
        <v>6.0768782867E-2</v>
      </c>
      <c r="K493" s="17">
        <v>5.4907262914999998E-2</v>
      </c>
      <c r="L493" s="17">
        <v>5.5244877191999997E-2</v>
      </c>
      <c r="M493" s="44"/>
    </row>
    <row r="494" spans="1:13">
      <c r="A494" s="15" t="s">
        <v>48</v>
      </c>
      <c r="B494" s="13">
        <v>12</v>
      </c>
      <c r="C494" s="16">
        <v>33353.18359375</v>
      </c>
      <c r="D494" s="16">
        <v>1389.1</v>
      </c>
      <c r="E494" s="16">
        <v>1277.0999999999999</v>
      </c>
      <c r="F494" s="16">
        <v>889.47856047114101</v>
      </c>
      <c r="G494" s="16">
        <v>902.08323819417899</v>
      </c>
      <c r="H494" s="16">
        <v>12.604677723038</v>
      </c>
      <c r="I494" s="17">
        <v>3.5120556847000002E-2</v>
      </c>
      <c r="J494" s="17">
        <v>3.6029526179000002E-2</v>
      </c>
      <c r="K494" s="17">
        <v>2.7043827922E-2</v>
      </c>
      <c r="L494" s="17">
        <v>2.7952797254E-2</v>
      </c>
      <c r="M494" s="44"/>
    </row>
    <row r="495" spans="1:13">
      <c r="A495" s="15" t="s">
        <v>48</v>
      </c>
      <c r="B495" s="13">
        <v>13</v>
      </c>
      <c r="C495" s="16">
        <v>33103.53515625</v>
      </c>
      <c r="D495" s="16">
        <v>1631.1</v>
      </c>
      <c r="E495" s="16">
        <v>1502.7</v>
      </c>
      <c r="F495" s="16">
        <v>644.37404135043096</v>
      </c>
      <c r="G495" s="16">
        <v>644.359076743164</v>
      </c>
      <c r="H495" s="16">
        <v>-1.4964607265999999E-2</v>
      </c>
      <c r="I495" s="17">
        <v>7.1157490678999999E-2</v>
      </c>
      <c r="J495" s="17">
        <v>7.1156411527000002E-2</v>
      </c>
      <c r="K495" s="17">
        <v>6.1898097876000001E-2</v>
      </c>
      <c r="L495" s="17">
        <v>6.1897018723999997E-2</v>
      </c>
      <c r="M495" s="44"/>
    </row>
    <row r="496" spans="1:13">
      <c r="A496" s="15" t="s">
        <v>48</v>
      </c>
      <c r="B496" s="13">
        <v>14</v>
      </c>
      <c r="C496" s="16">
        <v>32532.921875</v>
      </c>
      <c r="D496" s="16">
        <v>1720</v>
      </c>
      <c r="E496" s="16">
        <v>1610.2</v>
      </c>
      <c r="F496" s="16">
        <v>485.65152275426999</v>
      </c>
      <c r="G496" s="16">
        <v>486.897882239117</v>
      </c>
      <c r="H496" s="16">
        <v>1.2463594848470001</v>
      </c>
      <c r="I496" s="17">
        <v>8.8923495908E-2</v>
      </c>
      <c r="J496" s="17">
        <v>8.9013375441000006E-2</v>
      </c>
      <c r="K496" s="17">
        <v>8.1005417016000003E-2</v>
      </c>
      <c r="L496" s="17">
        <v>8.1095296548999996E-2</v>
      </c>
      <c r="M496" s="44"/>
    </row>
    <row r="497" spans="1:13">
      <c r="A497" s="15" t="s">
        <v>48</v>
      </c>
      <c r="B497" s="13">
        <v>15</v>
      </c>
      <c r="C497" s="16">
        <v>31865.52734375</v>
      </c>
      <c r="D497" s="16">
        <v>1909.5</v>
      </c>
      <c r="E497" s="16">
        <v>1719</v>
      </c>
      <c r="F497" s="16">
        <v>201.052623117922</v>
      </c>
      <c r="G497" s="16">
        <v>202.907544108552</v>
      </c>
      <c r="H497" s="16">
        <v>1.8549209906290001</v>
      </c>
      <c r="I497" s="17">
        <v>0.12306861295800001</v>
      </c>
      <c r="J497" s="17">
        <v>0.123202378083</v>
      </c>
      <c r="K497" s="17">
        <v>0.10933096242</v>
      </c>
      <c r="L497" s="17">
        <v>0.10946472754600001</v>
      </c>
      <c r="M497" s="44"/>
    </row>
    <row r="498" spans="1:13">
      <c r="A498" s="15" t="s">
        <v>48</v>
      </c>
      <c r="B498" s="13">
        <v>16</v>
      </c>
      <c r="C498" s="16">
        <v>31455.138671875</v>
      </c>
      <c r="D498" s="16">
        <v>2067.9</v>
      </c>
      <c r="E498" s="16">
        <v>1858</v>
      </c>
      <c r="F498" s="16">
        <v>178.304252612932</v>
      </c>
      <c r="G498" s="16">
        <v>181.445461267117</v>
      </c>
      <c r="H498" s="16">
        <v>3.1412086541840001</v>
      </c>
      <c r="I498" s="17">
        <v>0.13603912444800001</v>
      </c>
      <c r="J498" s="17">
        <v>0.13626564847299999</v>
      </c>
      <c r="K498" s="17">
        <v>0.12090246908000001</v>
      </c>
      <c r="L498" s="17">
        <v>0.121128993105</v>
      </c>
      <c r="M498" s="44"/>
    </row>
    <row r="499" spans="1:13">
      <c r="A499" s="15" t="s">
        <v>48</v>
      </c>
      <c r="B499" s="13">
        <v>17</v>
      </c>
      <c r="C499" s="16">
        <v>31317.97265625</v>
      </c>
      <c r="D499" s="16">
        <v>2048.8000000000002</v>
      </c>
      <c r="E499" s="16">
        <v>1842.1</v>
      </c>
      <c r="F499" s="16">
        <v>536.93379920212305</v>
      </c>
      <c r="G499" s="16">
        <v>539.59906709060203</v>
      </c>
      <c r="H499" s="16">
        <v>2.6652678884790002</v>
      </c>
      <c r="I499" s="17">
        <v>0.108833989536</v>
      </c>
      <c r="J499" s="17">
        <v>0.109026191735</v>
      </c>
      <c r="K499" s="17">
        <v>9.3928097850999995E-2</v>
      </c>
      <c r="L499" s="17">
        <v>9.4120300049999994E-2</v>
      </c>
      <c r="M499" s="44"/>
    </row>
    <row r="500" spans="1:13">
      <c r="A500" s="15" t="s">
        <v>48</v>
      </c>
      <c r="B500" s="13">
        <v>18</v>
      </c>
      <c r="C500" s="16">
        <v>31291.76171875</v>
      </c>
      <c r="D500" s="16">
        <v>2095.9</v>
      </c>
      <c r="E500" s="16">
        <v>1904.3</v>
      </c>
      <c r="F500" s="16">
        <v>934.667378389433</v>
      </c>
      <c r="G500" s="16">
        <v>936.26610333245605</v>
      </c>
      <c r="H500" s="16">
        <v>1.5987249430220001</v>
      </c>
      <c r="I500" s="17">
        <v>8.3625434243999999E-2</v>
      </c>
      <c r="J500" s="17">
        <v>8.3740724136999997E-2</v>
      </c>
      <c r="K500" s="17">
        <v>6.9808458690000005E-2</v>
      </c>
      <c r="L500" s="17">
        <v>6.9923748583000003E-2</v>
      </c>
      <c r="M500" s="44"/>
    </row>
    <row r="501" spans="1:13">
      <c r="A501" s="15" t="s">
        <v>48</v>
      </c>
      <c r="B501" s="13">
        <v>19</v>
      </c>
      <c r="C501" s="16">
        <v>31429.369140625</v>
      </c>
      <c r="D501" s="16">
        <v>2310.4</v>
      </c>
      <c r="E501" s="16">
        <v>2138</v>
      </c>
      <c r="F501" s="16">
        <v>525.39951831616497</v>
      </c>
      <c r="G501" s="16">
        <v>525.54795205920402</v>
      </c>
      <c r="H501" s="16">
        <v>0.148433743038</v>
      </c>
      <c r="I501" s="17">
        <v>0.12871219787499999</v>
      </c>
      <c r="J501" s="17">
        <v>0.12872290197399999</v>
      </c>
      <c r="K501" s="17">
        <v>0.116279804423</v>
      </c>
      <c r="L501" s="17">
        <v>0.116290508522</v>
      </c>
      <c r="M501" s="44"/>
    </row>
    <row r="502" spans="1:13">
      <c r="A502" s="15" t="s">
        <v>48</v>
      </c>
      <c r="B502" s="13">
        <v>20</v>
      </c>
      <c r="C502" s="16">
        <v>32113.166015625</v>
      </c>
      <c r="D502" s="16">
        <v>2227.1999999999998</v>
      </c>
      <c r="E502" s="16">
        <v>2099.1</v>
      </c>
      <c r="F502" s="16">
        <v>472.41189610598599</v>
      </c>
      <c r="G502" s="16">
        <v>481.03327242996602</v>
      </c>
      <c r="H502" s="16">
        <v>8.6213763239789998</v>
      </c>
      <c r="I502" s="17">
        <v>0.125922458179</v>
      </c>
      <c r="J502" s="17">
        <v>0.12654417710300001</v>
      </c>
      <c r="K502" s="17">
        <v>0.11668469947100001</v>
      </c>
      <c r="L502" s="17">
        <v>0.117306418395</v>
      </c>
      <c r="M502" s="44"/>
    </row>
    <row r="503" spans="1:13">
      <c r="A503" s="15" t="s">
        <v>48</v>
      </c>
      <c r="B503" s="13">
        <v>21</v>
      </c>
      <c r="C503" s="16">
        <v>32749.16015625</v>
      </c>
      <c r="D503" s="16">
        <v>2260.4</v>
      </c>
      <c r="E503" s="16">
        <v>2152.6999999999998</v>
      </c>
      <c r="F503" s="16">
        <v>594.32084849431806</v>
      </c>
      <c r="G503" s="16">
        <v>617.59825718044203</v>
      </c>
      <c r="H503" s="16">
        <v>23.277408686124001</v>
      </c>
      <c r="I503" s="17">
        <v>0.118468431731</v>
      </c>
      <c r="J503" s="17">
        <v>0.12014705066</v>
      </c>
      <c r="K503" s="17">
        <v>0.110701791506</v>
      </c>
      <c r="L503" s="17">
        <v>0.11238041043499999</v>
      </c>
      <c r="M503" s="44"/>
    </row>
    <row r="504" spans="1:13">
      <c r="A504" s="15" t="s">
        <v>48</v>
      </c>
      <c r="B504" s="13">
        <v>22</v>
      </c>
      <c r="C504" s="16">
        <v>32086.447265625</v>
      </c>
      <c r="D504" s="16">
        <v>2412.1</v>
      </c>
      <c r="E504" s="16">
        <v>2297.1999999999998</v>
      </c>
      <c r="F504" s="16">
        <v>810.04084450691096</v>
      </c>
      <c r="G504" s="16">
        <v>821.81257874563096</v>
      </c>
      <c r="H504" s="16">
        <v>11.771734238720001</v>
      </c>
      <c r="I504" s="17">
        <v>0.11468143226700001</v>
      </c>
      <c r="J504" s="17">
        <v>0.115530335003</v>
      </c>
      <c r="K504" s="17">
        <v>0.10639557375399999</v>
      </c>
      <c r="L504" s="17">
        <v>0.10724447649</v>
      </c>
      <c r="M504" s="44"/>
    </row>
    <row r="505" spans="1:13">
      <c r="A505" s="15" t="s">
        <v>48</v>
      </c>
      <c r="B505" s="13">
        <v>23</v>
      </c>
      <c r="C505" s="16">
        <v>30887.791015625</v>
      </c>
      <c r="D505" s="16">
        <v>2092.1999999999998</v>
      </c>
      <c r="E505" s="16">
        <v>1971.8</v>
      </c>
      <c r="F505" s="16">
        <v>1011.58867186107</v>
      </c>
      <c r="G505" s="16">
        <v>1033.1317667578401</v>
      </c>
      <c r="H505" s="16">
        <v>21.543094896766998</v>
      </c>
      <c r="I505" s="17">
        <v>7.6373277077999999E-2</v>
      </c>
      <c r="J505" s="17">
        <v>7.7926828306999998E-2</v>
      </c>
      <c r="K505" s="17">
        <v>6.7690793483E-2</v>
      </c>
      <c r="L505" s="17">
        <v>6.9244344713000006E-2</v>
      </c>
      <c r="M505" s="44"/>
    </row>
    <row r="506" spans="1:13">
      <c r="A506" s="15" t="s">
        <v>48</v>
      </c>
      <c r="B506" s="13">
        <v>24</v>
      </c>
      <c r="C506" s="16">
        <v>29233.359375</v>
      </c>
      <c r="D506" s="16">
        <v>1861.2</v>
      </c>
      <c r="E506" s="16">
        <v>1757.3</v>
      </c>
      <c r="F506" s="16">
        <v>1192.26899971235</v>
      </c>
      <c r="G506" s="16">
        <v>1230.4971451699701</v>
      </c>
      <c r="H506" s="16">
        <v>38.228145457617003</v>
      </c>
      <c r="I506" s="17">
        <v>4.5482285629000002E-2</v>
      </c>
      <c r="J506" s="17">
        <v>4.8239056773999998E-2</v>
      </c>
      <c r="K506" s="17">
        <v>3.7989677279000003E-2</v>
      </c>
      <c r="L506" s="17">
        <v>4.0746448423000001E-2</v>
      </c>
      <c r="M506" s="44"/>
    </row>
    <row r="507" spans="1:13">
      <c r="A507" s="15" t="s">
        <v>49</v>
      </c>
      <c r="B507" s="13">
        <v>1</v>
      </c>
      <c r="C507" s="16">
        <v>27648.384765625</v>
      </c>
      <c r="D507" s="16">
        <v>1403.1</v>
      </c>
      <c r="E507" s="16">
        <v>1291.2</v>
      </c>
      <c r="F507" s="16">
        <v>1032.9624667272701</v>
      </c>
      <c r="G507" s="16">
        <v>1057.8320140937301</v>
      </c>
      <c r="H507" s="16">
        <v>24.869547366468002</v>
      </c>
      <c r="I507" s="17">
        <v>2.4898535076000001E-2</v>
      </c>
      <c r="J507" s="17">
        <v>2.6691968938000001E-2</v>
      </c>
      <c r="K507" s="17">
        <v>1.6829017516000001E-2</v>
      </c>
      <c r="L507" s="17">
        <v>1.8622451379E-2</v>
      </c>
      <c r="M507" s="44"/>
    </row>
    <row r="508" spans="1:13">
      <c r="A508" s="15" t="s">
        <v>49</v>
      </c>
      <c r="B508" s="13">
        <v>2</v>
      </c>
      <c r="C508" s="16">
        <v>26422.740234375</v>
      </c>
      <c r="D508" s="16">
        <v>1350.7</v>
      </c>
      <c r="E508" s="16">
        <v>1223.0999999999999</v>
      </c>
      <c r="F508" s="16">
        <v>862.09610599388895</v>
      </c>
      <c r="G508" s="16">
        <v>885.90698791889395</v>
      </c>
      <c r="H508" s="16">
        <v>23.810881925004001</v>
      </c>
      <c r="I508" s="17">
        <v>3.3517921112999997E-2</v>
      </c>
      <c r="J508" s="17">
        <v>3.5235010745000003E-2</v>
      </c>
      <c r="K508" s="17">
        <v>2.4316219231E-2</v>
      </c>
      <c r="L508" s="17">
        <v>2.6033308862999999E-2</v>
      </c>
      <c r="M508" s="44"/>
    </row>
    <row r="509" spans="1:13">
      <c r="A509" s="15" t="s">
        <v>49</v>
      </c>
      <c r="B509" s="13">
        <v>3</v>
      </c>
      <c r="C509" s="16">
        <v>25641.482421875</v>
      </c>
      <c r="D509" s="16">
        <v>1369.7</v>
      </c>
      <c r="E509" s="16">
        <v>1250.7</v>
      </c>
      <c r="F509" s="16">
        <v>998.86094872945796</v>
      </c>
      <c r="G509" s="16">
        <v>1046.06090688162</v>
      </c>
      <c r="H509" s="16">
        <v>47.199958152165998</v>
      </c>
      <c r="I509" s="17">
        <v>2.3338796647999999E-2</v>
      </c>
      <c r="J509" s="17">
        <v>2.6742557962000001E-2</v>
      </c>
      <c r="K509" s="17">
        <v>1.4757272165E-2</v>
      </c>
      <c r="L509" s="17">
        <v>1.8161033480000002E-2</v>
      </c>
      <c r="M509" s="44"/>
    </row>
    <row r="510" spans="1:13">
      <c r="A510" s="15" t="s">
        <v>49</v>
      </c>
      <c r="B510" s="13">
        <v>4</v>
      </c>
      <c r="C510" s="16">
        <v>25241.6015625</v>
      </c>
      <c r="D510" s="16">
        <v>1474.4</v>
      </c>
      <c r="E510" s="16">
        <v>1333.2</v>
      </c>
      <c r="F510" s="16">
        <v>1102.6311109129001</v>
      </c>
      <c r="G510" s="16">
        <v>1153.6815301398001</v>
      </c>
      <c r="H510" s="16">
        <v>51.050419226902001</v>
      </c>
      <c r="I510" s="17">
        <v>2.3128179841000001E-2</v>
      </c>
      <c r="J510" s="17">
        <v>2.6809611962000001E-2</v>
      </c>
      <c r="K510" s="17">
        <v>1.2945732304E-2</v>
      </c>
      <c r="L510" s="17">
        <v>1.6627164425E-2</v>
      </c>
      <c r="M510" s="44"/>
    </row>
    <row r="511" spans="1:13">
      <c r="A511" s="15" t="s">
        <v>49</v>
      </c>
      <c r="B511" s="13">
        <v>5</v>
      </c>
      <c r="C511" s="16">
        <v>25143.57421875</v>
      </c>
      <c r="D511" s="16">
        <v>1380.3</v>
      </c>
      <c r="E511" s="16">
        <v>1233.5999999999999</v>
      </c>
      <c r="F511" s="16">
        <v>1028.0273925793699</v>
      </c>
      <c r="G511" s="16">
        <v>1089.4965957516299</v>
      </c>
      <c r="H511" s="16">
        <v>61.469203172260002</v>
      </c>
      <c r="I511" s="17">
        <v>2.0970895236000001E-2</v>
      </c>
      <c r="J511" s="17">
        <v>2.5403663908000002E-2</v>
      </c>
      <c r="K511" s="17">
        <v>1.0391822618E-2</v>
      </c>
      <c r="L511" s="17">
        <v>1.482459129E-2</v>
      </c>
      <c r="M511" s="44"/>
    </row>
    <row r="512" spans="1:13">
      <c r="A512" s="15" t="s">
        <v>49</v>
      </c>
      <c r="B512" s="13">
        <v>6</v>
      </c>
      <c r="C512" s="16">
        <v>25462.609375</v>
      </c>
      <c r="D512" s="16">
        <v>1374.1</v>
      </c>
      <c r="E512" s="16">
        <v>1211.4000000000001</v>
      </c>
      <c r="F512" s="16">
        <v>1115.07761575778</v>
      </c>
      <c r="G512" s="16">
        <v>1186.3681391461701</v>
      </c>
      <c r="H512" s="16">
        <v>71.290523388382994</v>
      </c>
      <c r="I512" s="17">
        <v>1.3538029916E-2</v>
      </c>
      <c r="J512" s="17">
        <v>1.8679049848E-2</v>
      </c>
      <c r="K512" s="17">
        <v>1.8051388799999999E-3</v>
      </c>
      <c r="L512" s="17">
        <v>6.9461588109999998E-3</v>
      </c>
      <c r="M512" s="44"/>
    </row>
    <row r="513" spans="1:13">
      <c r="A513" s="15" t="s">
        <v>49</v>
      </c>
      <c r="B513" s="13">
        <v>7</v>
      </c>
      <c r="C513" s="16">
        <v>26324.033203125</v>
      </c>
      <c r="D513" s="16">
        <v>1439.8</v>
      </c>
      <c r="E513" s="16">
        <v>1279.0999999999999</v>
      </c>
      <c r="F513" s="16">
        <v>1180.2225207553599</v>
      </c>
      <c r="G513" s="16">
        <v>1255.1705192940699</v>
      </c>
      <c r="H513" s="16">
        <v>74.947998538709996</v>
      </c>
      <c r="I513" s="17">
        <v>1.3314305957E-2</v>
      </c>
      <c r="J513" s="17">
        <v>1.8719079775000001E-2</v>
      </c>
      <c r="K513" s="17">
        <v>1.7256422220000001E-3</v>
      </c>
      <c r="L513" s="17">
        <v>7.1304160409999999E-3</v>
      </c>
      <c r="M513" s="44"/>
    </row>
    <row r="514" spans="1:13">
      <c r="A514" s="15" t="s">
        <v>49</v>
      </c>
      <c r="B514" s="13">
        <v>8</v>
      </c>
      <c r="C514" s="16">
        <v>27333.576171875</v>
      </c>
      <c r="D514" s="16">
        <v>1194.3</v>
      </c>
      <c r="E514" s="16">
        <v>1058.0999999999999</v>
      </c>
      <c r="F514" s="16">
        <v>1222.64942880648</v>
      </c>
      <c r="G514" s="16">
        <v>1296.33318559857</v>
      </c>
      <c r="H514" s="16">
        <v>73.683756792086001</v>
      </c>
      <c r="I514" s="17">
        <v>7.3579855479999996E-3</v>
      </c>
      <c r="J514" s="17">
        <v>2.0443808179999999E-3</v>
      </c>
      <c r="K514" s="17">
        <v>1.7179864829999999E-2</v>
      </c>
      <c r="L514" s="17">
        <v>1.1866260098999999E-2</v>
      </c>
      <c r="M514" s="44"/>
    </row>
    <row r="515" spans="1:13">
      <c r="A515" s="15" t="s">
        <v>49</v>
      </c>
      <c r="B515" s="13">
        <v>9</v>
      </c>
      <c r="C515" s="16">
        <v>28330.888671875</v>
      </c>
      <c r="D515" s="16">
        <v>999.4</v>
      </c>
      <c r="E515" s="16">
        <v>886.2</v>
      </c>
      <c r="F515" s="16">
        <v>1038.3361854237</v>
      </c>
      <c r="G515" s="16">
        <v>1091.3110546647499</v>
      </c>
      <c r="H515" s="16">
        <v>52.974869241051998</v>
      </c>
      <c r="I515" s="17">
        <v>6.6280417289999996E-3</v>
      </c>
      <c r="J515" s="17">
        <v>2.8078304910000001E-3</v>
      </c>
      <c r="K515" s="17">
        <v>1.4791307034999999E-2</v>
      </c>
      <c r="L515" s="17">
        <v>1.0971095796999999E-2</v>
      </c>
      <c r="M515" s="44"/>
    </row>
    <row r="516" spans="1:13">
      <c r="A516" s="15" t="s">
        <v>49</v>
      </c>
      <c r="B516" s="13">
        <v>10</v>
      </c>
      <c r="C516" s="16">
        <v>29660.93359375</v>
      </c>
      <c r="D516" s="16">
        <v>770.3</v>
      </c>
      <c r="E516" s="16">
        <v>722.6</v>
      </c>
      <c r="F516" s="16">
        <v>612.55022191165301</v>
      </c>
      <c r="G516" s="16">
        <v>636.14907864928296</v>
      </c>
      <c r="H516" s="16">
        <v>23.598856737630001</v>
      </c>
      <c r="I516" s="17">
        <v>9.674112738E-3</v>
      </c>
      <c r="J516" s="17">
        <v>1.137591246E-2</v>
      </c>
      <c r="K516" s="17">
        <v>6.2342915799999997E-3</v>
      </c>
      <c r="L516" s="17">
        <v>7.9360913020000007E-3</v>
      </c>
      <c r="M516" s="44"/>
    </row>
    <row r="517" spans="1:13">
      <c r="A517" s="15" t="s">
        <v>49</v>
      </c>
      <c r="B517" s="13">
        <v>11</v>
      </c>
      <c r="C517" s="16">
        <v>30435.78515625</v>
      </c>
      <c r="D517" s="16">
        <v>564.1</v>
      </c>
      <c r="E517" s="16">
        <v>546.6</v>
      </c>
      <c r="F517" s="16">
        <v>312.88266970217302</v>
      </c>
      <c r="G517" s="16">
        <v>329.17982748050298</v>
      </c>
      <c r="H517" s="16">
        <v>16.29715777833</v>
      </c>
      <c r="I517" s="17">
        <v>1.6940951360000001E-2</v>
      </c>
      <c r="J517" s="17">
        <v>1.8116198909999999E-2</v>
      </c>
      <c r="K517" s="17">
        <v>1.5678962466E-2</v>
      </c>
      <c r="L517" s="17">
        <v>1.6854210016000001E-2</v>
      </c>
      <c r="M517" s="44"/>
    </row>
    <row r="518" spans="1:13">
      <c r="A518" s="15" t="s">
        <v>49</v>
      </c>
      <c r="B518" s="13">
        <v>12</v>
      </c>
      <c r="C518" s="16">
        <v>30898.841796875</v>
      </c>
      <c r="D518" s="16">
        <v>438.1</v>
      </c>
      <c r="E518" s="16">
        <v>439.4</v>
      </c>
      <c r="F518" s="16">
        <v>300.94246430537498</v>
      </c>
      <c r="G518" s="16">
        <v>317.78493639033002</v>
      </c>
      <c r="H518" s="16">
        <v>16.842472084954</v>
      </c>
      <c r="I518" s="17">
        <v>8.67635852E-3</v>
      </c>
      <c r="J518" s="17">
        <v>9.8909306759999999E-3</v>
      </c>
      <c r="K518" s="17">
        <v>8.770106267E-3</v>
      </c>
      <c r="L518" s="17">
        <v>9.9846784229999999E-3</v>
      </c>
      <c r="M518" s="44"/>
    </row>
    <row r="519" spans="1:13">
      <c r="A519" s="15" t="s">
        <v>49</v>
      </c>
      <c r="B519" s="13">
        <v>13</v>
      </c>
      <c r="C519" s="16">
        <v>31161.30859375</v>
      </c>
      <c r="D519" s="16">
        <v>390.1</v>
      </c>
      <c r="E519" s="16">
        <v>396</v>
      </c>
      <c r="F519" s="16">
        <v>279.86826120378902</v>
      </c>
      <c r="G519" s="16">
        <v>286.04090431795601</v>
      </c>
      <c r="H519" s="16">
        <v>6.1726431141660001</v>
      </c>
      <c r="I519" s="17">
        <v>7.5040813210000001E-3</v>
      </c>
      <c r="J519" s="17">
        <v>7.9492131529999999E-3</v>
      </c>
      <c r="K519" s="17">
        <v>7.9295518620000009E-3</v>
      </c>
      <c r="L519" s="17">
        <v>8.3746836940000006E-3</v>
      </c>
      <c r="M519" s="44"/>
    </row>
    <row r="520" spans="1:13">
      <c r="A520" s="15" t="s">
        <v>49</v>
      </c>
      <c r="B520" s="13">
        <v>14</v>
      </c>
      <c r="C520" s="16">
        <v>31217.974609375</v>
      </c>
      <c r="D520" s="16">
        <v>380.7</v>
      </c>
      <c r="E520" s="16">
        <v>386</v>
      </c>
      <c r="F520" s="16">
        <v>196.84488330239799</v>
      </c>
      <c r="G520" s="16">
        <v>199.10064546434</v>
      </c>
      <c r="H520" s="16">
        <v>2.255762161941</v>
      </c>
      <c r="I520" s="17">
        <v>1.3095792495E-2</v>
      </c>
      <c r="J520" s="17">
        <v>1.3258463741000001E-2</v>
      </c>
      <c r="K520" s="17">
        <v>1.3477994845999999E-2</v>
      </c>
      <c r="L520" s="17">
        <v>1.3640666091E-2</v>
      </c>
      <c r="M520" s="44"/>
    </row>
    <row r="521" spans="1:13">
      <c r="A521" s="15" t="s">
        <v>49</v>
      </c>
      <c r="B521" s="13">
        <v>15</v>
      </c>
      <c r="C521" s="16">
        <v>31314.736328125</v>
      </c>
      <c r="D521" s="16">
        <v>403.4</v>
      </c>
      <c r="E521" s="16">
        <v>405.3</v>
      </c>
      <c r="F521" s="16">
        <v>230.566325892462</v>
      </c>
      <c r="G521" s="16">
        <v>232.607518675248</v>
      </c>
      <c r="H521" s="16">
        <v>2.0411927827860001</v>
      </c>
      <c r="I521" s="17">
        <v>1.2316469411E-2</v>
      </c>
      <c r="J521" s="17">
        <v>1.2463667275E-2</v>
      </c>
      <c r="K521" s="17">
        <v>1.2453485348000001E-2</v>
      </c>
      <c r="L521" s="17">
        <v>1.2600683212000001E-2</v>
      </c>
      <c r="M521" s="44"/>
    </row>
    <row r="522" spans="1:13">
      <c r="A522" s="15" t="s">
        <v>49</v>
      </c>
      <c r="B522" s="13">
        <v>16</v>
      </c>
      <c r="C522" s="16">
        <v>31499.4921875</v>
      </c>
      <c r="D522" s="16">
        <v>443</v>
      </c>
      <c r="E522" s="16">
        <v>439.9</v>
      </c>
      <c r="F522" s="16">
        <v>281.143295333325</v>
      </c>
      <c r="G522" s="16">
        <v>284.16362930939198</v>
      </c>
      <c r="H522" s="16">
        <v>3.020333976066</v>
      </c>
      <c r="I522" s="17">
        <v>1.145427062E-2</v>
      </c>
      <c r="J522" s="17">
        <v>1.167207793E-2</v>
      </c>
      <c r="K522" s="17">
        <v>1.1230718301E-2</v>
      </c>
      <c r="L522" s="17">
        <v>1.1448525612E-2</v>
      </c>
      <c r="M522" s="44"/>
    </row>
    <row r="523" spans="1:13">
      <c r="A523" s="15" t="s">
        <v>49</v>
      </c>
      <c r="B523" s="13">
        <v>17</v>
      </c>
      <c r="C523" s="16">
        <v>31829.765625</v>
      </c>
      <c r="D523" s="16">
        <v>439.3</v>
      </c>
      <c r="E523" s="16">
        <v>432.1</v>
      </c>
      <c r="F523" s="16">
        <v>308.553395611295</v>
      </c>
      <c r="G523" s="16">
        <v>311.112704690253</v>
      </c>
      <c r="H523" s="16">
        <v>2.5593090789569999</v>
      </c>
      <c r="I523" s="17">
        <v>9.2440538909999998E-3</v>
      </c>
      <c r="J523" s="17">
        <v>9.4286150129999999E-3</v>
      </c>
      <c r="K523" s="17">
        <v>8.7248356030000009E-3</v>
      </c>
      <c r="L523" s="17">
        <v>8.9093967249999993E-3</v>
      </c>
      <c r="M523" s="44"/>
    </row>
    <row r="524" spans="1:13">
      <c r="A524" s="15" t="s">
        <v>49</v>
      </c>
      <c r="B524" s="13">
        <v>18</v>
      </c>
      <c r="C524" s="16">
        <v>32276.818359375</v>
      </c>
      <c r="D524" s="16">
        <v>469.8</v>
      </c>
      <c r="E524" s="16">
        <v>460.9</v>
      </c>
      <c r="F524" s="16">
        <v>291.191270694043</v>
      </c>
      <c r="G524" s="16">
        <v>293.52992255113799</v>
      </c>
      <c r="H524" s="16">
        <v>2.3386518570939998</v>
      </c>
      <c r="I524" s="17">
        <v>1.2711478867E-2</v>
      </c>
      <c r="J524" s="17">
        <v>1.2880127591000001E-2</v>
      </c>
      <c r="K524" s="17">
        <v>1.2069667371999999E-2</v>
      </c>
      <c r="L524" s="17">
        <v>1.2238316096E-2</v>
      </c>
      <c r="M524" s="44"/>
    </row>
    <row r="525" spans="1:13">
      <c r="A525" s="15" t="s">
        <v>49</v>
      </c>
      <c r="B525" s="13">
        <v>19</v>
      </c>
      <c r="C525" s="16">
        <v>32524.646484375</v>
      </c>
      <c r="D525" s="16">
        <v>557.79999999999995</v>
      </c>
      <c r="E525" s="16">
        <v>546.79999999999995</v>
      </c>
      <c r="F525" s="16">
        <v>300.76157052181998</v>
      </c>
      <c r="G525" s="16">
        <v>303.77598835187899</v>
      </c>
      <c r="H525" s="16">
        <v>3.014417830058</v>
      </c>
      <c r="I525" s="17">
        <v>1.8318598950000001E-2</v>
      </c>
      <c r="J525" s="17">
        <v>1.8535979625999999E-2</v>
      </c>
      <c r="K525" s="17">
        <v>1.7525348788000002E-2</v>
      </c>
      <c r="L525" s="17">
        <v>1.7742729464E-2</v>
      </c>
      <c r="M525" s="44"/>
    </row>
    <row r="526" spans="1:13">
      <c r="A526" s="15" t="s">
        <v>49</v>
      </c>
      <c r="B526" s="13">
        <v>20</v>
      </c>
      <c r="C526" s="16">
        <v>33029.875</v>
      </c>
      <c r="D526" s="16">
        <v>726</v>
      </c>
      <c r="E526" s="16">
        <v>702.2</v>
      </c>
      <c r="F526" s="16">
        <v>439.309602679308</v>
      </c>
      <c r="G526" s="16">
        <v>445.41229626354698</v>
      </c>
      <c r="H526" s="16">
        <v>6.1026935842389998</v>
      </c>
      <c r="I526" s="17">
        <v>2.0234203773999999E-2</v>
      </c>
      <c r="J526" s="17">
        <v>2.0674291290000001E-2</v>
      </c>
      <c r="K526" s="17">
        <v>1.8517898876999998E-2</v>
      </c>
      <c r="L526" s="17">
        <v>1.8957986393E-2</v>
      </c>
      <c r="M526" s="44"/>
    </row>
    <row r="527" spans="1:13">
      <c r="A527" s="15" t="s">
        <v>49</v>
      </c>
      <c r="B527" s="13">
        <v>21</v>
      </c>
      <c r="C527" s="16">
        <v>34487.0546875</v>
      </c>
      <c r="D527" s="16">
        <v>1225.7</v>
      </c>
      <c r="E527" s="16">
        <v>1151.9000000000001</v>
      </c>
      <c r="F527" s="16">
        <v>1025.6738289729999</v>
      </c>
      <c r="G527" s="16">
        <v>1059.7815597414301</v>
      </c>
      <c r="H527" s="16">
        <v>34.107730768430002</v>
      </c>
      <c r="I527" s="17">
        <v>1.1964984514E-2</v>
      </c>
      <c r="J527" s="17">
        <v>1.4424617511E-2</v>
      </c>
      <c r="K527" s="17">
        <v>6.6429970609999996E-3</v>
      </c>
      <c r="L527" s="17">
        <v>9.1026300579999993E-3</v>
      </c>
      <c r="M527" s="44"/>
    </row>
    <row r="528" spans="1:13">
      <c r="A528" s="15" t="s">
        <v>49</v>
      </c>
      <c r="B528" s="13">
        <v>22</v>
      </c>
      <c r="C528" s="16">
        <v>33556.2890625</v>
      </c>
      <c r="D528" s="16">
        <v>2100.1</v>
      </c>
      <c r="E528" s="16">
        <v>1933.9</v>
      </c>
      <c r="F528" s="16">
        <v>2297.5237975339201</v>
      </c>
      <c r="G528" s="16">
        <v>2367.53113541837</v>
      </c>
      <c r="H528" s="16">
        <v>70.007337884444993</v>
      </c>
      <c r="I528" s="17">
        <v>1.9285435595999999E-2</v>
      </c>
      <c r="J528" s="17">
        <v>1.4236950856E-2</v>
      </c>
      <c r="K528" s="17">
        <v>3.1270724410999998E-2</v>
      </c>
      <c r="L528" s="17">
        <v>2.6222239671999999E-2</v>
      </c>
      <c r="M528" s="44"/>
    </row>
    <row r="529" spans="1:13">
      <c r="A529" s="15" t="s">
        <v>49</v>
      </c>
      <c r="B529" s="13">
        <v>23</v>
      </c>
      <c r="C529" s="16">
        <v>31302.71484375</v>
      </c>
      <c r="D529" s="16">
        <v>2868</v>
      </c>
      <c r="E529" s="16">
        <v>2623</v>
      </c>
      <c r="F529" s="16">
        <v>3380.3681667169899</v>
      </c>
      <c r="G529" s="16">
        <v>3463.5276199848299</v>
      </c>
      <c r="H529" s="16">
        <v>83.159453267844</v>
      </c>
      <c r="I529" s="17">
        <v>4.2945671015999998E-2</v>
      </c>
      <c r="J529" s="17">
        <v>3.6948739215999997E-2</v>
      </c>
      <c r="K529" s="17">
        <v>6.0613515538999997E-2</v>
      </c>
      <c r="L529" s="17">
        <v>5.4616583739000003E-2</v>
      </c>
      <c r="M529" s="44"/>
    </row>
    <row r="530" spans="1:13">
      <c r="A530" s="15" t="s">
        <v>49</v>
      </c>
      <c r="B530" s="13">
        <v>24</v>
      </c>
      <c r="C530" s="16">
        <v>28468.8203125</v>
      </c>
      <c r="D530" s="16">
        <v>4000.8</v>
      </c>
      <c r="E530" s="16">
        <v>3618.5</v>
      </c>
      <c r="F530" s="16">
        <v>4238.3546929250997</v>
      </c>
      <c r="G530" s="16">
        <v>4330.2670238432602</v>
      </c>
      <c r="H530" s="16">
        <v>91.912330918156002</v>
      </c>
      <c r="I530" s="17">
        <v>2.3759070011E-2</v>
      </c>
      <c r="J530" s="17">
        <v>1.7130936246000001E-2</v>
      </c>
      <c r="K530" s="17">
        <v>5.1328118830999997E-2</v>
      </c>
      <c r="L530" s="17">
        <v>4.4699985067E-2</v>
      </c>
      <c r="M530" s="44"/>
    </row>
    <row r="531" spans="1:13">
      <c r="A531" s="15" t="s">
        <v>50</v>
      </c>
      <c r="B531" s="13">
        <v>1</v>
      </c>
      <c r="C531" s="16">
        <v>26264.822265625</v>
      </c>
      <c r="D531" s="16">
        <v>4880.3999999999996</v>
      </c>
      <c r="E531" s="16">
        <v>4497.5</v>
      </c>
      <c r="F531" s="16">
        <v>4872.7420300184003</v>
      </c>
      <c r="G531" s="16">
        <v>4964.9228928086104</v>
      </c>
      <c r="H531" s="16">
        <v>92.180862790212004</v>
      </c>
      <c r="I531" s="17">
        <v>6.0952544030000002E-3</v>
      </c>
      <c r="J531" s="17">
        <v>5.5224417499999997E-4</v>
      </c>
      <c r="K531" s="17">
        <v>3.3707571414E-2</v>
      </c>
      <c r="L531" s="17">
        <v>2.7060072835999999E-2</v>
      </c>
      <c r="M531" s="44"/>
    </row>
    <row r="532" spans="1:13">
      <c r="A532" s="15" t="s">
        <v>50</v>
      </c>
      <c r="B532" s="13">
        <v>2</v>
      </c>
      <c r="C532" s="16">
        <v>24912.626953125</v>
      </c>
      <c r="D532" s="16">
        <v>5174.3</v>
      </c>
      <c r="E532" s="16">
        <v>4757.7</v>
      </c>
      <c r="F532" s="16">
        <v>5251.5551933379002</v>
      </c>
      <c r="G532" s="16">
        <v>5348.48420437605</v>
      </c>
      <c r="H532" s="16">
        <v>96.929011038145006</v>
      </c>
      <c r="I532" s="17">
        <v>1.2561058942999999E-2</v>
      </c>
      <c r="J532" s="17">
        <v>5.5711540590000002E-3</v>
      </c>
      <c r="K532" s="17">
        <v>4.2603605997999998E-2</v>
      </c>
      <c r="L532" s="17">
        <v>3.5613701113000003E-2</v>
      </c>
      <c r="M532" s="44"/>
    </row>
    <row r="533" spans="1:13">
      <c r="A533" s="15" t="s">
        <v>50</v>
      </c>
      <c r="B533" s="13">
        <v>3</v>
      </c>
      <c r="C533" s="16">
        <v>24398.943359375</v>
      </c>
      <c r="D533" s="16">
        <v>5239.1000000000004</v>
      </c>
      <c r="E533" s="16">
        <v>4863.3</v>
      </c>
      <c r="F533" s="16">
        <v>5570.4470334007101</v>
      </c>
      <c r="G533" s="16">
        <v>5824.9740163665001</v>
      </c>
      <c r="H533" s="16">
        <v>254.526982965798</v>
      </c>
      <c r="I533" s="17">
        <v>4.2249514412999997E-2</v>
      </c>
      <c r="J533" s="17">
        <v>2.3894644364E-2</v>
      </c>
      <c r="K533" s="17">
        <v>6.9349824500999996E-2</v>
      </c>
      <c r="L533" s="17">
        <v>5.0994954453000001E-2</v>
      </c>
      <c r="M533" s="44"/>
    </row>
    <row r="534" spans="1:13">
      <c r="A534" s="15" t="s">
        <v>50</v>
      </c>
      <c r="B534" s="13">
        <v>4</v>
      </c>
      <c r="C534" s="16">
        <v>24405.525390625</v>
      </c>
      <c r="D534" s="16">
        <v>5526.5</v>
      </c>
      <c r="E534" s="16">
        <v>5131.7</v>
      </c>
      <c r="F534" s="16">
        <v>5869.2902705183396</v>
      </c>
      <c r="G534" s="16">
        <v>6071.1535163210501</v>
      </c>
      <c r="H534" s="16">
        <v>201.86324580270301</v>
      </c>
      <c r="I534" s="17">
        <v>3.9276953654000003E-2</v>
      </c>
      <c r="J534" s="17">
        <v>2.4719857973000001E-2</v>
      </c>
      <c r="K534" s="17">
        <v>6.7747423112999999E-2</v>
      </c>
      <c r="L534" s="17">
        <v>5.3190327432999999E-2</v>
      </c>
      <c r="M534" s="44"/>
    </row>
    <row r="535" spans="1:13">
      <c r="A535" s="15" t="s">
        <v>50</v>
      </c>
      <c r="B535" s="13">
        <v>5</v>
      </c>
      <c r="C535" s="16">
        <v>25313.03125</v>
      </c>
      <c r="D535" s="16">
        <v>5254.4</v>
      </c>
      <c r="E535" s="16">
        <v>4858.5</v>
      </c>
      <c r="F535" s="16">
        <v>6001.4044140322003</v>
      </c>
      <c r="G535" s="16">
        <v>6076.0285504435496</v>
      </c>
      <c r="H535" s="16">
        <v>74.624136411348005</v>
      </c>
      <c r="I535" s="17">
        <v>5.9250634631999997E-2</v>
      </c>
      <c r="J535" s="17">
        <v>5.3869215694000001E-2</v>
      </c>
      <c r="K535" s="17">
        <v>8.7800429107999997E-2</v>
      </c>
      <c r="L535" s="17">
        <v>8.2419010170000001E-2</v>
      </c>
      <c r="M535" s="44"/>
    </row>
    <row r="536" spans="1:13">
      <c r="A536" s="15" t="s">
        <v>50</v>
      </c>
      <c r="B536" s="13">
        <v>6</v>
      </c>
      <c r="C536" s="16">
        <v>27458.55859375</v>
      </c>
      <c r="D536" s="16">
        <v>5026.3999999999996</v>
      </c>
      <c r="E536" s="16">
        <v>4615.8999999999996</v>
      </c>
      <c r="F536" s="16">
        <v>5954.4399058807103</v>
      </c>
      <c r="G536" s="16">
        <v>6029.3337077886799</v>
      </c>
      <c r="H536" s="16">
        <v>74.893801907962001</v>
      </c>
      <c r="I536" s="17">
        <v>7.2325211493999994E-2</v>
      </c>
      <c r="J536" s="17">
        <v>6.6924345992000006E-2</v>
      </c>
      <c r="K536" s="17">
        <v>0.10192786527599999</v>
      </c>
      <c r="L536" s="17">
        <v>9.6526999774999997E-2</v>
      </c>
      <c r="M536" s="44"/>
    </row>
    <row r="537" spans="1:13">
      <c r="A537" s="15" t="s">
        <v>50</v>
      </c>
      <c r="B537" s="13">
        <v>7</v>
      </c>
      <c r="C537" s="16">
        <v>31476.255859375</v>
      </c>
      <c r="D537" s="16">
        <v>4739.8999999999996</v>
      </c>
      <c r="E537" s="16">
        <v>4313.2</v>
      </c>
      <c r="F537" s="16">
        <v>5784.4425455461496</v>
      </c>
      <c r="G537" s="16">
        <v>5861.5101884198102</v>
      </c>
      <c r="H537" s="16">
        <v>77.067642873656993</v>
      </c>
      <c r="I537" s="17">
        <v>8.0883405813000006E-2</v>
      </c>
      <c r="J537" s="17">
        <v>7.5325776703000002E-2</v>
      </c>
      <c r="K537" s="17">
        <v>0.111654300744</v>
      </c>
      <c r="L537" s="17">
        <v>0.106096671633</v>
      </c>
      <c r="M537" s="44"/>
    </row>
    <row r="538" spans="1:13">
      <c r="A538" s="15" t="s">
        <v>50</v>
      </c>
      <c r="B538" s="13">
        <v>8</v>
      </c>
      <c r="C538" s="16">
        <v>33355.84765625</v>
      </c>
      <c r="D538" s="16">
        <v>4178.3</v>
      </c>
      <c r="E538" s="16">
        <v>3805.4</v>
      </c>
      <c r="F538" s="16">
        <v>5471.0135542581402</v>
      </c>
      <c r="G538" s="16">
        <v>5542.4582367582398</v>
      </c>
      <c r="H538" s="16">
        <v>71.444682500097002</v>
      </c>
      <c r="I538" s="17">
        <v>9.8374431149999997E-2</v>
      </c>
      <c r="J538" s="17">
        <v>9.3222294242000001E-2</v>
      </c>
      <c r="K538" s="17">
        <v>0.12526561165</v>
      </c>
      <c r="L538" s="17">
        <v>0.120113474742</v>
      </c>
      <c r="M538" s="44"/>
    </row>
    <row r="539" spans="1:13">
      <c r="A539" s="15" t="s">
        <v>50</v>
      </c>
      <c r="B539" s="13">
        <v>9</v>
      </c>
      <c r="C539" s="16">
        <v>32475.181640625</v>
      </c>
      <c r="D539" s="16">
        <v>3565.8</v>
      </c>
      <c r="E539" s="16">
        <v>3249.5</v>
      </c>
      <c r="F539" s="16">
        <v>5198.1082101145503</v>
      </c>
      <c r="G539" s="16">
        <v>5289.1098065513997</v>
      </c>
      <c r="H539" s="16">
        <v>91.001596436857</v>
      </c>
      <c r="I539" s="17">
        <v>0.124274162151</v>
      </c>
      <c r="J539" s="17">
        <v>0.117711704774</v>
      </c>
      <c r="K539" s="17">
        <v>0.147083709998</v>
      </c>
      <c r="L539" s="17">
        <v>0.14052125262199999</v>
      </c>
      <c r="M539" s="44"/>
    </row>
    <row r="540" spans="1:13">
      <c r="A540" s="15" t="s">
        <v>50</v>
      </c>
      <c r="B540" s="13">
        <v>10</v>
      </c>
      <c r="C540" s="16">
        <v>33134.36328125</v>
      </c>
      <c r="D540" s="16">
        <v>2838.9</v>
      </c>
      <c r="E540" s="16">
        <v>2630.3</v>
      </c>
      <c r="F540" s="16">
        <v>3813.2357815425598</v>
      </c>
      <c r="G540" s="16">
        <v>3859.37543685837</v>
      </c>
      <c r="H540" s="16">
        <v>46.139655315809001</v>
      </c>
      <c r="I540" s="17">
        <v>7.3590209623999994E-2</v>
      </c>
      <c r="J540" s="17">
        <v>7.0262910617999996E-2</v>
      </c>
      <c r="K540" s="17">
        <v>8.8633117245999996E-2</v>
      </c>
      <c r="L540" s="17">
        <v>8.5305818239999998E-2</v>
      </c>
      <c r="M540" s="44"/>
    </row>
    <row r="541" spans="1:13">
      <c r="A541" s="15" t="s">
        <v>50</v>
      </c>
      <c r="B541" s="13">
        <v>11</v>
      </c>
      <c r="C541" s="16">
        <v>33904.1640625</v>
      </c>
      <c r="D541" s="16">
        <v>2603.6999999999998</v>
      </c>
      <c r="E541" s="16">
        <v>2476.4</v>
      </c>
      <c r="F541" s="16">
        <v>3077.9270792183602</v>
      </c>
      <c r="G541" s="16">
        <v>3089.4926011297398</v>
      </c>
      <c r="H541" s="16">
        <v>11.565521911383</v>
      </c>
      <c r="I541" s="17">
        <v>3.5032278150999997E-2</v>
      </c>
      <c r="J541" s="17">
        <v>3.4198246139000001E-2</v>
      </c>
      <c r="K541" s="17">
        <v>4.4212345937999997E-2</v>
      </c>
      <c r="L541" s="17">
        <v>4.3378313926000001E-2</v>
      </c>
      <c r="M541" s="44"/>
    </row>
    <row r="542" spans="1:13">
      <c r="A542" s="15" t="s">
        <v>50</v>
      </c>
      <c r="B542" s="13">
        <v>12</v>
      </c>
      <c r="C542" s="16">
        <v>34016.015625</v>
      </c>
      <c r="D542" s="16">
        <v>2594.1</v>
      </c>
      <c r="E542" s="16">
        <v>2463.5</v>
      </c>
      <c r="F542" s="16">
        <v>2875.0852941919502</v>
      </c>
      <c r="G542" s="16">
        <v>2881.7771487044702</v>
      </c>
      <c r="H542" s="16">
        <v>6.6918545125210001</v>
      </c>
      <c r="I542" s="17">
        <v>2.0745449534999998E-2</v>
      </c>
      <c r="J542" s="17">
        <v>2.0262875473E-2</v>
      </c>
      <c r="K542" s="17">
        <v>3.0163492369999999E-2</v>
      </c>
      <c r="L542" s="17">
        <v>2.9680918309E-2</v>
      </c>
      <c r="M542" s="44"/>
    </row>
    <row r="543" spans="1:13">
      <c r="A543" s="15" t="s">
        <v>50</v>
      </c>
      <c r="B543" s="13">
        <v>13</v>
      </c>
      <c r="C543" s="16">
        <v>34354.71484375</v>
      </c>
      <c r="D543" s="16">
        <v>2700.2</v>
      </c>
      <c r="E543" s="16">
        <v>2541.4</v>
      </c>
      <c r="F543" s="16">
        <v>2813.5840518187301</v>
      </c>
      <c r="G543" s="16">
        <v>2819.97362102239</v>
      </c>
      <c r="H543" s="16">
        <v>6.3895692036609999</v>
      </c>
      <c r="I543" s="17">
        <v>8.6373131189999997E-3</v>
      </c>
      <c r="J543" s="17">
        <v>8.1765379539999999E-3</v>
      </c>
      <c r="K543" s="17">
        <v>2.0088960916000001E-2</v>
      </c>
      <c r="L543" s="17">
        <v>1.9628185751000001E-2</v>
      </c>
      <c r="M543" s="44"/>
    </row>
    <row r="544" spans="1:13">
      <c r="A544" s="15" t="s">
        <v>50</v>
      </c>
      <c r="B544" s="13">
        <v>14</v>
      </c>
      <c r="C544" s="16">
        <v>35050.4140625</v>
      </c>
      <c r="D544" s="16">
        <v>3238.3</v>
      </c>
      <c r="E544" s="16">
        <v>2988.7</v>
      </c>
      <c r="F544" s="16">
        <v>2933.36735398069</v>
      </c>
      <c r="G544" s="16">
        <v>2950.4910403036702</v>
      </c>
      <c r="H544" s="16">
        <v>17.123686322987002</v>
      </c>
      <c r="I544" s="17">
        <v>2.0754954906999998E-2</v>
      </c>
      <c r="J544" s="17">
        <v>2.1989806447999999E-2</v>
      </c>
      <c r="K544" s="17">
        <v>2.755387588E-3</v>
      </c>
      <c r="L544" s="17">
        <v>3.9902391299999999E-3</v>
      </c>
      <c r="M544" s="44"/>
    </row>
    <row r="545" spans="1:13">
      <c r="A545" s="15" t="s">
        <v>50</v>
      </c>
      <c r="B545" s="13">
        <v>15</v>
      </c>
      <c r="C545" s="16">
        <v>35766.52734375</v>
      </c>
      <c r="D545" s="16">
        <v>3791.8</v>
      </c>
      <c r="E545" s="16">
        <v>3466.8</v>
      </c>
      <c r="F545" s="16">
        <v>3739.1776971271602</v>
      </c>
      <c r="G545" s="16">
        <v>3782.2556753294298</v>
      </c>
      <c r="H545" s="16">
        <v>43.077978202274998</v>
      </c>
      <c r="I545" s="17">
        <v>6.8827609899999997E-4</v>
      </c>
      <c r="J545" s="17">
        <v>3.7947863899999998E-3</v>
      </c>
      <c r="K545" s="17">
        <v>2.2748660511999998E-2</v>
      </c>
      <c r="L545" s="17">
        <v>1.9642150221E-2</v>
      </c>
      <c r="M545" s="44"/>
    </row>
    <row r="546" spans="1:13">
      <c r="A546" s="15" t="s">
        <v>50</v>
      </c>
      <c r="B546" s="13">
        <v>16</v>
      </c>
      <c r="C546" s="16">
        <v>36525.04296875</v>
      </c>
      <c r="D546" s="16">
        <v>4416</v>
      </c>
      <c r="E546" s="16">
        <v>4010.7</v>
      </c>
      <c r="F546" s="16">
        <v>4350.2923448446099</v>
      </c>
      <c r="G546" s="16">
        <v>4409.0851742904397</v>
      </c>
      <c r="H546" s="16">
        <v>58.792829445824999</v>
      </c>
      <c r="I546" s="17">
        <v>4.9865332800000004E-4</v>
      </c>
      <c r="J546" s="17">
        <v>4.7384189189999997E-3</v>
      </c>
      <c r="K546" s="17">
        <v>2.8729009467000001E-2</v>
      </c>
      <c r="L546" s="17">
        <v>2.4489243877000001E-2</v>
      </c>
      <c r="M546" s="44"/>
    </row>
    <row r="547" spans="1:13">
      <c r="A547" s="15" t="s">
        <v>50</v>
      </c>
      <c r="B547" s="13">
        <v>17</v>
      </c>
      <c r="C547" s="16">
        <v>37335.453125</v>
      </c>
      <c r="D547" s="16">
        <v>4630.3999999999996</v>
      </c>
      <c r="E547" s="16">
        <v>4187.1000000000004</v>
      </c>
      <c r="F547" s="16">
        <v>4770.4063069307404</v>
      </c>
      <c r="G547" s="16">
        <v>4849.25909601893</v>
      </c>
      <c r="H547" s="16">
        <v>78.852789088182007</v>
      </c>
      <c r="I547" s="17">
        <v>1.5782728493000001E-2</v>
      </c>
      <c r="J547" s="17">
        <v>1.0096365971E-2</v>
      </c>
      <c r="K547" s="17">
        <v>4.7750710032000002E-2</v>
      </c>
      <c r="L547" s="17">
        <v>4.2064347510000002E-2</v>
      </c>
      <c r="M547" s="44"/>
    </row>
    <row r="548" spans="1:13">
      <c r="A548" s="15" t="s">
        <v>50</v>
      </c>
      <c r="B548" s="13">
        <v>18</v>
      </c>
      <c r="C548" s="16">
        <v>37575.7578125</v>
      </c>
      <c r="D548" s="16">
        <v>4851.6000000000004</v>
      </c>
      <c r="E548" s="16">
        <v>4369.7</v>
      </c>
      <c r="F548" s="16">
        <v>5229.36377399095</v>
      </c>
      <c r="G548" s="16">
        <v>5332.8138443376602</v>
      </c>
      <c r="H548" s="16">
        <v>103.45007034670699</v>
      </c>
      <c r="I548" s="17">
        <v>3.4702087281000001E-2</v>
      </c>
      <c r="J548" s="17">
        <v>2.7241925000999999E-2</v>
      </c>
      <c r="K548" s="17">
        <v>6.9453655752999999E-2</v>
      </c>
      <c r="L548" s="17">
        <v>6.1993493472999997E-2</v>
      </c>
      <c r="M548" s="44"/>
    </row>
    <row r="549" spans="1:13">
      <c r="A549" s="15" t="s">
        <v>50</v>
      </c>
      <c r="B549" s="13">
        <v>19</v>
      </c>
      <c r="C549" s="16">
        <v>37243.37109375</v>
      </c>
      <c r="D549" s="16">
        <v>5027.8</v>
      </c>
      <c r="E549" s="16">
        <v>4547.1000000000004</v>
      </c>
      <c r="F549" s="16">
        <v>4868.4587886275403</v>
      </c>
      <c r="G549" s="16">
        <v>5183.6351977890299</v>
      </c>
      <c r="H549" s="16">
        <v>315.17640916148503</v>
      </c>
      <c r="I549" s="17">
        <v>1.1237845083999999E-2</v>
      </c>
      <c r="J549" s="17">
        <v>1.1490676525E-2</v>
      </c>
      <c r="K549" s="17">
        <v>4.5902877175000002E-2</v>
      </c>
      <c r="L549" s="17">
        <v>2.3174355564999999E-2</v>
      </c>
      <c r="M549" s="44"/>
    </row>
    <row r="550" spans="1:13">
      <c r="A550" s="15" t="s">
        <v>50</v>
      </c>
      <c r="B550" s="13">
        <v>20</v>
      </c>
      <c r="C550" s="16">
        <v>36810.98828125</v>
      </c>
      <c r="D550" s="16">
        <v>6122.4</v>
      </c>
      <c r="E550" s="16">
        <v>5626.7</v>
      </c>
      <c r="F550" s="16">
        <v>4475.9138869996204</v>
      </c>
      <c r="G550" s="16">
        <v>4756.9641751463896</v>
      </c>
      <c r="H550" s="16">
        <v>281.05028814676598</v>
      </c>
      <c r="I550" s="17">
        <v>9.8466562692000006E-2</v>
      </c>
      <c r="J550" s="17">
        <v>0.118734125117</v>
      </c>
      <c r="K550" s="17">
        <v>6.2719825834000001E-2</v>
      </c>
      <c r="L550" s="17">
        <v>8.2987388258999997E-2</v>
      </c>
      <c r="M550" s="44"/>
    </row>
    <row r="551" spans="1:13">
      <c r="A551" s="15" t="s">
        <v>50</v>
      </c>
      <c r="B551" s="13">
        <v>21</v>
      </c>
      <c r="C551" s="16">
        <v>37783.56640625</v>
      </c>
      <c r="D551" s="16">
        <v>7272.4</v>
      </c>
      <c r="E551" s="16">
        <v>6720.9</v>
      </c>
      <c r="F551" s="16">
        <v>6258.8527038245602</v>
      </c>
      <c r="G551" s="16">
        <v>6350.6442685605398</v>
      </c>
      <c r="H551" s="16">
        <v>91.791564735980003</v>
      </c>
      <c r="I551" s="17">
        <v>6.6471171228999995E-2</v>
      </c>
      <c r="J551" s="17">
        <v>7.3090596103999997E-2</v>
      </c>
      <c r="K551" s="17">
        <v>2.670049264E-2</v>
      </c>
      <c r="L551" s="17">
        <v>3.3319917514E-2</v>
      </c>
      <c r="M551" s="44"/>
    </row>
    <row r="552" spans="1:13">
      <c r="A552" s="15" t="s">
        <v>50</v>
      </c>
      <c r="B552" s="13">
        <v>22</v>
      </c>
      <c r="C552" s="16">
        <v>36349.23046875</v>
      </c>
      <c r="D552" s="16">
        <v>8150.2</v>
      </c>
      <c r="E552" s="16">
        <v>7538.9</v>
      </c>
      <c r="F552" s="16">
        <v>7842.8781308760899</v>
      </c>
      <c r="G552" s="16">
        <v>7933.7037046266996</v>
      </c>
      <c r="H552" s="16">
        <v>90.825573750602999</v>
      </c>
      <c r="I552" s="17">
        <v>1.5612338312E-2</v>
      </c>
      <c r="J552" s="17">
        <v>2.2162102049000001E-2</v>
      </c>
      <c r="K552" s="17">
        <v>2.8470736614E-2</v>
      </c>
      <c r="L552" s="17">
        <v>2.1920972875999999E-2</v>
      </c>
      <c r="M552" s="44"/>
    </row>
    <row r="553" spans="1:13">
      <c r="A553" s="15" t="s">
        <v>50</v>
      </c>
      <c r="B553" s="13">
        <v>23</v>
      </c>
      <c r="C553" s="16">
        <v>33463.04296875</v>
      </c>
      <c r="D553" s="16">
        <v>8412.9</v>
      </c>
      <c r="E553" s="16">
        <v>7782</v>
      </c>
      <c r="F553" s="16">
        <v>9007.6545591918602</v>
      </c>
      <c r="G553" s="16">
        <v>9113.9512295428904</v>
      </c>
      <c r="H553" s="16">
        <v>106.29667035103201</v>
      </c>
      <c r="I553" s="17">
        <v>5.0555363780000001E-2</v>
      </c>
      <c r="J553" s="17">
        <v>4.2889922779999999E-2</v>
      </c>
      <c r="K553" s="17">
        <v>9.6051866267999997E-2</v>
      </c>
      <c r="L553" s="17">
        <v>8.8386425268000002E-2</v>
      </c>
      <c r="M553" s="44"/>
    </row>
    <row r="554" spans="1:13">
      <c r="A554" s="15" t="s">
        <v>50</v>
      </c>
      <c r="B554" s="13">
        <v>24</v>
      </c>
      <c r="C554" s="16">
        <v>30050.560546875</v>
      </c>
      <c r="D554" s="16">
        <v>8630.6</v>
      </c>
      <c r="E554" s="16">
        <v>7963.9</v>
      </c>
      <c r="F554" s="16">
        <v>9277.7006600348195</v>
      </c>
      <c r="G554" s="16">
        <v>9379.2580330732108</v>
      </c>
      <c r="H554" s="16">
        <v>101.557373038397</v>
      </c>
      <c r="I554" s="17">
        <v>5.3988464200000003E-2</v>
      </c>
      <c r="J554" s="17">
        <v>4.6664791232999998E-2</v>
      </c>
      <c r="K554" s="17">
        <v>0.102066635398</v>
      </c>
      <c r="L554" s="17">
        <v>9.4742962431E-2</v>
      </c>
      <c r="M554" s="44"/>
    </row>
    <row r="555" spans="1:13">
      <c r="A555" s="15" t="s">
        <v>51</v>
      </c>
      <c r="B555" s="13">
        <v>1</v>
      </c>
      <c r="C555" s="16">
        <v>27663.326171875</v>
      </c>
      <c r="D555" s="16">
        <v>8926.7000000000007</v>
      </c>
      <c r="E555" s="16">
        <v>8287.6</v>
      </c>
      <c r="F555" s="16">
        <v>9497.5710362323407</v>
      </c>
      <c r="G555" s="16">
        <v>9602.8543065109207</v>
      </c>
      <c r="H555" s="16">
        <v>105.283270278587</v>
      </c>
      <c r="I555" s="17">
        <v>4.8759955759000002E-2</v>
      </c>
      <c r="J555" s="17">
        <v>4.1167594738000003E-2</v>
      </c>
      <c r="K555" s="17">
        <v>9.4847790185999994E-2</v>
      </c>
      <c r="L555" s="17">
        <v>8.7255429164999995E-2</v>
      </c>
      <c r="M555" s="44"/>
    </row>
    <row r="556" spans="1:13">
      <c r="A556" s="15" t="s">
        <v>51</v>
      </c>
      <c r="B556" s="13">
        <v>2</v>
      </c>
      <c r="C556" s="16">
        <v>26364.3359375</v>
      </c>
      <c r="D556" s="16">
        <v>8757.5</v>
      </c>
      <c r="E556" s="16">
        <v>8049.9</v>
      </c>
      <c r="F556" s="16">
        <v>9525.3854428893992</v>
      </c>
      <c r="G556" s="16">
        <v>9854.1751830716003</v>
      </c>
      <c r="H556" s="16">
        <v>328.789740182196</v>
      </c>
      <c r="I556" s="17">
        <v>7.9085251536999995E-2</v>
      </c>
      <c r="J556" s="17">
        <v>5.5375022923999997E-2</v>
      </c>
      <c r="K556" s="17">
        <v>0.130112871065</v>
      </c>
      <c r="L556" s="17">
        <v>0.106402642452</v>
      </c>
      <c r="M556" s="44"/>
    </row>
    <row r="557" spans="1:13">
      <c r="A557" s="15" t="s">
        <v>51</v>
      </c>
      <c r="B557" s="13">
        <v>3</v>
      </c>
      <c r="C557" s="16">
        <v>25619.248046875</v>
      </c>
      <c r="D557" s="16">
        <v>7963.8</v>
      </c>
      <c r="E557" s="16">
        <v>7320.2</v>
      </c>
      <c r="F557" s="16">
        <v>9409.3542550483107</v>
      </c>
      <c r="G557" s="16">
        <v>10016.5208857464</v>
      </c>
      <c r="H557" s="16">
        <v>607.16663069813501</v>
      </c>
      <c r="I557" s="17">
        <v>0.14802919778900001</v>
      </c>
      <c r="J557" s="17">
        <v>0.104244195215</v>
      </c>
      <c r="K557" s="17">
        <v>0.194441543646</v>
      </c>
      <c r="L557" s="17">
        <v>0.15065654107199999</v>
      </c>
      <c r="M557" s="44"/>
    </row>
    <row r="558" spans="1:13">
      <c r="A558" s="15" t="s">
        <v>51</v>
      </c>
      <c r="B558" s="13">
        <v>4</v>
      </c>
      <c r="C558" s="16">
        <v>25349.248046875</v>
      </c>
      <c r="D558" s="16">
        <v>7774</v>
      </c>
      <c r="E558" s="16">
        <v>7132.6</v>
      </c>
      <c r="F558" s="16">
        <v>9230.9117196742209</v>
      </c>
      <c r="G558" s="16">
        <v>9809.7752226257307</v>
      </c>
      <c r="H558" s="16">
        <v>578.86350295151499</v>
      </c>
      <c r="I558" s="17">
        <v>0.146807184151</v>
      </c>
      <c r="J558" s="17">
        <v>0.105063223456</v>
      </c>
      <c r="K558" s="17">
        <v>0.19306087997499999</v>
      </c>
      <c r="L558" s="17">
        <v>0.151316919281</v>
      </c>
      <c r="M558" s="44"/>
    </row>
    <row r="559" spans="1:13">
      <c r="A559" s="15" t="s">
        <v>51</v>
      </c>
      <c r="B559" s="13">
        <v>5</v>
      </c>
      <c r="C559" s="16">
        <v>25780.650390625</v>
      </c>
      <c r="D559" s="16">
        <v>7556.3</v>
      </c>
      <c r="E559" s="16">
        <v>6906.8</v>
      </c>
      <c r="F559" s="16">
        <v>9245.5588533371592</v>
      </c>
      <c r="G559" s="16">
        <v>9525.3397027664705</v>
      </c>
      <c r="H559" s="16">
        <v>279.78084942931298</v>
      </c>
      <c r="I559" s="17">
        <v>0.14199464215499999</v>
      </c>
      <c r="J559" s="17">
        <v>0.121818623591</v>
      </c>
      <c r="K559" s="17">
        <v>0.18883245855299999</v>
      </c>
      <c r="L559" s="17">
        <v>0.16865643998900001</v>
      </c>
      <c r="M559" s="44"/>
    </row>
    <row r="560" spans="1:13">
      <c r="A560" s="15" t="s">
        <v>51</v>
      </c>
      <c r="B560" s="13">
        <v>6</v>
      </c>
      <c r="C560" s="16">
        <v>27703.435546875</v>
      </c>
      <c r="D560" s="16">
        <v>7283.2</v>
      </c>
      <c r="E560" s="16">
        <v>6643</v>
      </c>
      <c r="F560" s="16">
        <v>9049.6958772218295</v>
      </c>
      <c r="G560" s="16">
        <v>9152.1717763018605</v>
      </c>
      <c r="H560" s="16">
        <v>102.475899080036</v>
      </c>
      <c r="I560" s="17">
        <v>0.13477837861799999</v>
      </c>
      <c r="J560" s="17">
        <v>0.127388467384</v>
      </c>
      <c r="K560" s="17">
        <v>0.180945538061</v>
      </c>
      <c r="L560" s="17">
        <v>0.17355562682699999</v>
      </c>
      <c r="M560" s="44"/>
    </row>
    <row r="561" spans="1:13">
      <c r="A561" s="15" t="s">
        <v>51</v>
      </c>
      <c r="B561" s="13">
        <v>7</v>
      </c>
      <c r="C561" s="16">
        <v>31364.87890625</v>
      </c>
      <c r="D561" s="16">
        <v>7005.7</v>
      </c>
      <c r="E561" s="16">
        <v>6399</v>
      </c>
      <c r="F561" s="16">
        <v>8671.9067591234907</v>
      </c>
      <c r="G561" s="16">
        <v>8763.6647353185108</v>
      </c>
      <c r="H561" s="16">
        <v>91.757976195018003</v>
      </c>
      <c r="I561" s="17">
        <v>0.12677325559300001</v>
      </c>
      <c r="J561" s="17">
        <v>0.120156252911</v>
      </c>
      <c r="K561" s="17">
        <v>0.17052460772399999</v>
      </c>
      <c r="L561" s="17">
        <v>0.163907605042</v>
      </c>
      <c r="M561" s="44"/>
    </row>
    <row r="562" spans="1:13">
      <c r="A562" s="15" t="s">
        <v>51</v>
      </c>
      <c r="B562" s="13">
        <v>8</v>
      </c>
      <c r="C562" s="16">
        <v>33013.38671875</v>
      </c>
      <c r="D562" s="16">
        <v>6356.9</v>
      </c>
      <c r="E562" s="16">
        <v>5833</v>
      </c>
      <c r="F562" s="16">
        <v>8152.4879355119901</v>
      </c>
      <c r="G562" s="16">
        <v>8244.7701346129106</v>
      </c>
      <c r="H562" s="16">
        <v>92.282199100919001</v>
      </c>
      <c r="I562" s="17">
        <v>0.13614120823600001</v>
      </c>
      <c r="J562" s="17">
        <v>0.129486401926</v>
      </c>
      <c r="K562" s="17">
        <v>0.17392155005500001</v>
      </c>
      <c r="L562" s="17">
        <v>0.167266743745</v>
      </c>
      <c r="M562" s="44"/>
    </row>
    <row r="563" spans="1:13">
      <c r="A563" s="15" t="s">
        <v>51</v>
      </c>
      <c r="B563" s="13">
        <v>9</v>
      </c>
      <c r="C563" s="16">
        <v>32628.416015625</v>
      </c>
      <c r="D563" s="16">
        <v>5729.2</v>
      </c>
      <c r="E563" s="16">
        <v>5267.4</v>
      </c>
      <c r="F563" s="16">
        <v>7114.7272739100699</v>
      </c>
      <c r="G563" s="16">
        <v>7204.4748059725998</v>
      </c>
      <c r="H563" s="16">
        <v>89.747532062529004</v>
      </c>
      <c r="I563" s="17">
        <v>0.10638745265500001</v>
      </c>
      <c r="J563" s="17">
        <v>9.9915430439000003E-2</v>
      </c>
      <c r="K563" s="17">
        <v>0.139689536739</v>
      </c>
      <c r="L563" s="17">
        <v>0.13321751452399999</v>
      </c>
      <c r="M563" s="44"/>
    </row>
    <row r="564" spans="1:13">
      <c r="A564" s="15" t="s">
        <v>51</v>
      </c>
      <c r="B564" s="13">
        <v>10</v>
      </c>
      <c r="C564" s="16">
        <v>33015.28125</v>
      </c>
      <c r="D564" s="16">
        <v>5156.3999999999996</v>
      </c>
      <c r="E564" s="16">
        <v>4772.3</v>
      </c>
      <c r="F564" s="16">
        <v>5871.7310739118702</v>
      </c>
      <c r="G564" s="16">
        <v>5960.4630974540596</v>
      </c>
      <c r="H564" s="16">
        <v>88.732023542191996</v>
      </c>
      <c r="I564" s="17">
        <v>5.7983925683000002E-2</v>
      </c>
      <c r="J564" s="17">
        <v>5.1585135494999997E-2</v>
      </c>
      <c r="K564" s="17">
        <v>8.5682779075999999E-2</v>
      </c>
      <c r="L564" s="17">
        <v>7.9283988888000007E-2</v>
      </c>
      <c r="M564" s="44"/>
    </row>
    <row r="565" spans="1:13">
      <c r="A565" s="15" t="s">
        <v>51</v>
      </c>
      <c r="B565" s="13">
        <v>11</v>
      </c>
      <c r="C565" s="16">
        <v>33706.61328125</v>
      </c>
      <c r="D565" s="16">
        <v>4133.1000000000004</v>
      </c>
      <c r="E565" s="16">
        <v>3853.2</v>
      </c>
      <c r="F565" s="16">
        <v>5358.0388665921</v>
      </c>
      <c r="G565" s="16">
        <v>5445.9883622211501</v>
      </c>
      <c r="H565" s="16">
        <v>87.949495629050006</v>
      </c>
      <c r="I565" s="17">
        <v>9.4677173305000001E-2</v>
      </c>
      <c r="J565" s="17">
        <v>8.8334814060999994E-2</v>
      </c>
      <c r="K565" s="17">
        <v>0.11486178425099999</v>
      </c>
      <c r="L565" s="17">
        <v>0.10851942500800001</v>
      </c>
      <c r="M565" s="44"/>
    </row>
    <row r="566" spans="1:13">
      <c r="A566" s="15" t="s">
        <v>51</v>
      </c>
      <c r="B566" s="13">
        <v>12</v>
      </c>
      <c r="C566" s="16">
        <v>34468.765625</v>
      </c>
      <c r="D566" s="16">
        <v>3275.1</v>
      </c>
      <c r="E566" s="16">
        <v>3098.4</v>
      </c>
      <c r="F566" s="16">
        <v>4503.2228640882204</v>
      </c>
      <c r="G566" s="16">
        <v>4589.0259164203599</v>
      </c>
      <c r="H566" s="16">
        <v>85.803052332137</v>
      </c>
      <c r="I566" s="17">
        <v>9.4751995125999994E-2</v>
      </c>
      <c r="J566" s="17">
        <v>8.8564423746000001E-2</v>
      </c>
      <c r="K566" s="17">
        <v>0.107494477278</v>
      </c>
      <c r="L566" s="17">
        <v>0.101306905898</v>
      </c>
      <c r="M566" s="44"/>
    </row>
    <row r="567" spans="1:13">
      <c r="A567" s="15" t="s">
        <v>51</v>
      </c>
      <c r="B567" s="13">
        <v>13</v>
      </c>
      <c r="C567" s="16">
        <v>35249.5</v>
      </c>
      <c r="D567" s="16">
        <v>2738.7</v>
      </c>
      <c r="E567" s="16">
        <v>2613.6</v>
      </c>
      <c r="F567" s="16">
        <v>3478.1130241454098</v>
      </c>
      <c r="G567" s="16">
        <v>3563.4590753164998</v>
      </c>
      <c r="H567" s="16">
        <v>85.346051171089997</v>
      </c>
      <c r="I567" s="17">
        <v>5.9476388210000002E-2</v>
      </c>
      <c r="J567" s="17">
        <v>5.3321772852000002E-2</v>
      </c>
      <c r="K567" s="17">
        <v>6.8497805964E-2</v>
      </c>
      <c r="L567" s="17">
        <v>6.2343190606E-2</v>
      </c>
      <c r="M567" s="44"/>
    </row>
    <row r="568" spans="1:13">
      <c r="A568" s="15" t="s">
        <v>51</v>
      </c>
      <c r="B568" s="13">
        <v>14</v>
      </c>
      <c r="C568" s="16">
        <v>36276.9453125</v>
      </c>
      <c r="D568" s="16">
        <v>2231.1999999999998</v>
      </c>
      <c r="E568" s="16">
        <v>2170.4</v>
      </c>
      <c r="F568" s="16">
        <v>2218.8054872367702</v>
      </c>
      <c r="G568" s="16">
        <v>2293.5611950651301</v>
      </c>
      <c r="H568" s="16">
        <v>74.755707828365004</v>
      </c>
      <c r="I568" s="17">
        <v>4.4970934630000001E-3</v>
      </c>
      <c r="J568" s="17">
        <v>8.9381356900000003E-4</v>
      </c>
      <c r="K568" s="17">
        <v>8.8816034509999996E-3</v>
      </c>
      <c r="L568" s="17">
        <v>3.4906964179999998E-3</v>
      </c>
      <c r="M568" s="44"/>
    </row>
    <row r="569" spans="1:13">
      <c r="A569" s="15" t="s">
        <v>51</v>
      </c>
      <c r="B569" s="13">
        <v>15</v>
      </c>
      <c r="C569" s="16">
        <v>37217.3359375</v>
      </c>
      <c r="D569" s="16">
        <v>1901</v>
      </c>
      <c r="E569" s="16">
        <v>1863.6</v>
      </c>
      <c r="F569" s="16">
        <v>1435.0409659167201</v>
      </c>
      <c r="G569" s="16">
        <v>1493.3377709594099</v>
      </c>
      <c r="H569" s="16">
        <v>58.296805042690004</v>
      </c>
      <c r="I569" s="17">
        <v>2.9398011756999999E-2</v>
      </c>
      <c r="J569" s="17">
        <v>3.3602007216999998E-2</v>
      </c>
      <c r="K569" s="17">
        <v>2.6700961204999998E-2</v>
      </c>
      <c r="L569" s="17">
        <v>3.0904956665E-2</v>
      </c>
      <c r="M569" s="44"/>
    </row>
    <row r="570" spans="1:13">
      <c r="A570" s="15" t="s">
        <v>51</v>
      </c>
      <c r="B570" s="13">
        <v>16</v>
      </c>
      <c r="C570" s="16">
        <v>38314.9765625</v>
      </c>
      <c r="D570" s="16">
        <v>1776.5</v>
      </c>
      <c r="E570" s="16">
        <v>1730.8</v>
      </c>
      <c r="F570" s="16">
        <v>1183.2049487816801</v>
      </c>
      <c r="G570" s="16">
        <v>1197.1648351828901</v>
      </c>
      <c r="H570" s="16">
        <v>13.959886401207999</v>
      </c>
      <c r="I570" s="17">
        <v>4.1777973953000001E-2</v>
      </c>
      <c r="J570" s="17">
        <v>4.2784672331000001E-2</v>
      </c>
      <c r="K570" s="17">
        <v>3.8482380097000002E-2</v>
      </c>
      <c r="L570" s="17">
        <v>3.9489078475000002E-2</v>
      </c>
      <c r="M570" s="44"/>
    </row>
    <row r="571" spans="1:13">
      <c r="A571" s="15" t="s">
        <v>51</v>
      </c>
      <c r="B571" s="13">
        <v>17</v>
      </c>
      <c r="C571" s="16">
        <v>39353.26953125</v>
      </c>
      <c r="D571" s="16">
        <v>1685</v>
      </c>
      <c r="E571" s="16">
        <v>1642.2</v>
      </c>
      <c r="F571" s="16">
        <v>1337.5041127382599</v>
      </c>
      <c r="G571" s="16">
        <v>1339.2358620627001</v>
      </c>
      <c r="H571" s="16">
        <v>1.7317493244419999</v>
      </c>
      <c r="I571" s="17">
        <v>2.4934314409999998E-2</v>
      </c>
      <c r="J571" s="17">
        <v>2.5059197177E-2</v>
      </c>
      <c r="K571" s="17">
        <v>2.1847850142999999E-2</v>
      </c>
      <c r="L571" s="17">
        <v>2.1972732908999999E-2</v>
      </c>
      <c r="M571" s="44"/>
    </row>
    <row r="572" spans="1:13">
      <c r="A572" s="15" t="s">
        <v>51</v>
      </c>
      <c r="B572" s="13">
        <v>18</v>
      </c>
      <c r="C572" s="16">
        <v>39648.20703125</v>
      </c>
      <c r="D572" s="16">
        <v>1682</v>
      </c>
      <c r="E572" s="16">
        <v>1631.6</v>
      </c>
      <c r="F572" s="16">
        <v>1444.9294745740399</v>
      </c>
      <c r="G572" s="16">
        <v>1445.5285830876501</v>
      </c>
      <c r="H572" s="16">
        <v>0.59910851360999995</v>
      </c>
      <c r="I572" s="17">
        <v>1.7052817256999999E-2</v>
      </c>
      <c r="J572" s="17">
        <v>1.7096021159999999E-2</v>
      </c>
      <c r="K572" s="17">
        <v>1.3418289240999999E-2</v>
      </c>
      <c r="L572" s="17">
        <v>1.3461493143E-2</v>
      </c>
      <c r="M572" s="44"/>
    </row>
    <row r="573" spans="1:13">
      <c r="A573" s="15" t="s">
        <v>51</v>
      </c>
      <c r="B573" s="13">
        <v>19</v>
      </c>
      <c r="C573" s="16">
        <v>39080.70703125</v>
      </c>
      <c r="D573" s="16">
        <v>1734.1</v>
      </c>
      <c r="E573" s="16">
        <v>1668.7</v>
      </c>
      <c r="F573" s="16">
        <v>1465.0303652285399</v>
      </c>
      <c r="G573" s="16">
        <v>1466.09588090292</v>
      </c>
      <c r="H573" s="16">
        <v>1.0655156743800001</v>
      </c>
      <c r="I573" s="17">
        <v>1.9326755540999999E-2</v>
      </c>
      <c r="J573" s="17">
        <v>1.9403593766999998E-2</v>
      </c>
      <c r="K573" s="17">
        <v>1.4610522758E-2</v>
      </c>
      <c r="L573" s="17">
        <v>1.4687360984E-2</v>
      </c>
      <c r="M573" s="44"/>
    </row>
    <row r="574" spans="1:13">
      <c r="A574" s="15" t="s">
        <v>51</v>
      </c>
      <c r="B574" s="13">
        <v>20</v>
      </c>
      <c r="C574" s="16">
        <v>38438.5703125</v>
      </c>
      <c r="D574" s="16">
        <v>1900.1</v>
      </c>
      <c r="E574" s="16">
        <v>1799.6</v>
      </c>
      <c r="F574" s="16">
        <v>1866.8531149314999</v>
      </c>
      <c r="G574" s="16">
        <v>1887.00220388304</v>
      </c>
      <c r="H574" s="16">
        <v>20.149088951536999</v>
      </c>
      <c r="I574" s="17">
        <v>9.4452989900000004E-4</v>
      </c>
      <c r="J574" s="17">
        <v>2.3975542699999999E-3</v>
      </c>
      <c r="K574" s="17">
        <v>6.3028920370000003E-3</v>
      </c>
      <c r="L574" s="17">
        <v>4.8498676659999998E-3</v>
      </c>
      <c r="M574" s="44"/>
    </row>
    <row r="575" spans="1:13">
      <c r="A575" s="15" t="s">
        <v>51</v>
      </c>
      <c r="B575" s="13">
        <v>21</v>
      </c>
      <c r="C575" s="16">
        <v>39227.3359375</v>
      </c>
      <c r="D575" s="16">
        <v>2288.1</v>
      </c>
      <c r="E575" s="16">
        <v>2126.9</v>
      </c>
      <c r="F575" s="16">
        <v>3143.7242656322601</v>
      </c>
      <c r="G575" s="16">
        <v>3213.6755165827599</v>
      </c>
      <c r="H575" s="16">
        <v>69.951250950496004</v>
      </c>
      <c r="I575" s="17">
        <v>6.6746629882000003E-2</v>
      </c>
      <c r="J575" s="17">
        <v>6.1702189775999998E-2</v>
      </c>
      <c r="K575" s="17">
        <v>7.8371350441999998E-2</v>
      </c>
      <c r="L575" s="17">
        <v>7.3326910336000001E-2</v>
      </c>
      <c r="M575" s="44"/>
    </row>
    <row r="576" spans="1:13">
      <c r="A576" s="15" t="s">
        <v>51</v>
      </c>
      <c r="B576" s="13">
        <v>22</v>
      </c>
      <c r="C576" s="16">
        <v>37569.4765625</v>
      </c>
      <c r="D576" s="16">
        <v>2807.1</v>
      </c>
      <c r="E576" s="16">
        <v>2609.6</v>
      </c>
      <c r="F576" s="16">
        <v>4022.3363133110502</v>
      </c>
      <c r="G576" s="16">
        <v>4118.5130596879299</v>
      </c>
      <c r="H576" s="16">
        <v>96.176746376885006</v>
      </c>
      <c r="I576" s="17">
        <v>9.4570783852000004E-2</v>
      </c>
      <c r="J576" s="17">
        <v>8.7635127519000003E-2</v>
      </c>
      <c r="K576" s="17">
        <v>0.108813229947</v>
      </c>
      <c r="L576" s="17">
        <v>0.101877573614</v>
      </c>
      <c r="M576" s="44"/>
    </row>
    <row r="577" spans="1:13">
      <c r="A577" s="15" t="s">
        <v>51</v>
      </c>
      <c r="B577" s="13">
        <v>23</v>
      </c>
      <c r="C577" s="16">
        <v>34288.34765625</v>
      </c>
      <c r="D577" s="16">
        <v>3460.3</v>
      </c>
      <c r="E577" s="16">
        <v>3215.9</v>
      </c>
      <c r="F577" s="16">
        <v>4271.2942403553197</v>
      </c>
      <c r="G577" s="16">
        <v>4353.8493886050501</v>
      </c>
      <c r="H577" s="16">
        <v>82.555148249731999</v>
      </c>
      <c r="I577" s="17">
        <v>6.4437108862999998E-2</v>
      </c>
      <c r="J577" s="17">
        <v>5.8483755704000003E-2</v>
      </c>
      <c r="K577" s="17">
        <v>8.2061685194999998E-2</v>
      </c>
      <c r="L577" s="17">
        <v>7.6108332035999995E-2</v>
      </c>
      <c r="M577" s="44"/>
    </row>
    <row r="578" spans="1:13">
      <c r="A578" s="15" t="s">
        <v>51</v>
      </c>
      <c r="B578" s="13">
        <v>24</v>
      </c>
      <c r="C578" s="16">
        <v>30865.54296875</v>
      </c>
      <c r="D578" s="16">
        <v>4507.7</v>
      </c>
      <c r="E578" s="16">
        <v>4148.8</v>
      </c>
      <c r="F578" s="16">
        <v>4453.9877256250102</v>
      </c>
      <c r="G578" s="16">
        <v>4547.0622573912897</v>
      </c>
      <c r="H578" s="16">
        <v>93.074531766278</v>
      </c>
      <c r="I578" s="17">
        <v>2.8385560959999999E-3</v>
      </c>
      <c r="J578" s="17">
        <v>3.8733882140000002E-3</v>
      </c>
      <c r="K578" s="17">
        <v>2.8720145480999999E-2</v>
      </c>
      <c r="L578" s="17">
        <v>2.2008201170000002E-2</v>
      </c>
      <c r="M578" s="44"/>
    </row>
    <row r="579" spans="1:13">
      <c r="A579" s="15" t="s">
        <v>52</v>
      </c>
      <c r="B579" s="13">
        <v>1</v>
      </c>
      <c r="C579" s="16">
        <v>28346.6328125</v>
      </c>
      <c r="D579" s="16">
        <v>5291</v>
      </c>
      <c r="E579" s="16">
        <v>4904.2</v>
      </c>
      <c r="F579" s="16">
        <v>5771.64444622877</v>
      </c>
      <c r="G579" s="16">
        <v>5859.5846221869797</v>
      </c>
      <c r="H579" s="16">
        <v>87.940175958207007</v>
      </c>
      <c r="I579" s="17">
        <v>4.1014543907000003E-2</v>
      </c>
      <c r="J579" s="17">
        <v>3.4671026921999998E-2</v>
      </c>
      <c r="K579" s="17">
        <v>6.8916152504999995E-2</v>
      </c>
      <c r="L579" s="17">
        <v>6.2572635520999995E-2</v>
      </c>
      <c r="M579" s="44"/>
    </row>
    <row r="580" spans="1:13">
      <c r="A580" s="15" t="s">
        <v>52</v>
      </c>
      <c r="B580" s="13">
        <v>2</v>
      </c>
      <c r="C580" s="16">
        <v>26920.3046875</v>
      </c>
      <c r="D580" s="16">
        <v>5293.1</v>
      </c>
      <c r="E580" s="16">
        <v>4824.8999999999996</v>
      </c>
      <c r="F580" s="16">
        <v>6532.7752060869998</v>
      </c>
      <c r="G580" s="16">
        <v>6621.8001003668996</v>
      </c>
      <c r="H580" s="16">
        <v>89.024894279904004</v>
      </c>
      <c r="I580" s="17">
        <v>9.5845062421999999E-2</v>
      </c>
      <c r="J580" s="17">
        <v>8.9423299868999995E-2</v>
      </c>
      <c r="K580" s="17">
        <v>0.129618415953</v>
      </c>
      <c r="L580" s="17">
        <v>0.12319665339999999</v>
      </c>
      <c r="M580" s="44"/>
    </row>
    <row r="581" spans="1:13">
      <c r="A581" s="15" t="s">
        <v>52</v>
      </c>
      <c r="B581" s="13">
        <v>3</v>
      </c>
      <c r="C581" s="16">
        <v>26029.75390625</v>
      </c>
      <c r="D581" s="16">
        <v>5279.8</v>
      </c>
      <c r="E581" s="16">
        <v>4846.2</v>
      </c>
      <c r="F581" s="16">
        <v>7179.51872028863</v>
      </c>
      <c r="G581" s="16">
        <v>7381.3221495309799</v>
      </c>
      <c r="H581" s="16">
        <v>201.80342924234401</v>
      </c>
      <c r="I581" s="17">
        <v>0.151592162557</v>
      </c>
      <c r="J581" s="17">
        <v>0.137035181438</v>
      </c>
      <c r="K581" s="17">
        <v>0.18286966381899999</v>
      </c>
      <c r="L581" s="17">
        <v>0.168312682701</v>
      </c>
      <c r="M581" s="44"/>
    </row>
    <row r="582" spans="1:13">
      <c r="A582" s="15" t="s">
        <v>52</v>
      </c>
      <c r="B582" s="13">
        <v>4</v>
      </c>
      <c r="C582" s="16">
        <v>25698.15625</v>
      </c>
      <c r="D582" s="16">
        <v>6123.3</v>
      </c>
      <c r="E582" s="16">
        <v>5627.4</v>
      </c>
      <c r="F582" s="16">
        <v>7448.0153382651397</v>
      </c>
      <c r="G582" s="16">
        <v>7903.2887045957004</v>
      </c>
      <c r="H582" s="16">
        <v>455.27336633055501</v>
      </c>
      <c r="I582" s="17">
        <v>0.12839852157500001</v>
      </c>
      <c r="J582" s="17">
        <v>9.5557623765000002E-2</v>
      </c>
      <c r="K582" s="17">
        <v>0.16416999961000001</v>
      </c>
      <c r="L582" s="17">
        <v>0.13132910179999999</v>
      </c>
      <c r="M582" s="44"/>
    </row>
    <row r="583" spans="1:13">
      <c r="A583" s="15" t="s">
        <v>52</v>
      </c>
      <c r="B583" s="13">
        <v>5</v>
      </c>
      <c r="C583" s="16">
        <v>26127.267578125</v>
      </c>
      <c r="D583" s="16">
        <v>6088.1</v>
      </c>
      <c r="E583" s="16">
        <v>5581.5</v>
      </c>
      <c r="F583" s="16">
        <v>7779.4817362721897</v>
      </c>
      <c r="G583" s="16">
        <v>7966.8248551550996</v>
      </c>
      <c r="H583" s="16">
        <v>187.343118882911</v>
      </c>
      <c r="I583" s="17">
        <v>0.13552080034299999</v>
      </c>
      <c r="J583" s="17">
        <v>0.122006905884</v>
      </c>
      <c r="K583" s="17">
        <v>0.172064117085</v>
      </c>
      <c r="L583" s="17">
        <v>0.15855022262599999</v>
      </c>
      <c r="M583" s="44"/>
    </row>
    <row r="584" spans="1:13">
      <c r="A584" s="15" t="s">
        <v>52</v>
      </c>
      <c r="B584" s="13">
        <v>6</v>
      </c>
      <c r="C584" s="16">
        <v>27859.5703125</v>
      </c>
      <c r="D584" s="16">
        <v>6016.1</v>
      </c>
      <c r="E584" s="16">
        <v>5548.1</v>
      </c>
      <c r="F584" s="16">
        <v>7874.2823754183501</v>
      </c>
      <c r="G584" s="16">
        <v>7970.8637675272103</v>
      </c>
      <c r="H584" s="16">
        <v>96.581392108865003</v>
      </c>
      <c r="I584" s="17">
        <v>0.14100582612099999</v>
      </c>
      <c r="J584" s="17">
        <v>0.13403897968799999</v>
      </c>
      <c r="K584" s="17">
        <v>0.17476475276100001</v>
      </c>
      <c r="L584" s="17">
        <v>0.16779790632700001</v>
      </c>
      <c r="M584" s="44"/>
    </row>
    <row r="585" spans="1:13">
      <c r="A585" s="15" t="s">
        <v>52</v>
      </c>
      <c r="B585" s="13">
        <v>7</v>
      </c>
      <c r="C585" s="16">
        <v>31427.234375</v>
      </c>
      <c r="D585" s="16">
        <v>6104.3</v>
      </c>
      <c r="E585" s="16">
        <v>5642.7</v>
      </c>
      <c r="F585" s="16">
        <v>7496.0991230380496</v>
      </c>
      <c r="G585" s="16">
        <v>7579.5797550411999</v>
      </c>
      <c r="H585" s="16">
        <v>83.480632003145999</v>
      </c>
      <c r="I585" s="17">
        <v>0.106418506459</v>
      </c>
      <c r="J585" s="17">
        <v>0.100396676263</v>
      </c>
      <c r="K585" s="17">
        <v>0.139715772563</v>
      </c>
      <c r="L585" s="17">
        <v>0.133693942367</v>
      </c>
      <c r="M585" s="44"/>
    </row>
    <row r="586" spans="1:13">
      <c r="A586" s="15" t="s">
        <v>52</v>
      </c>
      <c r="B586" s="13">
        <v>8</v>
      </c>
      <c r="C586" s="16">
        <v>33049.34765625</v>
      </c>
      <c r="D586" s="16">
        <v>5502.5</v>
      </c>
      <c r="E586" s="16">
        <v>5095.1000000000004</v>
      </c>
      <c r="F586" s="16">
        <v>7039.0751490296398</v>
      </c>
      <c r="G586" s="16">
        <v>7097.9876001951498</v>
      </c>
      <c r="H586" s="16">
        <v>58.912451165516003</v>
      </c>
      <c r="I586" s="17">
        <v>0.115089634292</v>
      </c>
      <c r="J586" s="17">
        <v>0.11084001652</v>
      </c>
      <c r="K586" s="17">
        <v>0.14447721273799999</v>
      </c>
      <c r="L586" s="17">
        <v>0.14022759496699999</v>
      </c>
      <c r="M586" s="44"/>
    </row>
    <row r="587" spans="1:13">
      <c r="A587" s="15" t="s">
        <v>52</v>
      </c>
      <c r="B587" s="13">
        <v>9</v>
      </c>
      <c r="C587" s="16">
        <v>32768.8984375</v>
      </c>
      <c r="D587" s="16">
        <v>4995.6000000000004</v>
      </c>
      <c r="E587" s="16">
        <v>4616.5</v>
      </c>
      <c r="F587" s="16">
        <v>6294.4763931377602</v>
      </c>
      <c r="G587" s="16">
        <v>6351.7106408985301</v>
      </c>
      <c r="H587" s="16">
        <v>57.234247760772</v>
      </c>
      <c r="I587" s="17">
        <v>9.7822306923999999E-2</v>
      </c>
      <c r="J587" s="17">
        <v>9.3693745447000001E-2</v>
      </c>
      <c r="K587" s="17">
        <v>0.12516848019099999</v>
      </c>
      <c r="L587" s="17">
        <v>0.12103991871399999</v>
      </c>
      <c r="M587" s="44"/>
    </row>
    <row r="588" spans="1:13">
      <c r="A588" s="15" t="s">
        <v>52</v>
      </c>
      <c r="B588" s="13">
        <v>10</v>
      </c>
      <c r="C588" s="16">
        <v>33421.66796875</v>
      </c>
      <c r="D588" s="16">
        <v>4560.1000000000004</v>
      </c>
      <c r="E588" s="16">
        <v>4232.2</v>
      </c>
      <c r="F588" s="16">
        <v>4954.5094401308697</v>
      </c>
      <c r="G588" s="16">
        <v>5022.78407745811</v>
      </c>
      <c r="H588" s="16">
        <v>68.274637327248996</v>
      </c>
      <c r="I588" s="17">
        <v>3.3375465444000003E-2</v>
      </c>
      <c r="J588" s="17">
        <v>2.8450511442E-2</v>
      </c>
      <c r="K588" s="17">
        <v>5.7028354428999999E-2</v>
      </c>
      <c r="L588" s="17">
        <v>5.2103400426999999E-2</v>
      </c>
      <c r="M588" s="44"/>
    </row>
    <row r="589" spans="1:13">
      <c r="A589" s="15" t="s">
        <v>52</v>
      </c>
      <c r="B589" s="13">
        <v>11</v>
      </c>
      <c r="C589" s="16">
        <v>34390.25390625</v>
      </c>
      <c r="D589" s="16">
        <v>4131.6000000000004</v>
      </c>
      <c r="E589" s="16">
        <v>3906.7</v>
      </c>
      <c r="F589" s="16">
        <v>4967.1107855267801</v>
      </c>
      <c r="G589" s="16">
        <v>5042.9338078091496</v>
      </c>
      <c r="H589" s="16">
        <v>75.823022282375007</v>
      </c>
      <c r="I589" s="17">
        <v>6.5738570858000001E-2</v>
      </c>
      <c r="J589" s="17">
        <v>6.0269118194E-2</v>
      </c>
      <c r="K589" s="17">
        <v>8.1961610603999993E-2</v>
      </c>
      <c r="L589" s="17">
        <v>7.649215794E-2</v>
      </c>
      <c r="M589" s="44"/>
    </row>
    <row r="590" spans="1:13">
      <c r="A590" s="15" t="s">
        <v>52</v>
      </c>
      <c r="B590" s="13">
        <v>12</v>
      </c>
      <c r="C590" s="16">
        <v>35375.8046875</v>
      </c>
      <c r="D590" s="16">
        <v>3948.8</v>
      </c>
      <c r="E590" s="16">
        <v>3747.3</v>
      </c>
      <c r="F590" s="16">
        <v>5521.76827103289</v>
      </c>
      <c r="G590" s="16">
        <v>5591.5422358658698</v>
      </c>
      <c r="H590" s="16">
        <v>69.773964832985996</v>
      </c>
      <c r="I590" s="17">
        <v>0.118498321854</v>
      </c>
      <c r="J590" s="17">
        <v>0.113465214674</v>
      </c>
      <c r="K590" s="17">
        <v>0.133033415268</v>
      </c>
      <c r="L590" s="17">
        <v>0.128000308088</v>
      </c>
      <c r="M590" s="44"/>
    </row>
    <row r="591" spans="1:13">
      <c r="A591" s="15" t="s">
        <v>52</v>
      </c>
      <c r="B591" s="13">
        <v>13</v>
      </c>
      <c r="C591" s="16">
        <v>36225.51171875</v>
      </c>
      <c r="D591" s="16">
        <v>4000</v>
      </c>
      <c r="E591" s="16">
        <v>3787.1</v>
      </c>
      <c r="F591" s="16">
        <v>6034.4592944339302</v>
      </c>
      <c r="G591" s="16">
        <v>6102.01460367236</v>
      </c>
      <c r="H591" s="16">
        <v>67.555309238432997</v>
      </c>
      <c r="I591" s="17">
        <v>0.15162768547</v>
      </c>
      <c r="J591" s="17">
        <v>0.14675461980999999</v>
      </c>
      <c r="K591" s="17">
        <v>0.16698511171200001</v>
      </c>
      <c r="L591" s="17">
        <v>0.162112046053</v>
      </c>
      <c r="M591" s="44"/>
    </row>
    <row r="592" spans="1:13">
      <c r="A592" s="15" t="s">
        <v>52</v>
      </c>
      <c r="B592" s="13">
        <v>14</v>
      </c>
      <c r="C592" s="16">
        <v>37440.23828125</v>
      </c>
      <c r="D592" s="16">
        <v>4393.2</v>
      </c>
      <c r="E592" s="16">
        <v>4148.8999999999996</v>
      </c>
      <c r="F592" s="16">
        <v>6036.5255209301604</v>
      </c>
      <c r="G592" s="16">
        <v>6107.6406234353099</v>
      </c>
      <c r="H592" s="16">
        <v>71.115102505153999</v>
      </c>
      <c r="I592" s="17">
        <v>0.12367024622599999</v>
      </c>
      <c r="J592" s="17">
        <v>0.118540396806</v>
      </c>
      <c r="K592" s="17">
        <v>0.141292694469</v>
      </c>
      <c r="L592" s="17">
        <v>0.13616284505000001</v>
      </c>
      <c r="M592" s="44"/>
    </row>
    <row r="593" spans="1:13">
      <c r="A593" s="15" t="s">
        <v>52</v>
      </c>
      <c r="B593" s="13">
        <v>15</v>
      </c>
      <c r="C593" s="16">
        <v>38547.49609375</v>
      </c>
      <c r="D593" s="16">
        <v>4858.5</v>
      </c>
      <c r="E593" s="16">
        <v>4593.2</v>
      </c>
      <c r="F593" s="16">
        <v>5953.6831010883998</v>
      </c>
      <c r="G593" s="16">
        <v>6033.2524325001796</v>
      </c>
      <c r="H593" s="16">
        <v>79.569331411785001</v>
      </c>
      <c r="I593" s="17">
        <v>8.4740130743000006E-2</v>
      </c>
      <c r="J593" s="17">
        <v>7.9000440098000002E-2</v>
      </c>
      <c r="K593" s="17">
        <v>0.10387740261800001</v>
      </c>
      <c r="L593" s="17">
        <v>9.8137711973000002E-2</v>
      </c>
      <c r="M593" s="44"/>
    </row>
    <row r="594" spans="1:13">
      <c r="A594" s="15" t="s">
        <v>52</v>
      </c>
      <c r="B594" s="13">
        <v>16</v>
      </c>
      <c r="C594" s="16">
        <v>39460.34375</v>
      </c>
      <c r="D594" s="16">
        <v>5375</v>
      </c>
      <c r="E594" s="16">
        <v>5081.7</v>
      </c>
      <c r="F594" s="16">
        <v>6192.3798697428801</v>
      </c>
      <c r="G594" s="16">
        <v>6275.6367358461603</v>
      </c>
      <c r="H594" s="16">
        <v>83.256866103277005</v>
      </c>
      <c r="I594" s="17">
        <v>6.4966943363000004E-2</v>
      </c>
      <c r="J594" s="17">
        <v>5.8961254398999997E-2</v>
      </c>
      <c r="K594" s="17">
        <v>8.6123980079000004E-2</v>
      </c>
      <c r="L594" s="17">
        <v>8.0118291115999996E-2</v>
      </c>
      <c r="M594" s="44"/>
    </row>
    <row r="595" spans="1:13">
      <c r="A595" s="15" t="s">
        <v>52</v>
      </c>
      <c r="B595" s="13">
        <v>17</v>
      </c>
      <c r="C595" s="16">
        <v>40082.54296875</v>
      </c>
      <c r="D595" s="16">
        <v>5405.2</v>
      </c>
      <c r="E595" s="16">
        <v>5086.3</v>
      </c>
      <c r="F595" s="16">
        <v>6854.9521412110998</v>
      </c>
      <c r="G595" s="16">
        <v>6918.1918763736203</v>
      </c>
      <c r="H595" s="16">
        <v>63.239735162523999</v>
      </c>
      <c r="I595" s="17">
        <v>0.109138849915</v>
      </c>
      <c r="J595" s="17">
        <v>0.104577085855</v>
      </c>
      <c r="K595" s="17">
        <v>0.132142528772</v>
      </c>
      <c r="L595" s="17">
        <v>0.127580764712</v>
      </c>
      <c r="M595" s="44"/>
    </row>
    <row r="596" spans="1:13">
      <c r="A596" s="15" t="s">
        <v>52</v>
      </c>
      <c r="B596" s="13">
        <v>18</v>
      </c>
      <c r="C596" s="16">
        <v>39877.88671875</v>
      </c>
      <c r="D596" s="16">
        <v>5402.4</v>
      </c>
      <c r="E596" s="16">
        <v>5047.6000000000004</v>
      </c>
      <c r="F596" s="16">
        <v>7336.9181087133002</v>
      </c>
      <c r="G596" s="16">
        <v>7395.7163393168303</v>
      </c>
      <c r="H596" s="16">
        <v>58.798230603533</v>
      </c>
      <c r="I596" s="17">
        <v>0.143786795016</v>
      </c>
      <c r="J596" s="17">
        <v>0.13954541648300001</v>
      </c>
      <c r="K596" s="17">
        <v>0.16938010093799999</v>
      </c>
      <c r="L596" s="17">
        <v>0.16513872240499999</v>
      </c>
      <c r="M596" s="44"/>
    </row>
    <row r="597" spans="1:13">
      <c r="A597" s="15" t="s">
        <v>52</v>
      </c>
      <c r="B597" s="13">
        <v>19</v>
      </c>
      <c r="C597" s="16">
        <v>38815.83984375</v>
      </c>
      <c r="D597" s="16">
        <v>5402.6</v>
      </c>
      <c r="E597" s="16">
        <v>5004.2</v>
      </c>
      <c r="F597" s="16">
        <v>6894.4437399481003</v>
      </c>
      <c r="G597" s="16">
        <v>6954.1597805678402</v>
      </c>
      <c r="H597" s="16">
        <v>59.716040619742998</v>
      </c>
      <c r="I597" s="17">
        <v>0.111920924804</v>
      </c>
      <c r="J597" s="17">
        <v>0.10761334054299999</v>
      </c>
      <c r="K597" s="17">
        <v>0.14065929312299999</v>
      </c>
      <c r="L597" s="17">
        <v>0.13635170886100001</v>
      </c>
      <c r="M597" s="44"/>
    </row>
    <row r="598" spans="1:13">
      <c r="A598" s="15" t="s">
        <v>52</v>
      </c>
      <c r="B598" s="13">
        <v>20</v>
      </c>
      <c r="C598" s="16">
        <v>38361.28515625</v>
      </c>
      <c r="D598" s="16">
        <v>5114.1000000000004</v>
      </c>
      <c r="E598" s="16">
        <v>4754.8999999999996</v>
      </c>
      <c r="F598" s="16">
        <v>5718.6908985750697</v>
      </c>
      <c r="G598" s="16">
        <v>5794.2321219715304</v>
      </c>
      <c r="H598" s="16">
        <v>75.541223396461007</v>
      </c>
      <c r="I598" s="17">
        <v>4.9060962414999999E-2</v>
      </c>
      <c r="J598" s="17">
        <v>4.3611837160999999E-2</v>
      </c>
      <c r="K598" s="17">
        <v>7.4971659955999997E-2</v>
      </c>
      <c r="L598" s="17">
        <v>6.9522534701999997E-2</v>
      </c>
      <c r="M598" s="44"/>
    </row>
    <row r="599" spans="1:13">
      <c r="A599" s="15" t="s">
        <v>52</v>
      </c>
      <c r="B599" s="13">
        <v>21</v>
      </c>
      <c r="C599" s="16">
        <v>39296.2734375</v>
      </c>
      <c r="D599" s="16">
        <v>5502.1</v>
      </c>
      <c r="E599" s="16">
        <v>5054.5</v>
      </c>
      <c r="F599" s="16">
        <v>5285.5520588907902</v>
      </c>
      <c r="G599" s="16">
        <v>5368.50768668813</v>
      </c>
      <c r="H599" s="16">
        <v>82.955627797345002</v>
      </c>
      <c r="I599" s="17">
        <v>9.6366091970000005E-3</v>
      </c>
      <c r="J599" s="17">
        <v>1.5620568499000001E-2</v>
      </c>
      <c r="K599" s="17">
        <v>2.2650774485E-2</v>
      </c>
      <c r="L599" s="17">
        <v>1.6666815182999999E-2</v>
      </c>
      <c r="M599" s="44"/>
    </row>
    <row r="600" spans="1:13">
      <c r="A600" s="15" t="s">
        <v>52</v>
      </c>
      <c r="B600" s="13">
        <v>22</v>
      </c>
      <c r="C600" s="16">
        <v>37991.69140625</v>
      </c>
      <c r="D600" s="16">
        <v>6016.4</v>
      </c>
      <c r="E600" s="16">
        <v>5540.5</v>
      </c>
      <c r="F600" s="16">
        <v>6074.4563858143501</v>
      </c>
      <c r="G600" s="16">
        <v>6161.4468784340297</v>
      </c>
      <c r="H600" s="16">
        <v>86.990492619679998</v>
      </c>
      <c r="I600" s="17">
        <v>1.0462878050999999E-2</v>
      </c>
      <c r="J600" s="17">
        <v>4.1878659600000003E-3</v>
      </c>
      <c r="K600" s="17">
        <v>4.4791666914000001E-2</v>
      </c>
      <c r="L600" s="17">
        <v>3.8516654822999999E-2</v>
      </c>
      <c r="M600" s="44"/>
    </row>
    <row r="601" spans="1:13">
      <c r="A601" s="15" t="s">
        <v>52</v>
      </c>
      <c r="B601" s="13">
        <v>23</v>
      </c>
      <c r="C601" s="16">
        <v>35135.0546875</v>
      </c>
      <c r="D601" s="16">
        <v>4731.7</v>
      </c>
      <c r="E601" s="16">
        <v>4190.8999999999996</v>
      </c>
      <c r="F601" s="16">
        <v>7657.1977277243404</v>
      </c>
      <c r="G601" s="16">
        <v>7829.9068554713604</v>
      </c>
      <c r="H601" s="16">
        <v>172.70912774701901</v>
      </c>
      <c r="I601" s="17">
        <v>0.22348747424500001</v>
      </c>
      <c r="J601" s="17">
        <v>0.21102919481499999</v>
      </c>
      <c r="K601" s="17">
        <v>0.26249778947300001</v>
      </c>
      <c r="L601" s="17">
        <v>0.25003951004199998</v>
      </c>
      <c r="M601" s="44"/>
    </row>
    <row r="602" spans="1:13">
      <c r="A602" s="15" t="s">
        <v>52</v>
      </c>
      <c r="B602" s="13">
        <v>24</v>
      </c>
      <c r="C602" s="16">
        <v>31828.177734375</v>
      </c>
      <c r="D602" s="16">
        <v>6690.1</v>
      </c>
      <c r="E602" s="16">
        <v>5915</v>
      </c>
      <c r="F602" s="16">
        <v>9159.2461162180807</v>
      </c>
      <c r="G602" s="16">
        <v>9372.3114175538594</v>
      </c>
      <c r="H602" s="16">
        <v>213.065301335779</v>
      </c>
      <c r="I602" s="17">
        <v>0.193479868538</v>
      </c>
      <c r="J602" s="17">
        <v>0.17811051837299999</v>
      </c>
      <c r="K602" s="17">
        <v>0.24939128742300001</v>
      </c>
      <c r="L602" s="17">
        <v>0.234021937258</v>
      </c>
      <c r="M602" s="44"/>
    </row>
    <row r="603" spans="1:13">
      <c r="A603" s="15" t="s">
        <v>53</v>
      </c>
      <c r="B603" s="13">
        <v>1</v>
      </c>
      <c r="C603" s="16">
        <v>29337.87890625</v>
      </c>
      <c r="D603" s="16">
        <v>9333.9</v>
      </c>
      <c r="E603" s="16">
        <v>8615.7000000000007</v>
      </c>
      <c r="F603" s="16">
        <v>9761.3839376868109</v>
      </c>
      <c r="G603" s="16">
        <v>9996.8166342980094</v>
      </c>
      <c r="H603" s="16">
        <v>235.432696611209</v>
      </c>
      <c r="I603" s="17">
        <v>4.7805338883000002E-2</v>
      </c>
      <c r="J603" s="17">
        <v>3.0827427538999998E-2</v>
      </c>
      <c r="K603" s="17">
        <v>9.9597363113000006E-2</v>
      </c>
      <c r="L603" s="17">
        <v>8.2619451768999999E-2</v>
      </c>
      <c r="M603" s="44"/>
    </row>
    <row r="604" spans="1:13">
      <c r="A604" s="15" t="s">
        <v>53</v>
      </c>
      <c r="B604" s="13">
        <v>2</v>
      </c>
      <c r="C604" s="16">
        <v>27730.61328125</v>
      </c>
      <c r="D604" s="16">
        <v>9126.9</v>
      </c>
      <c r="E604" s="16">
        <v>8331</v>
      </c>
      <c r="F604" s="16">
        <v>9933.9703696303004</v>
      </c>
      <c r="G604" s="16">
        <v>10363.1215782989</v>
      </c>
      <c r="H604" s="16">
        <v>429.151208668582</v>
      </c>
      <c r="I604" s="17">
        <v>8.9148451596999995E-2</v>
      </c>
      <c r="J604" s="17">
        <v>5.820079106E-2</v>
      </c>
      <c r="K604" s="17">
        <v>0.146543706518</v>
      </c>
      <c r="L604" s="17">
        <v>0.115596045981</v>
      </c>
      <c r="M604" s="44"/>
    </row>
    <row r="605" spans="1:13">
      <c r="A605" s="15" t="s">
        <v>53</v>
      </c>
      <c r="B605" s="13">
        <v>3</v>
      </c>
      <c r="C605" s="16">
        <v>26760.99609375</v>
      </c>
      <c r="D605" s="16">
        <v>8425</v>
      </c>
      <c r="E605" s="16">
        <v>7778.6</v>
      </c>
      <c r="F605" s="16">
        <v>9487.5868111547406</v>
      </c>
      <c r="G605" s="16">
        <v>9744.3257518164792</v>
      </c>
      <c r="H605" s="16">
        <v>256.73894066174802</v>
      </c>
      <c r="I605" s="17">
        <v>9.5141396971999997E-2</v>
      </c>
      <c r="J605" s="17">
        <v>7.6627014578000002E-2</v>
      </c>
      <c r="K605" s="17">
        <v>0.14175566105199999</v>
      </c>
      <c r="L605" s="17">
        <v>0.123241278658</v>
      </c>
      <c r="M605" s="44"/>
    </row>
    <row r="606" spans="1:13">
      <c r="A606" s="15" t="s">
        <v>53</v>
      </c>
      <c r="B606" s="13">
        <v>4</v>
      </c>
      <c r="C606" s="16">
        <v>26304.767578125</v>
      </c>
      <c r="D606" s="16">
        <v>8414.7000000000007</v>
      </c>
      <c r="E606" s="16">
        <v>7798.7</v>
      </c>
      <c r="F606" s="16">
        <v>9061.6556578447507</v>
      </c>
      <c r="G606" s="16">
        <v>9372.4395964465602</v>
      </c>
      <c r="H606" s="16">
        <v>310.78393860181097</v>
      </c>
      <c r="I606" s="17">
        <v>6.9066099115999993E-2</v>
      </c>
      <c r="J606" s="17">
        <v>4.6654334595999998E-2</v>
      </c>
      <c r="K606" s="17">
        <v>0.113488108202</v>
      </c>
      <c r="L606" s="17">
        <v>9.1076343682000002E-2</v>
      </c>
      <c r="M606" s="44"/>
    </row>
    <row r="607" spans="1:13">
      <c r="A607" s="15" t="s">
        <v>53</v>
      </c>
      <c r="B607" s="13">
        <v>5</v>
      </c>
      <c r="C607" s="16">
        <v>26582.865234375</v>
      </c>
      <c r="D607" s="16">
        <v>7954</v>
      </c>
      <c r="E607" s="16">
        <v>7389.8</v>
      </c>
      <c r="F607" s="16">
        <v>8936.87531880405</v>
      </c>
      <c r="G607" s="16">
        <v>9229.0808061793105</v>
      </c>
      <c r="H607" s="16">
        <v>292.205487375259</v>
      </c>
      <c r="I607" s="17">
        <v>9.1950732398999993E-2</v>
      </c>
      <c r="J607" s="17">
        <v>7.0878727828000004E-2</v>
      </c>
      <c r="K607" s="17">
        <v>0.132637254357</v>
      </c>
      <c r="L607" s="17">
        <v>0.111565249787</v>
      </c>
      <c r="M607" s="44"/>
    </row>
    <row r="608" spans="1:13">
      <c r="A608" s="15" t="s">
        <v>53</v>
      </c>
      <c r="B608" s="13">
        <v>6</v>
      </c>
      <c r="C608" s="16">
        <v>28344.869140625</v>
      </c>
      <c r="D608" s="16">
        <v>7386</v>
      </c>
      <c r="E608" s="16">
        <v>6883.7</v>
      </c>
      <c r="F608" s="16">
        <v>8575.6601726197405</v>
      </c>
      <c r="G608" s="16">
        <v>8816.8609218082693</v>
      </c>
      <c r="H608" s="16">
        <v>241.20074918852899</v>
      </c>
      <c r="I608" s="17">
        <v>0.103184605308</v>
      </c>
      <c r="J608" s="17">
        <v>8.5790738631999999E-2</v>
      </c>
      <c r="K608" s="17">
        <v>0.13940729226199999</v>
      </c>
      <c r="L608" s="17">
        <v>0.122013425587</v>
      </c>
      <c r="M608" s="44"/>
    </row>
    <row r="609" spans="1:13">
      <c r="A609" s="15" t="s">
        <v>53</v>
      </c>
      <c r="B609" s="13">
        <v>7</v>
      </c>
      <c r="C609" s="16">
        <v>31904.943359375</v>
      </c>
      <c r="D609" s="16">
        <v>6723.9</v>
      </c>
      <c r="E609" s="16">
        <v>6323.8</v>
      </c>
      <c r="F609" s="16">
        <v>7806.87247043764</v>
      </c>
      <c r="G609" s="16">
        <v>7983.0018824958397</v>
      </c>
      <c r="H609" s="16">
        <v>176.12941205819399</v>
      </c>
      <c r="I609" s="17">
        <v>9.0798433871000006E-2</v>
      </c>
      <c r="J609" s="17">
        <v>7.8097098899000003E-2</v>
      </c>
      <c r="K609" s="17">
        <v>0.11965110568200001</v>
      </c>
      <c r="L609" s="17">
        <v>0.10694977071</v>
      </c>
      <c r="M609" s="44"/>
    </row>
    <row r="610" spans="1:13">
      <c r="A610" s="15" t="s">
        <v>53</v>
      </c>
      <c r="B610" s="13">
        <v>8</v>
      </c>
      <c r="C610" s="16">
        <v>33781.80859375</v>
      </c>
      <c r="D610" s="16">
        <v>6292.1</v>
      </c>
      <c r="E610" s="16">
        <v>5959.4</v>
      </c>
      <c r="F610" s="16">
        <v>7133.1857862945499</v>
      </c>
      <c r="G610" s="16">
        <v>7225.1934210644104</v>
      </c>
      <c r="H610" s="16">
        <v>92.007634769857006</v>
      </c>
      <c r="I610" s="17">
        <v>6.7288773423000006E-2</v>
      </c>
      <c r="J610" s="17">
        <v>6.0653766949000001E-2</v>
      </c>
      <c r="K610" s="17">
        <v>9.1280985149000002E-2</v>
      </c>
      <c r="L610" s="17">
        <v>8.4645978674999997E-2</v>
      </c>
      <c r="M610" s="44"/>
    </row>
    <row r="611" spans="1:13">
      <c r="A611" s="15" t="s">
        <v>53</v>
      </c>
      <c r="B611" s="13">
        <v>9</v>
      </c>
      <c r="C611" s="16">
        <v>33309.4453125</v>
      </c>
      <c r="D611" s="16">
        <v>5952.7</v>
      </c>
      <c r="E611" s="16">
        <v>5684.6</v>
      </c>
      <c r="F611" s="16">
        <v>6811.9026077503304</v>
      </c>
      <c r="G611" s="16">
        <v>6890.9298039703299</v>
      </c>
      <c r="H611" s="16">
        <v>79.027196220004996</v>
      </c>
      <c r="I611" s="17">
        <v>6.7659176747999997E-2</v>
      </c>
      <c r="J611" s="17">
        <v>6.1960237091000001E-2</v>
      </c>
      <c r="K611" s="17">
        <v>8.6992846612000005E-2</v>
      </c>
      <c r="L611" s="17">
        <v>8.1293906954999995E-2</v>
      </c>
      <c r="M611" s="44"/>
    </row>
    <row r="612" spans="1:13">
      <c r="A612" s="15" t="s">
        <v>53</v>
      </c>
      <c r="B612" s="13">
        <v>10</v>
      </c>
      <c r="C612" s="16">
        <v>33802.37890625</v>
      </c>
      <c r="D612" s="16">
        <v>5655.5</v>
      </c>
      <c r="E612" s="16">
        <v>5419.8</v>
      </c>
      <c r="F612" s="16">
        <v>7185.2436198660298</v>
      </c>
      <c r="G612" s="16">
        <v>7207.28351188939</v>
      </c>
      <c r="H612" s="16">
        <v>22.039892023362</v>
      </c>
      <c r="I612" s="17">
        <v>0.111904774781</v>
      </c>
      <c r="J612" s="17">
        <v>0.11031539769699999</v>
      </c>
      <c r="K612" s="17">
        <v>0.128901962348</v>
      </c>
      <c r="L612" s="17">
        <v>0.12731258526399999</v>
      </c>
      <c r="M612" s="44"/>
    </row>
    <row r="613" spans="1:13">
      <c r="A613" s="15" t="s">
        <v>53</v>
      </c>
      <c r="B613" s="13">
        <v>11</v>
      </c>
      <c r="C613" s="16">
        <v>33891.1875</v>
      </c>
      <c r="D613" s="16">
        <v>5287.8</v>
      </c>
      <c r="E613" s="16">
        <v>5076.1000000000004</v>
      </c>
      <c r="F613" s="16">
        <v>6463.4997578488901</v>
      </c>
      <c r="G613" s="16">
        <v>6482.5012305472001</v>
      </c>
      <c r="H613" s="16">
        <v>19.001472698318</v>
      </c>
      <c r="I613" s="17">
        <v>8.6154267724999997E-2</v>
      </c>
      <c r="J613" s="17">
        <v>8.4784002151999993E-2</v>
      </c>
      <c r="K613" s="17">
        <v>0.10142072766599999</v>
      </c>
      <c r="L613" s="17">
        <v>0.100050462093</v>
      </c>
      <c r="M613" s="44"/>
    </row>
    <row r="614" spans="1:13">
      <c r="A614" s="15" t="s">
        <v>53</v>
      </c>
      <c r="B614" s="13">
        <v>12</v>
      </c>
      <c r="C614" s="16">
        <v>33773.01171875</v>
      </c>
      <c r="D614" s="16">
        <v>4902.5</v>
      </c>
      <c r="E614" s="16">
        <v>4709.1000000000004</v>
      </c>
      <c r="F614" s="16">
        <v>4753.4072094081503</v>
      </c>
      <c r="G614" s="16">
        <v>4770.1603991914799</v>
      </c>
      <c r="H614" s="16">
        <v>16.753189783332001</v>
      </c>
      <c r="I614" s="17">
        <v>9.5434918010000001E-3</v>
      </c>
      <c r="J614" s="17">
        <v>1.0751625484000001E-2</v>
      </c>
      <c r="K614" s="17">
        <v>4.4032883240000004E-3</v>
      </c>
      <c r="L614" s="17">
        <v>3.195154641E-3</v>
      </c>
      <c r="M614" s="44"/>
    </row>
    <row r="615" spans="1:13">
      <c r="A615" s="15" t="s">
        <v>53</v>
      </c>
      <c r="B615" s="13">
        <v>13</v>
      </c>
      <c r="C615" s="16">
        <v>33687.46484375</v>
      </c>
      <c r="D615" s="16">
        <v>4555.2</v>
      </c>
      <c r="E615" s="16">
        <v>4395.2</v>
      </c>
      <c r="F615" s="16">
        <v>4314.1388846917998</v>
      </c>
      <c r="G615" s="16">
        <v>4364.7306199207796</v>
      </c>
      <c r="H615" s="16">
        <v>50.591735228988</v>
      </c>
      <c r="I615" s="17">
        <v>1.3735442422E-2</v>
      </c>
      <c r="J615" s="17">
        <v>1.7383797166000001E-2</v>
      </c>
      <c r="K615" s="17">
        <v>2.197258244E-3</v>
      </c>
      <c r="L615" s="17">
        <v>5.8456129880000004E-3</v>
      </c>
      <c r="M615" s="44"/>
    </row>
    <row r="616" spans="1:13">
      <c r="A616" s="15" t="s">
        <v>53</v>
      </c>
      <c r="B616" s="13">
        <v>14</v>
      </c>
      <c r="C616" s="16">
        <v>33657.6796875</v>
      </c>
      <c r="D616" s="16">
        <v>4293.6000000000004</v>
      </c>
      <c r="E616" s="16">
        <v>4167.5</v>
      </c>
      <c r="F616" s="16">
        <v>4656.2919117421898</v>
      </c>
      <c r="G616" s="16">
        <v>4734.1519243308403</v>
      </c>
      <c r="H616" s="16">
        <v>77.860012588656005</v>
      </c>
      <c r="I616" s="17">
        <v>3.1769807768000001E-2</v>
      </c>
      <c r="J616" s="17">
        <v>2.6155037985000001E-2</v>
      </c>
      <c r="K616" s="17">
        <v>4.0863339174E-2</v>
      </c>
      <c r="L616" s="17">
        <v>3.5248569389999998E-2</v>
      </c>
      <c r="M616" s="44"/>
    </row>
    <row r="617" spans="1:13">
      <c r="A617" s="15" t="s">
        <v>53</v>
      </c>
      <c r="B617" s="13">
        <v>15</v>
      </c>
      <c r="C617" s="16">
        <v>33530.140625</v>
      </c>
      <c r="D617" s="16">
        <v>4075.7</v>
      </c>
      <c r="E617" s="16">
        <v>3966.3</v>
      </c>
      <c r="F617" s="16">
        <v>4566.5565324955096</v>
      </c>
      <c r="G617" s="16">
        <v>4690.16168139819</v>
      </c>
      <c r="H617" s="16">
        <v>123.60514890268399</v>
      </c>
      <c r="I617" s="17">
        <v>4.4311075314999997E-2</v>
      </c>
      <c r="J617" s="17">
        <v>3.5397456730999997E-2</v>
      </c>
      <c r="K617" s="17">
        <v>5.2200308746999997E-2</v>
      </c>
      <c r="L617" s="17">
        <v>4.3286690162999998E-2</v>
      </c>
      <c r="M617" s="44"/>
    </row>
    <row r="618" spans="1:13">
      <c r="A618" s="15" t="s">
        <v>53</v>
      </c>
      <c r="B618" s="13">
        <v>16</v>
      </c>
      <c r="C618" s="16">
        <v>33235.2265625</v>
      </c>
      <c r="D618" s="16">
        <v>3888.5</v>
      </c>
      <c r="E618" s="16">
        <v>3790.8</v>
      </c>
      <c r="F618" s="16">
        <v>4455.5982124002403</v>
      </c>
      <c r="G618" s="16">
        <v>4629.66992004232</v>
      </c>
      <c r="H618" s="16">
        <v>174.07170764208001</v>
      </c>
      <c r="I618" s="17">
        <v>5.3448469030000001E-2</v>
      </c>
      <c r="J618" s="17">
        <v>4.0895522635999999E-2</v>
      </c>
      <c r="K618" s="17">
        <v>6.0493972744000001E-2</v>
      </c>
      <c r="L618" s="17">
        <v>4.7941026349999999E-2</v>
      </c>
      <c r="M618" s="44"/>
    </row>
    <row r="619" spans="1:13">
      <c r="A619" s="15" t="s">
        <v>53</v>
      </c>
      <c r="B619" s="13">
        <v>17</v>
      </c>
      <c r="C619" s="16">
        <v>33302.23828125</v>
      </c>
      <c r="D619" s="16">
        <v>3227.9</v>
      </c>
      <c r="E619" s="16">
        <v>3142.9</v>
      </c>
      <c r="F619" s="16">
        <v>4117.5425129388996</v>
      </c>
      <c r="G619" s="16">
        <v>4409.3292565044403</v>
      </c>
      <c r="H619" s="16">
        <v>291.78674356554302</v>
      </c>
      <c r="I619" s="17">
        <v>8.5197177218999998E-2</v>
      </c>
      <c r="J619" s="17">
        <v>6.4155369793999995E-2</v>
      </c>
      <c r="K619" s="17">
        <v>9.1326837563999994E-2</v>
      </c>
      <c r="L619" s="17">
        <v>7.0285030139000004E-2</v>
      </c>
      <c r="M619" s="44"/>
    </row>
    <row r="620" spans="1:13">
      <c r="A620" s="15" t="s">
        <v>53</v>
      </c>
      <c r="B620" s="13">
        <v>18</v>
      </c>
      <c r="C620" s="16">
        <v>33046.48046875</v>
      </c>
      <c r="D620" s="16">
        <v>2753.2</v>
      </c>
      <c r="E620" s="16">
        <v>2675.2</v>
      </c>
      <c r="F620" s="16">
        <v>3494.4260011732499</v>
      </c>
      <c r="G620" s="16">
        <v>3691.3470034223601</v>
      </c>
      <c r="H620" s="16">
        <v>196.92100224910001</v>
      </c>
      <c r="I620" s="17">
        <v>6.7653205697999999E-2</v>
      </c>
      <c r="J620" s="17">
        <v>5.3452513245E-2</v>
      </c>
      <c r="K620" s="17">
        <v>7.3278070484999999E-2</v>
      </c>
      <c r="L620" s="17">
        <v>5.9077378032E-2</v>
      </c>
      <c r="M620" s="44"/>
    </row>
    <row r="621" spans="1:13">
      <c r="A621" s="15" t="s">
        <v>53</v>
      </c>
      <c r="B621" s="13">
        <v>19</v>
      </c>
      <c r="C621" s="16">
        <v>32725.08984375</v>
      </c>
      <c r="D621" s="16">
        <v>2443.1</v>
      </c>
      <c r="E621" s="16">
        <v>2364.6</v>
      </c>
      <c r="F621" s="16">
        <v>2928.0067395174101</v>
      </c>
      <c r="G621" s="16">
        <v>3054.4491240941602</v>
      </c>
      <c r="H621" s="16">
        <v>126.442384576756</v>
      </c>
      <c r="I621" s="17">
        <v>4.4086617442999999E-2</v>
      </c>
      <c r="J621" s="17">
        <v>3.4968395435999999E-2</v>
      </c>
      <c r="K621" s="17">
        <v>4.9747539055999997E-2</v>
      </c>
      <c r="L621" s="17">
        <v>4.0629317047999998E-2</v>
      </c>
      <c r="M621" s="44"/>
    </row>
    <row r="622" spans="1:13">
      <c r="A622" s="15" t="s">
        <v>53</v>
      </c>
      <c r="B622" s="13">
        <v>20</v>
      </c>
      <c r="C622" s="16">
        <v>33330.53125</v>
      </c>
      <c r="D622" s="16">
        <v>2029.4</v>
      </c>
      <c r="E622" s="16">
        <v>1950.4</v>
      </c>
      <c r="F622" s="16">
        <v>2021.39509014787</v>
      </c>
      <c r="G622" s="16">
        <v>2066.6840122451099</v>
      </c>
      <c r="H622" s="16">
        <v>45.288922097247003</v>
      </c>
      <c r="I622" s="17">
        <v>2.6886862509999999E-3</v>
      </c>
      <c r="J622" s="17">
        <v>5.7726327600000004E-4</v>
      </c>
      <c r="K622" s="17">
        <v>8.3856646890000004E-3</v>
      </c>
      <c r="L622" s="17">
        <v>5.1197151610000002E-3</v>
      </c>
      <c r="M622" s="44"/>
    </row>
    <row r="623" spans="1:13">
      <c r="A623" s="15" t="s">
        <v>53</v>
      </c>
      <c r="B623" s="13">
        <v>21</v>
      </c>
      <c r="C623" s="16">
        <v>35077.83203125</v>
      </c>
      <c r="D623" s="16">
        <v>1924.5</v>
      </c>
      <c r="E623" s="16">
        <v>1834.5</v>
      </c>
      <c r="F623" s="16">
        <v>1325.10825205438</v>
      </c>
      <c r="G623" s="16">
        <v>1340.9435204942299</v>
      </c>
      <c r="H623" s="16">
        <v>15.835268439845001</v>
      </c>
      <c r="I623" s="17">
        <v>4.2082388367999997E-2</v>
      </c>
      <c r="J623" s="17">
        <v>4.3224327392000002E-2</v>
      </c>
      <c r="K623" s="17">
        <v>3.5592159768000002E-2</v>
      </c>
      <c r="L623" s="17">
        <v>3.6734098791000001E-2</v>
      </c>
      <c r="M623" s="44"/>
    </row>
    <row r="624" spans="1:13">
      <c r="A624" s="15" t="s">
        <v>53</v>
      </c>
      <c r="B624" s="13">
        <v>22</v>
      </c>
      <c r="C624" s="16">
        <v>34285.0078125</v>
      </c>
      <c r="D624" s="16">
        <v>2118.3000000000002</v>
      </c>
      <c r="E624" s="16">
        <v>1975.7</v>
      </c>
      <c r="F624" s="16">
        <v>1118.3202314446901</v>
      </c>
      <c r="G624" s="16">
        <v>1178.25876774118</v>
      </c>
      <c r="H624" s="16">
        <v>59.938536296481999</v>
      </c>
      <c r="I624" s="17">
        <v>6.7789805455999996E-2</v>
      </c>
      <c r="J624" s="17">
        <v>7.2112192150000004E-2</v>
      </c>
      <c r="K624" s="17">
        <v>5.7506398807000002E-2</v>
      </c>
      <c r="L624" s="17">
        <v>6.1828785501000003E-2</v>
      </c>
      <c r="M624" s="44"/>
    </row>
    <row r="625" spans="1:13">
      <c r="A625" s="15" t="s">
        <v>53</v>
      </c>
      <c r="B625" s="13">
        <v>23</v>
      </c>
      <c r="C625" s="16">
        <v>31987.671875</v>
      </c>
      <c r="D625" s="16">
        <v>2465.9</v>
      </c>
      <c r="E625" s="16">
        <v>2229.4</v>
      </c>
      <c r="F625" s="16">
        <v>996.87049248300195</v>
      </c>
      <c r="G625" s="16">
        <v>1068.88914613528</v>
      </c>
      <c r="H625" s="16">
        <v>72.018653652279994</v>
      </c>
      <c r="I625" s="17">
        <v>0.100743553318</v>
      </c>
      <c r="J625" s="17">
        <v>0.105937081381</v>
      </c>
      <c r="K625" s="17">
        <v>8.3688674828999998E-2</v>
      </c>
      <c r="L625" s="17">
        <v>8.8882202891999995E-2</v>
      </c>
      <c r="M625" s="44"/>
    </row>
    <row r="626" spans="1:13">
      <c r="A626" s="15" t="s">
        <v>53</v>
      </c>
      <c r="B626" s="13">
        <v>24</v>
      </c>
      <c r="C626" s="16">
        <v>29225.671875</v>
      </c>
      <c r="D626" s="16">
        <v>3056.1</v>
      </c>
      <c r="E626" s="16">
        <v>2679.6</v>
      </c>
      <c r="F626" s="16">
        <v>1541.7409767429101</v>
      </c>
      <c r="G626" s="16">
        <v>1606.4005224114101</v>
      </c>
      <c r="H626" s="16">
        <v>64.659545668494999</v>
      </c>
      <c r="I626" s="17">
        <v>0.104543122347</v>
      </c>
      <c r="J626" s="17">
        <v>0.10920595826399999</v>
      </c>
      <c r="K626" s="17">
        <v>7.7392332701999994E-2</v>
      </c>
      <c r="L626" s="17">
        <v>8.2055168619999994E-2</v>
      </c>
      <c r="M626" s="44"/>
    </row>
    <row r="627" spans="1:13">
      <c r="A627" s="15" t="s">
        <v>54</v>
      </c>
      <c r="B627" s="13">
        <v>1</v>
      </c>
      <c r="C627" s="16">
        <v>27284.96875</v>
      </c>
      <c r="D627" s="16">
        <v>3814</v>
      </c>
      <c r="E627" s="16">
        <v>3345.2</v>
      </c>
      <c r="F627" s="16">
        <v>2324.5007651634</v>
      </c>
      <c r="G627" s="16">
        <v>2393.1234188130502</v>
      </c>
      <c r="H627" s="16">
        <v>68.622653649648001</v>
      </c>
      <c r="I627" s="17">
        <v>0.102464598051</v>
      </c>
      <c r="J627" s="17">
        <v>0.107413228155</v>
      </c>
      <c r="K627" s="17">
        <v>6.8657718408999993E-2</v>
      </c>
      <c r="L627" s="17">
        <v>7.3606348513000006E-2</v>
      </c>
      <c r="M627" s="44"/>
    </row>
    <row r="628" spans="1:13">
      <c r="A628" s="15" t="s">
        <v>54</v>
      </c>
      <c r="B628" s="13">
        <v>2</v>
      </c>
      <c r="C628" s="16">
        <v>26316.130859375</v>
      </c>
      <c r="D628" s="16">
        <v>4762.3</v>
      </c>
      <c r="E628" s="16">
        <v>4239.5</v>
      </c>
      <c r="F628" s="16">
        <v>3755.8671626109099</v>
      </c>
      <c r="G628" s="16">
        <v>3828.6936336365902</v>
      </c>
      <c r="H628" s="16">
        <v>72.826471025678998</v>
      </c>
      <c r="I628" s="17">
        <v>6.7325763780999998E-2</v>
      </c>
      <c r="J628" s="17">
        <v>7.2577546505000007E-2</v>
      </c>
      <c r="K628" s="17">
        <v>2.9624746979E-2</v>
      </c>
      <c r="L628" s="17">
        <v>3.4876529702000003E-2</v>
      </c>
      <c r="M628" s="44"/>
    </row>
    <row r="629" spans="1:13">
      <c r="A629" s="15" t="s">
        <v>54</v>
      </c>
      <c r="B629" s="13">
        <v>3</v>
      </c>
      <c r="C629" s="16">
        <v>25922.8515625</v>
      </c>
      <c r="D629" s="16">
        <v>5442.8</v>
      </c>
      <c r="E629" s="16">
        <v>4831.3999999999996</v>
      </c>
      <c r="F629" s="16">
        <v>5290.5328639265999</v>
      </c>
      <c r="G629" s="16">
        <v>5399.1164231061903</v>
      </c>
      <c r="H629" s="16">
        <v>108.583559179597</v>
      </c>
      <c r="I629" s="17">
        <v>3.150182223E-3</v>
      </c>
      <c r="J629" s="17">
        <v>1.0980539126E-2</v>
      </c>
      <c r="K629" s="17">
        <v>4.0940104067000001E-2</v>
      </c>
      <c r="L629" s="17">
        <v>3.3109747164000003E-2</v>
      </c>
      <c r="M629" s="44"/>
    </row>
    <row r="630" spans="1:13">
      <c r="A630" s="15" t="s">
        <v>54</v>
      </c>
      <c r="B630" s="13">
        <v>4</v>
      </c>
      <c r="C630" s="16">
        <v>25978.8515625</v>
      </c>
      <c r="D630" s="16">
        <v>6341.3</v>
      </c>
      <c r="E630" s="16">
        <v>5702.1</v>
      </c>
      <c r="F630" s="16">
        <v>6131.9141724806695</v>
      </c>
      <c r="G630" s="16">
        <v>6353.5022950636403</v>
      </c>
      <c r="H630" s="16">
        <v>221.588122582973</v>
      </c>
      <c r="I630" s="17">
        <v>8.7995204899999995E-4</v>
      </c>
      <c r="J630" s="17">
        <v>1.5099576513E-2</v>
      </c>
      <c r="K630" s="17">
        <v>4.6974997841000003E-2</v>
      </c>
      <c r="L630" s="17">
        <v>3.0995469277999999E-2</v>
      </c>
      <c r="M630" s="44"/>
    </row>
    <row r="631" spans="1:13">
      <c r="A631" s="15" t="s">
        <v>54</v>
      </c>
      <c r="B631" s="13">
        <v>5</v>
      </c>
      <c r="C631" s="16">
        <v>26661.271484375</v>
      </c>
      <c r="D631" s="16">
        <v>6154.3</v>
      </c>
      <c r="E631" s="16">
        <v>5558.6</v>
      </c>
      <c r="F631" s="16">
        <v>6268.0037915948096</v>
      </c>
      <c r="G631" s="16">
        <v>6352.6960590667604</v>
      </c>
      <c r="H631" s="16">
        <v>84.692267471950998</v>
      </c>
      <c r="I631" s="17">
        <v>1.4307064184999999E-2</v>
      </c>
      <c r="J631" s="17">
        <v>8.1995955570000004E-3</v>
      </c>
      <c r="K631" s="17">
        <v>5.7265166154E-2</v>
      </c>
      <c r="L631" s="17">
        <v>5.1157697526000002E-2</v>
      </c>
      <c r="M631" s="44"/>
    </row>
    <row r="632" spans="1:13">
      <c r="A632" s="15" t="s">
        <v>54</v>
      </c>
      <c r="B632" s="13">
        <v>6</v>
      </c>
      <c r="C632" s="16">
        <v>28921.982421875</v>
      </c>
      <c r="D632" s="16">
        <v>6201.8</v>
      </c>
      <c r="E632" s="16">
        <v>5643.9</v>
      </c>
      <c r="F632" s="16">
        <v>5977.83635509134</v>
      </c>
      <c r="G632" s="16">
        <v>6061.9624711096403</v>
      </c>
      <c r="H632" s="16">
        <v>84.126116018294994</v>
      </c>
      <c r="I632" s="17">
        <v>1.0084194770999999E-2</v>
      </c>
      <c r="J632" s="17">
        <v>1.6150836150999999E-2</v>
      </c>
      <c r="K632" s="17">
        <v>3.0148011185E-2</v>
      </c>
      <c r="L632" s="17">
        <v>2.4081369804999999E-2</v>
      </c>
      <c r="M632" s="44"/>
    </row>
    <row r="633" spans="1:13">
      <c r="A633" s="15" t="s">
        <v>54</v>
      </c>
      <c r="B633" s="13">
        <v>7</v>
      </c>
      <c r="C633" s="16">
        <v>33182.125</v>
      </c>
      <c r="D633" s="16">
        <v>6391.2</v>
      </c>
      <c r="E633" s="16">
        <v>5871.5</v>
      </c>
      <c r="F633" s="16">
        <v>5256.2078155834997</v>
      </c>
      <c r="G633" s="16">
        <v>5342.1166423667</v>
      </c>
      <c r="H633" s="16">
        <v>85.908826783200993</v>
      </c>
      <c r="I633" s="17">
        <v>7.5653231242000005E-2</v>
      </c>
      <c r="J633" s="17">
        <v>8.1848430404E-2</v>
      </c>
      <c r="K633" s="17">
        <v>3.8175766758000003E-2</v>
      </c>
      <c r="L633" s="17">
        <v>4.4370965919999998E-2</v>
      </c>
      <c r="M633" s="44"/>
    </row>
    <row r="634" spans="1:13">
      <c r="A634" s="15" t="s">
        <v>54</v>
      </c>
      <c r="B634" s="13">
        <v>8</v>
      </c>
      <c r="C634" s="16">
        <v>35311.15625</v>
      </c>
      <c r="D634" s="16">
        <v>5378.2</v>
      </c>
      <c r="E634" s="16">
        <v>4943.3999999999996</v>
      </c>
      <c r="F634" s="16">
        <v>4743.0705958337503</v>
      </c>
      <c r="G634" s="16">
        <v>4814.9034803327904</v>
      </c>
      <c r="H634" s="16">
        <v>71.832884499038997</v>
      </c>
      <c r="I634" s="17">
        <v>4.0621368693000003E-2</v>
      </c>
      <c r="J634" s="17">
        <v>4.5801500263999997E-2</v>
      </c>
      <c r="K634" s="17">
        <v>9.2663531880000007E-3</v>
      </c>
      <c r="L634" s="17">
        <v>1.4446484759000001E-2</v>
      </c>
      <c r="M634" s="44"/>
    </row>
    <row r="635" spans="1:13">
      <c r="A635" s="15" t="s">
        <v>54</v>
      </c>
      <c r="B635" s="13">
        <v>9</v>
      </c>
      <c r="C635" s="16">
        <v>34522.359375</v>
      </c>
      <c r="D635" s="16">
        <v>4259.3999999999996</v>
      </c>
      <c r="E635" s="16">
        <v>3930.6</v>
      </c>
      <c r="F635" s="16">
        <v>3596.9172680174202</v>
      </c>
      <c r="G635" s="16">
        <v>3604.3165384929398</v>
      </c>
      <c r="H635" s="16">
        <v>7.3992704755109999</v>
      </c>
      <c r="I635" s="17">
        <v>4.7240460193000003E-2</v>
      </c>
      <c r="J635" s="17">
        <v>4.7774048602999997E-2</v>
      </c>
      <c r="K635" s="17">
        <v>2.3529491707E-2</v>
      </c>
      <c r="L635" s="17">
        <v>2.4063080117000001E-2</v>
      </c>
      <c r="M635" s="44"/>
    </row>
    <row r="636" spans="1:13">
      <c r="A636" s="15" t="s">
        <v>54</v>
      </c>
      <c r="B636" s="13">
        <v>10</v>
      </c>
      <c r="C636" s="16">
        <v>34107.33203125</v>
      </c>
      <c r="D636" s="16">
        <v>3292.5</v>
      </c>
      <c r="E636" s="16">
        <v>3087.7</v>
      </c>
      <c r="F636" s="16">
        <v>1759.7391798405399</v>
      </c>
      <c r="G636" s="16">
        <v>1788.4325870933401</v>
      </c>
      <c r="H636" s="16">
        <v>28.693407252798</v>
      </c>
      <c r="I636" s="17">
        <v>0.10846379266599999</v>
      </c>
      <c r="J636" s="17">
        <v>0.110532979026</v>
      </c>
      <c r="K636" s="17">
        <v>9.3694916917999999E-2</v>
      </c>
      <c r="L636" s="17">
        <v>9.5764103278000001E-2</v>
      </c>
      <c r="M636" s="44"/>
    </row>
    <row r="637" spans="1:13">
      <c r="A637" s="15" t="s">
        <v>54</v>
      </c>
      <c r="B637" s="13">
        <v>11</v>
      </c>
      <c r="C637" s="16">
        <v>33709.3984375</v>
      </c>
      <c r="D637" s="16">
        <v>2230.1999999999998</v>
      </c>
      <c r="E637" s="16">
        <v>2130.1</v>
      </c>
      <c r="F637" s="16">
        <v>975.26907412773596</v>
      </c>
      <c r="G637" s="16">
        <v>1029.6939524676</v>
      </c>
      <c r="H637" s="16">
        <v>54.424878339860001</v>
      </c>
      <c r="I637" s="17">
        <v>8.6572874272E-2</v>
      </c>
      <c r="J637" s="17">
        <v>9.0497650959999995E-2</v>
      </c>
      <c r="K637" s="17">
        <v>7.9354297795000001E-2</v>
      </c>
      <c r="L637" s="17">
        <v>8.3279074484000001E-2</v>
      </c>
      <c r="M637" s="44"/>
    </row>
    <row r="638" spans="1:13">
      <c r="A638" s="15" t="s">
        <v>54</v>
      </c>
      <c r="B638" s="13">
        <v>12</v>
      </c>
      <c r="C638" s="16">
        <v>33352.2578125</v>
      </c>
      <c r="D638" s="16">
        <v>1503.7</v>
      </c>
      <c r="E638" s="16">
        <v>1454.5</v>
      </c>
      <c r="F638" s="16">
        <v>832.94434365583197</v>
      </c>
      <c r="G638" s="16">
        <v>876.43232217426396</v>
      </c>
      <c r="H638" s="16">
        <v>43.487978518430999</v>
      </c>
      <c r="I638" s="17">
        <v>4.5234562472999999E-2</v>
      </c>
      <c r="J638" s="17">
        <v>4.8370639383999998E-2</v>
      </c>
      <c r="K638" s="17">
        <v>4.1686570839000001E-2</v>
      </c>
      <c r="L638" s="17">
        <v>4.4822647749000001E-2</v>
      </c>
      <c r="M638" s="44"/>
    </row>
    <row r="639" spans="1:13">
      <c r="A639" s="15" t="s">
        <v>54</v>
      </c>
      <c r="B639" s="13">
        <v>13</v>
      </c>
      <c r="C639" s="16">
        <v>33099.5859375</v>
      </c>
      <c r="D639" s="16">
        <v>1082.0999999999999</v>
      </c>
      <c r="E639" s="16">
        <v>1051.5999999999999</v>
      </c>
      <c r="F639" s="16">
        <v>644.93956266619296</v>
      </c>
      <c r="G639" s="16">
        <v>695.04823034910703</v>
      </c>
      <c r="H639" s="16">
        <v>50.108667682914003</v>
      </c>
      <c r="I639" s="17">
        <v>2.7911716279E-2</v>
      </c>
      <c r="J639" s="17">
        <v>3.1525235258000002E-2</v>
      </c>
      <c r="K639" s="17">
        <v>2.5712249919999999E-2</v>
      </c>
      <c r="L639" s="17">
        <v>2.9325768899000001E-2</v>
      </c>
      <c r="M639" s="44"/>
    </row>
    <row r="640" spans="1:13">
      <c r="A640" s="15" t="s">
        <v>54</v>
      </c>
      <c r="B640" s="13">
        <v>14</v>
      </c>
      <c r="C640" s="16">
        <v>33238.609375</v>
      </c>
      <c r="D640" s="16">
        <v>990.2</v>
      </c>
      <c r="E640" s="16">
        <v>959.9</v>
      </c>
      <c r="F640" s="16">
        <v>557.89772418915402</v>
      </c>
      <c r="G640" s="16">
        <v>610.72969027546696</v>
      </c>
      <c r="H640" s="16">
        <v>52.831966086313003</v>
      </c>
      <c r="I640" s="17">
        <v>2.7364989523E-2</v>
      </c>
      <c r="J640" s="17">
        <v>3.1174895493E-2</v>
      </c>
      <c r="K640" s="17">
        <v>2.5179945894000001E-2</v>
      </c>
      <c r="L640" s="17">
        <v>2.8989851864000001E-2</v>
      </c>
      <c r="M640" s="44"/>
    </row>
    <row r="641" spans="1:13">
      <c r="A641" s="15" t="s">
        <v>54</v>
      </c>
      <c r="B641" s="13">
        <v>15</v>
      </c>
      <c r="C641" s="16">
        <v>33420.2265625</v>
      </c>
      <c r="D641" s="16">
        <v>1026.5</v>
      </c>
      <c r="E641" s="16">
        <v>972.2</v>
      </c>
      <c r="F641" s="16">
        <v>518.61937775679598</v>
      </c>
      <c r="G641" s="16">
        <v>563.33332619980297</v>
      </c>
      <c r="H641" s="16">
        <v>44.713948443006998</v>
      </c>
      <c r="I641" s="17">
        <v>3.3400639922E-2</v>
      </c>
      <c r="J641" s="17">
        <v>3.6625126000000001E-2</v>
      </c>
      <c r="K641" s="17">
        <v>2.9484868665999999E-2</v>
      </c>
      <c r="L641" s="17">
        <v>3.2709354743999997E-2</v>
      </c>
      <c r="M641" s="44"/>
    </row>
    <row r="642" spans="1:13">
      <c r="A642" s="15" t="s">
        <v>54</v>
      </c>
      <c r="B642" s="13">
        <v>16</v>
      </c>
      <c r="C642" s="16">
        <v>33689.609375</v>
      </c>
      <c r="D642" s="16">
        <v>1176.2</v>
      </c>
      <c r="E642" s="16">
        <v>1082.5</v>
      </c>
      <c r="F642" s="16">
        <v>445.19217684331898</v>
      </c>
      <c r="G642" s="16">
        <v>486.29448329405602</v>
      </c>
      <c r="H642" s="16">
        <v>41.102306450736002</v>
      </c>
      <c r="I642" s="17">
        <v>4.9751605732999998E-2</v>
      </c>
      <c r="J642" s="17">
        <v>5.2715643120000003E-2</v>
      </c>
      <c r="K642" s="17">
        <v>4.2994556624000001E-2</v>
      </c>
      <c r="L642" s="17">
        <v>4.5958594010999998E-2</v>
      </c>
      <c r="M642" s="44"/>
    </row>
    <row r="643" spans="1:13">
      <c r="A643" s="15" t="s">
        <v>54</v>
      </c>
      <c r="B643" s="13">
        <v>17</v>
      </c>
      <c r="C643" s="16">
        <v>34036.49609375</v>
      </c>
      <c r="D643" s="16">
        <v>1184.2</v>
      </c>
      <c r="E643" s="16">
        <v>1069.5999999999999</v>
      </c>
      <c r="F643" s="16">
        <v>393.04584022409898</v>
      </c>
      <c r="G643" s="16">
        <v>436.08393229020402</v>
      </c>
      <c r="H643" s="16">
        <v>43.038092066103999</v>
      </c>
      <c r="I643" s="17">
        <v>5.3949381099E-2</v>
      </c>
      <c r="J643" s="17">
        <v>5.7053015055000003E-2</v>
      </c>
      <c r="K643" s="17">
        <v>4.5685156682000003E-2</v>
      </c>
      <c r="L643" s="17">
        <v>4.8788790637E-2</v>
      </c>
      <c r="M643" s="44"/>
    </row>
    <row r="644" spans="1:13">
      <c r="A644" s="15" t="s">
        <v>54</v>
      </c>
      <c r="B644" s="13">
        <v>18</v>
      </c>
      <c r="C644" s="16">
        <v>34035.125</v>
      </c>
      <c r="D644" s="16">
        <v>1227.3</v>
      </c>
      <c r="E644" s="16">
        <v>1101.7</v>
      </c>
      <c r="F644" s="16">
        <v>495.60052807498801</v>
      </c>
      <c r="G644" s="16">
        <v>547.21362386310102</v>
      </c>
      <c r="H644" s="16">
        <v>51.613095788113</v>
      </c>
      <c r="I644" s="17">
        <v>4.9043511656000002E-2</v>
      </c>
      <c r="J644" s="17">
        <v>5.2765520438000001E-2</v>
      </c>
      <c r="K644" s="17">
        <v>3.9986037076E-2</v>
      </c>
      <c r="L644" s="17">
        <v>4.3708045857999998E-2</v>
      </c>
      <c r="M644" s="44"/>
    </row>
    <row r="645" spans="1:13">
      <c r="A645" s="15" t="s">
        <v>54</v>
      </c>
      <c r="B645" s="13">
        <v>19</v>
      </c>
      <c r="C645" s="16">
        <v>33553.84375</v>
      </c>
      <c r="D645" s="16">
        <v>1290.0999999999999</v>
      </c>
      <c r="E645" s="16">
        <v>1163.2</v>
      </c>
      <c r="F645" s="16">
        <v>641.15079987260003</v>
      </c>
      <c r="G645" s="16">
        <v>711.37758611733705</v>
      </c>
      <c r="H645" s="16">
        <v>70.226786244736999</v>
      </c>
      <c r="I645" s="17">
        <v>4.1733786246E-2</v>
      </c>
      <c r="J645" s="17">
        <v>4.6798096208000003E-2</v>
      </c>
      <c r="K645" s="17">
        <v>3.2582563920000002E-2</v>
      </c>
      <c r="L645" s="17">
        <v>3.7646873881999998E-2</v>
      </c>
      <c r="M645" s="44"/>
    </row>
    <row r="646" spans="1:13">
      <c r="A646" s="15" t="s">
        <v>54</v>
      </c>
      <c r="B646" s="13">
        <v>20</v>
      </c>
      <c r="C646" s="16">
        <v>33131.6640625</v>
      </c>
      <c r="D646" s="16">
        <v>1907.4</v>
      </c>
      <c r="E646" s="16">
        <v>1740.8</v>
      </c>
      <c r="F646" s="16">
        <v>1162.9823944085399</v>
      </c>
      <c r="G646" s="16">
        <v>1251.5858077145599</v>
      </c>
      <c r="H646" s="16">
        <v>88.603413306023</v>
      </c>
      <c r="I646" s="17">
        <v>4.7293155858000001E-2</v>
      </c>
      <c r="J646" s="17">
        <v>5.3682671491999998E-2</v>
      </c>
      <c r="K646" s="17">
        <v>3.5279021581999997E-2</v>
      </c>
      <c r="L646" s="17">
        <v>4.1668537217E-2</v>
      </c>
      <c r="M646" s="44"/>
    </row>
    <row r="647" spans="1:13">
      <c r="A647" s="15" t="s">
        <v>54</v>
      </c>
      <c r="B647" s="13">
        <v>21</v>
      </c>
      <c r="C647" s="16">
        <v>34118.03125</v>
      </c>
      <c r="D647" s="16">
        <v>3157.5</v>
      </c>
      <c r="E647" s="16">
        <v>2902.7</v>
      </c>
      <c r="F647" s="16">
        <v>2359.2623391565699</v>
      </c>
      <c r="G647" s="16">
        <v>2446.1812375824202</v>
      </c>
      <c r="H647" s="16">
        <v>86.918898425847004</v>
      </c>
      <c r="I647" s="17">
        <v>5.1295793063E-2</v>
      </c>
      <c r="J647" s="17">
        <v>5.7563832180000003E-2</v>
      </c>
      <c r="K647" s="17">
        <v>3.2921234760000001E-2</v>
      </c>
      <c r="L647" s="17">
        <v>3.9189273875999998E-2</v>
      </c>
      <c r="M647" s="44"/>
    </row>
    <row r="648" spans="1:13">
      <c r="A648" s="15" t="s">
        <v>54</v>
      </c>
      <c r="B648" s="13">
        <v>22</v>
      </c>
      <c r="C648" s="16">
        <v>33190.578125</v>
      </c>
      <c r="D648" s="16">
        <v>4875.8</v>
      </c>
      <c r="E648" s="16">
        <v>4560.6000000000004</v>
      </c>
      <c r="F648" s="16">
        <v>3727.1227258920699</v>
      </c>
      <c r="G648" s="16">
        <v>3811.6376012833898</v>
      </c>
      <c r="H648" s="16">
        <v>84.514875391323997</v>
      </c>
      <c r="I648" s="17">
        <v>7.6740635949000005E-2</v>
      </c>
      <c r="J648" s="17">
        <v>8.2835312186999993E-2</v>
      </c>
      <c r="K648" s="17">
        <v>5.4010413117999999E-2</v>
      </c>
      <c r="L648" s="17">
        <v>6.0105089356000001E-2</v>
      </c>
      <c r="M648" s="44"/>
    </row>
    <row r="649" spans="1:13">
      <c r="A649" s="15" t="s">
        <v>54</v>
      </c>
      <c r="B649" s="13">
        <v>23</v>
      </c>
      <c r="C649" s="16">
        <v>31409.70703125</v>
      </c>
      <c r="D649" s="16">
        <v>5892.2</v>
      </c>
      <c r="E649" s="16">
        <v>5476.7</v>
      </c>
      <c r="F649" s="16">
        <v>5509.5255620585203</v>
      </c>
      <c r="G649" s="16">
        <v>5593.1403777143296</v>
      </c>
      <c r="H649" s="16">
        <v>83.614815655811995</v>
      </c>
      <c r="I649" s="17">
        <v>2.1566281263E-2</v>
      </c>
      <c r="J649" s="17">
        <v>2.7596050907999999E-2</v>
      </c>
      <c r="K649" s="17">
        <v>8.3969407739999998E-3</v>
      </c>
      <c r="L649" s="17">
        <v>2.3671711289999999E-3</v>
      </c>
      <c r="M649" s="44"/>
    </row>
    <row r="650" spans="1:13">
      <c r="A650" s="15" t="s">
        <v>54</v>
      </c>
      <c r="B650" s="13">
        <v>24</v>
      </c>
      <c r="C650" s="16">
        <v>29161.419921875</v>
      </c>
      <c r="D650" s="16">
        <v>6970.1</v>
      </c>
      <c r="E650" s="16">
        <v>6456.4</v>
      </c>
      <c r="F650" s="16">
        <v>6403.2865776771996</v>
      </c>
      <c r="G650" s="16">
        <v>6489.3610742950405</v>
      </c>
      <c r="H650" s="16">
        <v>86.074496617845995</v>
      </c>
      <c r="I650" s="17">
        <v>3.4667839164999999E-2</v>
      </c>
      <c r="J650" s="17">
        <v>4.0874985384000001E-2</v>
      </c>
      <c r="K650" s="17">
        <v>2.3769434119999999E-3</v>
      </c>
      <c r="L650" s="17">
        <v>3.8302028059999998E-3</v>
      </c>
      <c r="M650" s="44"/>
    </row>
    <row r="651" spans="1:13">
      <c r="A651" s="15" t="s">
        <v>55</v>
      </c>
      <c r="B651" s="13">
        <v>1</v>
      </c>
      <c r="C651" s="16">
        <v>27101.33203125</v>
      </c>
      <c r="D651" s="16">
        <v>7217.2</v>
      </c>
      <c r="E651" s="16">
        <v>6803.1</v>
      </c>
      <c r="F651" s="16">
        <v>7271.4305376781303</v>
      </c>
      <c r="G651" s="16">
        <v>7369.2560046005201</v>
      </c>
      <c r="H651" s="16">
        <v>97.825466922390007</v>
      </c>
      <c r="I651" s="17">
        <v>1.0965313665E-2</v>
      </c>
      <c r="J651" s="17">
        <v>3.9107620730000001E-3</v>
      </c>
      <c r="K651" s="17">
        <v>4.0827576591000003E-2</v>
      </c>
      <c r="L651" s="17">
        <v>3.3773024999999998E-2</v>
      </c>
      <c r="M651" s="44"/>
    </row>
    <row r="652" spans="1:13">
      <c r="A652" s="15" t="s">
        <v>55</v>
      </c>
      <c r="B652" s="13">
        <v>2</v>
      </c>
      <c r="C652" s="16">
        <v>26036.35546875</v>
      </c>
      <c r="D652" s="16">
        <v>7482.4</v>
      </c>
      <c r="E652" s="16">
        <v>6891.1</v>
      </c>
      <c r="F652" s="16">
        <v>8313.0520386559692</v>
      </c>
      <c r="G652" s="16">
        <v>9144.1585652377908</v>
      </c>
      <c r="H652" s="16">
        <v>831.106526581823</v>
      </c>
      <c r="I652" s="17">
        <v>0.119835477409</v>
      </c>
      <c r="J652" s="17">
        <v>5.9901351312000001E-2</v>
      </c>
      <c r="K652" s="17">
        <v>0.16247627931299999</v>
      </c>
      <c r="L652" s="17">
        <v>0.10254215321600001</v>
      </c>
      <c r="M652" s="44"/>
    </row>
    <row r="653" spans="1:13">
      <c r="A653" s="15" t="s">
        <v>55</v>
      </c>
      <c r="B653" s="13">
        <v>3</v>
      </c>
      <c r="C653" s="16">
        <v>25416.13671875</v>
      </c>
      <c r="D653" s="16">
        <v>7247</v>
      </c>
      <c r="E653" s="16">
        <v>6797.6</v>
      </c>
      <c r="F653" s="16">
        <v>8582.4866180779609</v>
      </c>
      <c r="G653" s="16">
        <v>9184.1075857572305</v>
      </c>
      <c r="H653" s="16">
        <v>601.62096767927096</v>
      </c>
      <c r="I653" s="17">
        <v>0.139691900609</v>
      </c>
      <c r="J653" s="17">
        <v>9.6306816042999996E-2</v>
      </c>
      <c r="K653" s="17">
        <v>0.17209977541999999</v>
      </c>
      <c r="L653" s="17">
        <v>0.128714690854</v>
      </c>
      <c r="M653" s="44"/>
    </row>
    <row r="654" spans="1:13">
      <c r="A654" s="15" t="s">
        <v>55</v>
      </c>
      <c r="B654" s="13">
        <v>4</v>
      </c>
      <c r="C654" s="16">
        <v>25159.873046875</v>
      </c>
      <c r="D654" s="16">
        <v>7588.7</v>
      </c>
      <c r="E654" s="16">
        <v>7077.4</v>
      </c>
      <c r="F654" s="16">
        <v>8613.0696712428708</v>
      </c>
      <c r="G654" s="16">
        <v>8757.9092182872992</v>
      </c>
      <c r="H654" s="16">
        <v>144.839547044434</v>
      </c>
      <c r="I654" s="17">
        <v>8.4315945646999998E-2</v>
      </c>
      <c r="J654" s="17">
        <v>7.3871037082999996E-2</v>
      </c>
      <c r="K654" s="17">
        <v>0.12118765546099999</v>
      </c>
      <c r="L654" s="17">
        <v>0.110742746898</v>
      </c>
      <c r="M654" s="44"/>
    </row>
    <row r="655" spans="1:13">
      <c r="A655" s="15" t="s">
        <v>55</v>
      </c>
      <c r="B655" s="13">
        <v>5</v>
      </c>
      <c r="C655" s="16">
        <v>25297.271484375</v>
      </c>
      <c r="D655" s="16">
        <v>7349.6</v>
      </c>
      <c r="E655" s="16">
        <v>6881.4</v>
      </c>
      <c r="F655" s="16">
        <v>8631.7402298683191</v>
      </c>
      <c r="G655" s="16">
        <v>8899.7783920496004</v>
      </c>
      <c r="H655" s="16">
        <v>268.03816218128799</v>
      </c>
      <c r="I655" s="17">
        <v>0.11178902372799999</v>
      </c>
      <c r="J655" s="17">
        <v>9.2459813215999997E-2</v>
      </c>
      <c r="K655" s="17">
        <v>0.14555263518</v>
      </c>
      <c r="L655" s="17">
        <v>0.12622342466700001</v>
      </c>
      <c r="M655" s="44"/>
    </row>
    <row r="656" spans="1:13">
      <c r="A656" s="15" t="s">
        <v>55</v>
      </c>
      <c r="B656" s="13">
        <v>6</v>
      </c>
      <c r="C656" s="16">
        <v>26100.404296875</v>
      </c>
      <c r="D656" s="16">
        <v>7179.2</v>
      </c>
      <c r="E656" s="16">
        <v>6757.4</v>
      </c>
      <c r="F656" s="16">
        <v>8457.5123473539006</v>
      </c>
      <c r="G656" s="16">
        <v>8522.2006781960208</v>
      </c>
      <c r="H656" s="16">
        <v>64.688330842122994</v>
      </c>
      <c r="I656" s="17">
        <v>9.6848682352999996E-2</v>
      </c>
      <c r="J656" s="17">
        <v>9.2183770631E-2</v>
      </c>
      <c r="K656" s="17">
        <v>0.12726622039300001</v>
      </c>
      <c r="L656" s="17">
        <v>0.122601308671</v>
      </c>
      <c r="M656" s="44"/>
    </row>
    <row r="657" spans="1:13">
      <c r="A657" s="15" t="s">
        <v>55</v>
      </c>
      <c r="B657" s="13">
        <v>7</v>
      </c>
      <c r="C657" s="16">
        <v>27535.646484375</v>
      </c>
      <c r="D657" s="16">
        <v>7231.4</v>
      </c>
      <c r="E657" s="16">
        <v>6800.2</v>
      </c>
      <c r="F657" s="16">
        <v>8406.3798884752105</v>
      </c>
      <c r="G657" s="16">
        <v>8470.9660069700094</v>
      </c>
      <c r="H657" s="16">
        <v>64.586118494800004</v>
      </c>
      <c r="I657" s="17">
        <v>8.9389630558999997E-2</v>
      </c>
      <c r="J657" s="17">
        <v>8.4732089743000005E-2</v>
      </c>
      <c r="K657" s="17">
        <v>0.12048503692</v>
      </c>
      <c r="L657" s="17">
        <v>0.11582749610400001</v>
      </c>
      <c r="M657" s="44"/>
    </row>
    <row r="658" spans="1:13">
      <c r="A658" s="15" t="s">
        <v>55</v>
      </c>
      <c r="B658" s="13">
        <v>8</v>
      </c>
      <c r="C658" s="16">
        <v>29124.443359375</v>
      </c>
      <c r="D658" s="16">
        <v>6424</v>
      </c>
      <c r="E658" s="16">
        <v>6028.8</v>
      </c>
      <c r="F658" s="16">
        <v>8325.0152592943505</v>
      </c>
      <c r="G658" s="16">
        <v>8382.6483300509099</v>
      </c>
      <c r="H658" s="16">
        <v>57.633070756564003</v>
      </c>
      <c r="I658" s="17">
        <v>0.14124528232799999</v>
      </c>
      <c r="J658" s="17">
        <v>0.13708915117100001</v>
      </c>
      <c r="K658" s="17">
        <v>0.16974459724800001</v>
      </c>
      <c r="L658" s="17">
        <v>0.165588466091</v>
      </c>
      <c r="M658" s="44"/>
    </row>
    <row r="659" spans="1:13">
      <c r="A659" s="15" t="s">
        <v>55</v>
      </c>
      <c r="B659" s="13">
        <v>9</v>
      </c>
      <c r="C659" s="16">
        <v>30259.12109375</v>
      </c>
      <c r="D659" s="16">
        <v>5519.9</v>
      </c>
      <c r="E659" s="16">
        <v>5148.2</v>
      </c>
      <c r="F659" s="16">
        <v>7683.58429530168</v>
      </c>
      <c r="G659" s="16">
        <v>7749.4236551869999</v>
      </c>
      <c r="H659" s="16">
        <v>65.839359885318999</v>
      </c>
      <c r="I659" s="17">
        <v>0.16077909101999999</v>
      </c>
      <c r="J659" s="17">
        <v>0.15603117439200001</v>
      </c>
      <c r="K659" s="17">
        <v>0.18758373514000001</v>
      </c>
      <c r="L659" s="17">
        <v>0.182835818511</v>
      </c>
      <c r="M659" s="44"/>
    </row>
    <row r="660" spans="1:13">
      <c r="A660" s="15" t="s">
        <v>55</v>
      </c>
      <c r="B660" s="13">
        <v>10</v>
      </c>
      <c r="C660" s="16">
        <v>31049.61328125</v>
      </c>
      <c r="D660" s="16">
        <v>4579.1000000000004</v>
      </c>
      <c r="E660" s="16">
        <v>4302.8999999999996</v>
      </c>
      <c r="F660" s="16">
        <v>5662.66838833149</v>
      </c>
      <c r="G660" s="16">
        <v>5736.0605929700796</v>
      </c>
      <c r="H660" s="16">
        <v>73.392204638585</v>
      </c>
      <c r="I660" s="17">
        <v>8.3432652553999995E-2</v>
      </c>
      <c r="J660" s="17">
        <v>7.8140072714000003E-2</v>
      </c>
      <c r="K660" s="17">
        <v>0.103350442992</v>
      </c>
      <c r="L660" s="17">
        <v>9.8057863152000005E-2</v>
      </c>
      <c r="M660" s="44"/>
    </row>
    <row r="661" spans="1:13">
      <c r="A661" s="15" t="s">
        <v>55</v>
      </c>
      <c r="B661" s="13">
        <v>11</v>
      </c>
      <c r="C661" s="16">
        <v>31405.03125</v>
      </c>
      <c r="D661" s="16">
        <v>3577.9</v>
      </c>
      <c r="E661" s="16">
        <v>3450.9</v>
      </c>
      <c r="F661" s="16">
        <v>4529.5304854941896</v>
      </c>
      <c r="G661" s="16">
        <v>4564.3599756592403</v>
      </c>
      <c r="H661" s="16">
        <v>34.829490165046998</v>
      </c>
      <c r="I661" s="17">
        <v>7.1137230521999995E-2</v>
      </c>
      <c r="J661" s="17">
        <v>6.8625548820000007E-2</v>
      </c>
      <c r="K661" s="17">
        <v>8.0295664214000001E-2</v>
      </c>
      <c r="L661" s="17">
        <v>7.7783982511999999E-2</v>
      </c>
      <c r="M661" s="44"/>
    </row>
    <row r="662" spans="1:13">
      <c r="A662" s="15" t="s">
        <v>55</v>
      </c>
      <c r="B662" s="13">
        <v>12</v>
      </c>
      <c r="C662" s="16">
        <v>31499.88671875</v>
      </c>
      <c r="D662" s="16">
        <v>2921.5</v>
      </c>
      <c r="E662" s="16">
        <v>2835.3</v>
      </c>
      <c r="F662" s="16">
        <v>4109.2327577134001</v>
      </c>
      <c r="G662" s="16">
        <v>4167.8849525755104</v>
      </c>
      <c r="H662" s="16">
        <v>58.652194862102</v>
      </c>
      <c r="I662" s="17">
        <v>8.9881369623000001E-2</v>
      </c>
      <c r="J662" s="17">
        <v>8.5651745705999996E-2</v>
      </c>
      <c r="K662" s="17">
        <v>9.6097566349999997E-2</v>
      </c>
      <c r="L662" s="17">
        <v>9.1867942431999999E-2</v>
      </c>
      <c r="M662" s="44"/>
    </row>
    <row r="663" spans="1:13">
      <c r="A663" s="15" t="s">
        <v>55</v>
      </c>
      <c r="B663" s="13">
        <v>13</v>
      </c>
      <c r="C663" s="16">
        <v>31634.328125</v>
      </c>
      <c r="D663" s="16">
        <v>2556.9</v>
      </c>
      <c r="E663" s="16">
        <v>2476.6999999999998</v>
      </c>
      <c r="F663" s="16">
        <v>3926.6282506744901</v>
      </c>
      <c r="G663" s="16">
        <v>3998.30141307548</v>
      </c>
      <c r="H663" s="16">
        <v>71.673162400988005</v>
      </c>
      <c r="I663" s="17">
        <v>0.103944718617</v>
      </c>
      <c r="J663" s="17">
        <v>9.8776105190000005E-2</v>
      </c>
      <c r="K663" s="17">
        <v>0.109728233437</v>
      </c>
      <c r="L663" s="17">
        <v>0.104559620009</v>
      </c>
      <c r="M663" s="44"/>
    </row>
    <row r="664" spans="1:13">
      <c r="A664" s="15" t="s">
        <v>55</v>
      </c>
      <c r="B664" s="13">
        <v>14</v>
      </c>
      <c r="C664" s="16">
        <v>31851.2890625</v>
      </c>
      <c r="D664" s="16">
        <v>2491.1999999999998</v>
      </c>
      <c r="E664" s="16">
        <v>2423</v>
      </c>
      <c r="F664" s="16">
        <v>3973.3555946882798</v>
      </c>
      <c r="G664" s="16">
        <v>4049.4798828426301</v>
      </c>
      <c r="H664" s="16">
        <v>76.124288154355</v>
      </c>
      <c r="I664" s="17">
        <v>0.112373251809</v>
      </c>
      <c r="J664" s="17">
        <v>0.106883651452</v>
      </c>
      <c r="K664" s="17">
        <v>0.117291402815</v>
      </c>
      <c r="L664" s="17">
        <v>0.111801802458</v>
      </c>
      <c r="M664" s="44"/>
    </row>
    <row r="665" spans="1:13">
      <c r="A665" s="15" t="s">
        <v>55</v>
      </c>
      <c r="B665" s="13">
        <v>15</v>
      </c>
      <c r="C665" s="16">
        <v>32340.70703125</v>
      </c>
      <c r="D665" s="16">
        <v>2524.1999999999998</v>
      </c>
      <c r="E665" s="16">
        <v>2461.1</v>
      </c>
      <c r="F665" s="16">
        <v>4458.5535598808501</v>
      </c>
      <c r="G665" s="16">
        <v>4535.6857415906898</v>
      </c>
      <c r="H665" s="16">
        <v>77.132181709836004</v>
      </c>
      <c r="I665" s="17">
        <v>0.14505558098999999</v>
      </c>
      <c r="J665" s="17">
        <v>0.13949329774800001</v>
      </c>
      <c r="K665" s="17">
        <v>0.14960595237499999</v>
      </c>
      <c r="L665" s="17">
        <v>0.14404366913300001</v>
      </c>
      <c r="M665" s="44"/>
    </row>
    <row r="666" spans="1:13">
      <c r="A666" s="15" t="s">
        <v>55</v>
      </c>
      <c r="B666" s="13">
        <v>16</v>
      </c>
      <c r="C666" s="16">
        <v>33073.40234375</v>
      </c>
      <c r="D666" s="16">
        <v>2613.5</v>
      </c>
      <c r="E666" s="16">
        <v>2546</v>
      </c>
      <c r="F666" s="16">
        <v>4692.1088902905303</v>
      </c>
      <c r="G666" s="16">
        <v>4772.9315041448399</v>
      </c>
      <c r="H666" s="16">
        <v>80.822613854314</v>
      </c>
      <c r="I666" s="17">
        <v>0.155724490094</v>
      </c>
      <c r="J666" s="17">
        <v>0.149896076317</v>
      </c>
      <c r="K666" s="17">
        <v>0.160592161545</v>
      </c>
      <c r="L666" s="17">
        <v>0.154763747767</v>
      </c>
      <c r="M666" s="44"/>
    </row>
    <row r="667" spans="1:13">
      <c r="A667" s="15" t="s">
        <v>55</v>
      </c>
      <c r="B667" s="13">
        <v>17</v>
      </c>
      <c r="C667" s="16">
        <v>33873.171875</v>
      </c>
      <c r="D667" s="16">
        <v>2601</v>
      </c>
      <c r="E667" s="16">
        <v>2539.8000000000002</v>
      </c>
      <c r="F667" s="16">
        <v>4710.14407043335</v>
      </c>
      <c r="G667" s="16">
        <v>4748.88739690068</v>
      </c>
      <c r="H667" s="16">
        <v>38.74332646733</v>
      </c>
      <c r="I667" s="17">
        <v>0.15489200237199999</v>
      </c>
      <c r="J667" s="17">
        <v>0.15209807964399999</v>
      </c>
      <c r="K667" s="17">
        <v>0.15930535781999999</v>
      </c>
      <c r="L667" s="17">
        <v>0.156511435092</v>
      </c>
      <c r="M667" s="44"/>
    </row>
    <row r="668" spans="1:13">
      <c r="A668" s="15" t="s">
        <v>55</v>
      </c>
      <c r="B668" s="13">
        <v>18</v>
      </c>
      <c r="C668" s="16">
        <v>34424.4609375</v>
      </c>
      <c r="D668" s="16">
        <v>2614</v>
      </c>
      <c r="E668" s="16">
        <v>2561.9</v>
      </c>
      <c r="F668" s="16">
        <v>4613.1814913620301</v>
      </c>
      <c r="G668" s="16">
        <v>4655.0016119931797</v>
      </c>
      <c r="H668" s="16">
        <v>41.820120631146999</v>
      </c>
      <c r="I668" s="17">
        <v>0.14718407817000001</v>
      </c>
      <c r="J668" s="17">
        <v>0.14416827658100001</v>
      </c>
      <c r="K668" s="17">
        <v>0.15094119939299999</v>
      </c>
      <c r="L668" s="17">
        <v>0.147925397805</v>
      </c>
      <c r="M668" s="44"/>
    </row>
    <row r="669" spans="1:13">
      <c r="A669" s="15" t="s">
        <v>55</v>
      </c>
      <c r="B669" s="13">
        <v>19</v>
      </c>
      <c r="C669" s="16">
        <v>34333.1171875</v>
      </c>
      <c r="D669" s="16">
        <v>2652.1</v>
      </c>
      <c r="E669" s="16">
        <v>2604.4</v>
      </c>
      <c r="F669" s="16">
        <v>4425.1034321692696</v>
      </c>
      <c r="G669" s="16">
        <v>4556.5620809359598</v>
      </c>
      <c r="H669" s="16">
        <v>131.45864876668301</v>
      </c>
      <c r="I669" s="17">
        <v>0.137337714064</v>
      </c>
      <c r="J669" s="17">
        <v>0.12785775093099999</v>
      </c>
      <c r="K669" s="17">
        <v>0.14077753522200001</v>
      </c>
      <c r="L669" s="17">
        <v>0.131297572089</v>
      </c>
      <c r="M669" s="44"/>
    </row>
    <row r="670" spans="1:13">
      <c r="A670" s="15" t="s">
        <v>55</v>
      </c>
      <c r="B670" s="13">
        <v>20</v>
      </c>
      <c r="C670" s="16">
        <v>33778.015625</v>
      </c>
      <c r="D670" s="16">
        <v>3510.6</v>
      </c>
      <c r="E670" s="16">
        <v>3450.2</v>
      </c>
      <c r="F670" s="16">
        <v>4385.0215752273998</v>
      </c>
      <c r="G670" s="16">
        <v>4527.6870975572301</v>
      </c>
      <c r="H670" s="16">
        <v>142.66552232983199</v>
      </c>
      <c r="I670" s="17">
        <v>7.3345864105000005E-2</v>
      </c>
      <c r="J670" s="17">
        <v>6.3057732401999994E-2</v>
      </c>
      <c r="K670" s="17">
        <v>7.7701528633000005E-2</v>
      </c>
      <c r="L670" s="17">
        <v>6.7413396929000002E-2</v>
      </c>
      <c r="M670" s="44"/>
    </row>
    <row r="671" spans="1:13">
      <c r="A671" s="15" t="s">
        <v>55</v>
      </c>
      <c r="B671" s="13">
        <v>21</v>
      </c>
      <c r="C671" s="16">
        <v>34513.06640625</v>
      </c>
      <c r="D671" s="16">
        <v>4995.3999999999996</v>
      </c>
      <c r="E671" s="16">
        <v>4890.7</v>
      </c>
      <c r="F671" s="16">
        <v>6432.8545476817199</v>
      </c>
      <c r="G671" s="16">
        <v>6555.9719266101702</v>
      </c>
      <c r="H671" s="16">
        <v>123.117378928441</v>
      </c>
      <c r="I671" s="17">
        <v>0.112538539454</v>
      </c>
      <c r="J671" s="17">
        <v>0.103660095743</v>
      </c>
      <c r="K671" s="17">
        <v>0.12008883872499999</v>
      </c>
      <c r="L671" s="17">
        <v>0.111210395015</v>
      </c>
      <c r="M671" s="44"/>
    </row>
    <row r="672" spans="1:13">
      <c r="A672" s="15" t="s">
        <v>55</v>
      </c>
      <c r="B672" s="13">
        <v>22</v>
      </c>
      <c r="C672" s="16">
        <v>33551.15625</v>
      </c>
      <c r="D672" s="16">
        <v>6616.6</v>
      </c>
      <c r="E672" s="16">
        <v>6438.2</v>
      </c>
      <c r="F672" s="16">
        <v>8049.7420143440704</v>
      </c>
      <c r="G672" s="16">
        <v>8162.9819667845104</v>
      </c>
      <c r="H672" s="16">
        <v>113.239952440444</v>
      </c>
      <c r="I672" s="17">
        <v>0.111515249641</v>
      </c>
      <c r="J672" s="17">
        <v>0.103349103219</v>
      </c>
      <c r="K672" s="17">
        <v>0.124380325</v>
      </c>
      <c r="L672" s="17">
        <v>0.116214178578</v>
      </c>
      <c r="M672" s="44"/>
    </row>
    <row r="673" spans="1:13">
      <c r="A673" s="15" t="s">
        <v>55</v>
      </c>
      <c r="B673" s="13">
        <v>23</v>
      </c>
      <c r="C673" s="16">
        <v>31734.69921875</v>
      </c>
      <c r="D673" s="16">
        <v>7042.5</v>
      </c>
      <c r="E673" s="16">
        <v>6821.4</v>
      </c>
      <c r="F673" s="16">
        <v>8348.9560092299307</v>
      </c>
      <c r="G673" s="16">
        <v>8427.3863396605793</v>
      </c>
      <c r="H673" s="16">
        <v>78.430330430653996</v>
      </c>
      <c r="I673" s="17">
        <v>9.9869210331000005E-2</v>
      </c>
      <c r="J673" s="17">
        <v>9.4213312844999994E-2</v>
      </c>
      <c r="K673" s="17">
        <v>0.115813538592</v>
      </c>
      <c r="L673" s="17">
        <v>0.110157641106</v>
      </c>
      <c r="M673" s="44"/>
    </row>
    <row r="674" spans="1:13">
      <c r="A674" s="15" t="s">
        <v>55</v>
      </c>
      <c r="B674" s="13">
        <v>24</v>
      </c>
      <c r="C674" s="16">
        <v>29625.37890625</v>
      </c>
      <c r="D674" s="16">
        <v>7607.8</v>
      </c>
      <c r="E674" s="16">
        <v>7265.1</v>
      </c>
      <c r="F674" s="16">
        <v>8902.6866696027391</v>
      </c>
      <c r="G674" s="16">
        <v>8984.8610867222906</v>
      </c>
      <c r="H674" s="16">
        <v>82.174417119555997</v>
      </c>
      <c r="I674" s="17">
        <v>9.9304902769999995E-2</v>
      </c>
      <c r="J674" s="17">
        <v>9.3379005523999997E-2</v>
      </c>
      <c r="K674" s="17">
        <v>0.12401825100699999</v>
      </c>
      <c r="L674" s="17">
        <v>0.11809235376</v>
      </c>
      <c r="M674" s="44"/>
    </row>
    <row r="675" spans="1:13">
      <c r="A675" s="15" t="s">
        <v>56</v>
      </c>
      <c r="B675" s="13">
        <v>1</v>
      </c>
      <c r="C675" s="16">
        <v>27637.359375</v>
      </c>
      <c r="D675" s="16">
        <v>8137.4</v>
      </c>
      <c r="E675" s="16">
        <v>7744.4</v>
      </c>
      <c r="F675" s="16">
        <v>9657.5282187680805</v>
      </c>
      <c r="G675" s="16">
        <v>9747.4673110460208</v>
      </c>
      <c r="H675" s="16">
        <v>89.939092277946997</v>
      </c>
      <c r="I675" s="17">
        <v>0.116107832339</v>
      </c>
      <c r="J675" s="17">
        <v>0.109621996017</v>
      </c>
      <c r="K675" s="17">
        <v>0.14444849722600001</v>
      </c>
      <c r="L675" s="17">
        <v>0.137962660904</v>
      </c>
      <c r="M675" s="44"/>
    </row>
    <row r="676" spans="1:13">
      <c r="A676" s="15" t="s">
        <v>56</v>
      </c>
      <c r="B676" s="13">
        <v>2</v>
      </c>
      <c r="C676" s="16">
        <v>26065.837890625</v>
      </c>
      <c r="D676" s="16">
        <v>8279.6</v>
      </c>
      <c r="E676" s="16">
        <v>7731.2</v>
      </c>
      <c r="F676" s="16">
        <v>10139.337506203099</v>
      </c>
      <c r="G676" s="16">
        <v>10375.504713533201</v>
      </c>
      <c r="H676" s="16">
        <v>236.167207330107</v>
      </c>
      <c r="I676" s="17">
        <v>0.15114334128000001</v>
      </c>
      <c r="J676" s="17">
        <v>0.134112461686</v>
      </c>
      <c r="K676" s="17">
        <v>0.190690467551</v>
      </c>
      <c r="L676" s="17">
        <v>0.17365958795700001</v>
      </c>
      <c r="M676" s="44"/>
    </row>
    <row r="677" spans="1:13">
      <c r="A677" s="15" t="s">
        <v>56</v>
      </c>
      <c r="B677" s="13">
        <v>3</v>
      </c>
      <c r="C677" s="16">
        <v>25169.5625</v>
      </c>
      <c r="D677" s="16">
        <v>7409</v>
      </c>
      <c r="E677" s="16">
        <v>7016.9</v>
      </c>
      <c r="F677" s="16">
        <v>9940.9732938235993</v>
      </c>
      <c r="G677" s="16">
        <v>10625.121798894301</v>
      </c>
      <c r="H677" s="16">
        <v>684.14850507068297</v>
      </c>
      <c r="I677" s="17">
        <v>0.23192628534599999</v>
      </c>
      <c r="J677" s="17">
        <v>0.18258983874099999</v>
      </c>
      <c r="K677" s="17">
        <v>0.26020204794700003</v>
      </c>
      <c r="L677" s="17">
        <v>0.210865601343</v>
      </c>
      <c r="M677" s="44"/>
    </row>
    <row r="678" spans="1:13">
      <c r="A678" s="15" t="s">
        <v>56</v>
      </c>
      <c r="B678" s="13">
        <v>4</v>
      </c>
      <c r="C678" s="16">
        <v>24594.80078125</v>
      </c>
      <c r="D678" s="16">
        <v>7545.3</v>
      </c>
      <c r="E678" s="16">
        <v>7072.6</v>
      </c>
      <c r="F678" s="16">
        <v>9507.0914875091094</v>
      </c>
      <c r="G678" s="16">
        <v>10383.1628248544</v>
      </c>
      <c r="H678" s="16">
        <v>876.071337345335</v>
      </c>
      <c r="I678" s="17">
        <v>0.20464864966099999</v>
      </c>
      <c r="J678" s="17">
        <v>0.14147194688799999</v>
      </c>
      <c r="K678" s="17">
        <v>0.23873677254299999</v>
      </c>
      <c r="L678" s="17">
        <v>0.17556006976999999</v>
      </c>
      <c r="M678" s="44"/>
    </row>
    <row r="679" spans="1:13">
      <c r="A679" s="15" t="s">
        <v>56</v>
      </c>
      <c r="B679" s="13">
        <v>5</v>
      </c>
      <c r="C679" s="16">
        <v>24346.65234375</v>
      </c>
      <c r="D679" s="16">
        <v>7328.8</v>
      </c>
      <c r="E679" s="16">
        <v>6784.2</v>
      </c>
      <c r="F679" s="16">
        <v>9080.0085615723492</v>
      </c>
      <c r="G679" s="16">
        <v>9593.3504269715395</v>
      </c>
      <c r="H679" s="16">
        <v>513.34186539918699</v>
      </c>
      <c r="I679" s="17">
        <v>0.16330499942099999</v>
      </c>
      <c r="J679" s="17">
        <v>0.12628604323699999</v>
      </c>
      <c r="K679" s="17">
        <v>0.20257809381700001</v>
      </c>
      <c r="L679" s="17">
        <v>0.16555913763399999</v>
      </c>
      <c r="M679" s="44"/>
    </row>
    <row r="680" spans="1:13">
      <c r="A680" s="15" t="s">
        <v>56</v>
      </c>
      <c r="B680" s="13">
        <v>6</v>
      </c>
      <c r="C680" s="16">
        <v>24620.091796875</v>
      </c>
      <c r="D680" s="16">
        <v>7014.9</v>
      </c>
      <c r="E680" s="16">
        <v>6462.9</v>
      </c>
      <c r="F680" s="16">
        <v>8798.7427975533992</v>
      </c>
      <c r="G680" s="16">
        <v>8944.5707813476201</v>
      </c>
      <c r="H680" s="16">
        <v>145.827983794223</v>
      </c>
      <c r="I680" s="17">
        <v>0.13915560549100001</v>
      </c>
      <c r="J680" s="17">
        <v>0.12863941714499999</v>
      </c>
      <c r="K680" s="17">
        <v>0.17896234090599999</v>
      </c>
      <c r="L680" s="17">
        <v>0.16844615256000001</v>
      </c>
      <c r="M680" s="44"/>
    </row>
    <row r="681" spans="1:13">
      <c r="A681" s="15" t="s">
        <v>56</v>
      </c>
      <c r="B681" s="13">
        <v>7</v>
      </c>
      <c r="C681" s="16">
        <v>25397.8828125</v>
      </c>
      <c r="D681" s="16">
        <v>6891.4</v>
      </c>
      <c r="E681" s="16">
        <v>6318.4</v>
      </c>
      <c r="F681" s="16">
        <v>8334.8097594050796</v>
      </c>
      <c r="G681" s="16">
        <v>8414.1350072767309</v>
      </c>
      <c r="H681" s="16">
        <v>79.325247871651001</v>
      </c>
      <c r="I681" s="17">
        <v>0.109809981054</v>
      </c>
      <c r="J681" s="17">
        <v>0.104089547804</v>
      </c>
      <c r="K681" s="17">
        <v>0.15113110314200001</v>
      </c>
      <c r="L681" s="17">
        <v>0.14541066989199999</v>
      </c>
      <c r="M681" s="44"/>
    </row>
    <row r="682" spans="1:13">
      <c r="A682" s="15" t="s">
        <v>56</v>
      </c>
      <c r="B682" s="13">
        <v>8</v>
      </c>
      <c r="C682" s="16">
        <v>26110.099609375</v>
      </c>
      <c r="D682" s="16">
        <v>5877.1</v>
      </c>
      <c r="E682" s="16">
        <v>5376.8</v>
      </c>
      <c r="F682" s="16">
        <v>8036.0304914466196</v>
      </c>
      <c r="G682" s="16">
        <v>8078.9596259907903</v>
      </c>
      <c r="H682" s="16">
        <v>42.929134544168001</v>
      </c>
      <c r="I682" s="17">
        <v>0.15878413687099999</v>
      </c>
      <c r="J682" s="17">
        <v>0.15568836023900001</v>
      </c>
      <c r="K682" s="17">
        <v>0.194862596523</v>
      </c>
      <c r="L682" s="17">
        <v>0.19176681989200001</v>
      </c>
      <c r="M682" s="44"/>
    </row>
    <row r="683" spans="1:13">
      <c r="A683" s="15" t="s">
        <v>56</v>
      </c>
      <c r="B683" s="13">
        <v>9</v>
      </c>
      <c r="C683" s="16">
        <v>27401.21484375</v>
      </c>
      <c r="D683" s="16">
        <v>5218.5</v>
      </c>
      <c r="E683" s="16">
        <v>4764.5</v>
      </c>
      <c r="F683" s="16">
        <v>7556.9243353266802</v>
      </c>
      <c r="G683" s="16">
        <v>7599.1786879513702</v>
      </c>
      <c r="H683" s="16">
        <v>42.254352624681999</v>
      </c>
      <c r="I683" s="17">
        <v>0.171679432317</v>
      </c>
      <c r="J683" s="17">
        <v>0.168632316674</v>
      </c>
      <c r="K683" s="17">
        <v>0.20441902992300001</v>
      </c>
      <c r="L683" s="17">
        <v>0.20137191428000001</v>
      </c>
      <c r="M683" s="44"/>
    </row>
    <row r="684" spans="1:13">
      <c r="A684" s="15" t="s">
        <v>56</v>
      </c>
      <c r="B684" s="13">
        <v>10</v>
      </c>
      <c r="C684" s="16">
        <v>28924.6171875</v>
      </c>
      <c r="D684" s="16">
        <v>4868.3</v>
      </c>
      <c r="E684" s="16">
        <v>4450.5</v>
      </c>
      <c r="F684" s="16">
        <v>6148.4668187609104</v>
      </c>
      <c r="G684" s="16">
        <v>6200.1642212900997</v>
      </c>
      <c r="H684" s="16">
        <v>51.697402529187002</v>
      </c>
      <c r="I684" s="17">
        <v>9.6045591784999995E-2</v>
      </c>
      <c r="J684" s="17">
        <v>9.2317503336000001E-2</v>
      </c>
      <c r="K684" s="17">
        <v>0.12617467522100001</v>
      </c>
      <c r="L684" s="17">
        <v>0.122446586771</v>
      </c>
      <c r="M684" s="44"/>
    </row>
    <row r="685" spans="1:13">
      <c r="A685" s="15" t="s">
        <v>56</v>
      </c>
      <c r="B685" s="13">
        <v>11</v>
      </c>
      <c r="C685" s="16">
        <v>29986.966796875</v>
      </c>
      <c r="D685" s="16">
        <v>4298.8</v>
      </c>
      <c r="E685" s="16">
        <v>3962.3</v>
      </c>
      <c r="F685" s="16">
        <v>5801.7484554357898</v>
      </c>
      <c r="G685" s="16">
        <v>5912.5051521527403</v>
      </c>
      <c r="H685" s="16">
        <v>110.756696716945</v>
      </c>
      <c r="I685" s="17">
        <v>0.116370170343</v>
      </c>
      <c r="J685" s="17">
        <v>0.108383100557</v>
      </c>
      <c r="K685" s="17">
        <v>0.140636413943</v>
      </c>
      <c r="L685" s="17">
        <v>0.132649344157</v>
      </c>
      <c r="M685" s="44"/>
    </row>
    <row r="686" spans="1:13">
      <c r="A686" s="15" t="s">
        <v>56</v>
      </c>
      <c r="B686" s="13">
        <v>12</v>
      </c>
      <c r="C686" s="16">
        <v>30944.283203125</v>
      </c>
      <c r="D686" s="16">
        <v>3944.6</v>
      </c>
      <c r="E686" s="16">
        <v>3633.8</v>
      </c>
      <c r="F686" s="16">
        <v>5393.0664907082501</v>
      </c>
      <c r="G686" s="16">
        <v>5460.5607769629196</v>
      </c>
      <c r="H686" s="16">
        <v>67.494286254667003</v>
      </c>
      <c r="I686" s="17">
        <v>0.109321466572</v>
      </c>
      <c r="J686" s="17">
        <v>0.104454207161</v>
      </c>
      <c r="K686" s="17">
        <v>0.131734389338</v>
      </c>
      <c r="L686" s="17">
        <v>0.126867129927</v>
      </c>
      <c r="M686" s="44"/>
    </row>
    <row r="687" spans="1:13">
      <c r="A687" s="15" t="s">
        <v>56</v>
      </c>
      <c r="B687" s="13">
        <v>13</v>
      </c>
      <c r="C687" s="16">
        <v>31972.322265625</v>
      </c>
      <c r="D687" s="16">
        <v>3755</v>
      </c>
      <c r="E687" s="16">
        <v>3431.6</v>
      </c>
      <c r="F687" s="16">
        <v>5039.7045496942101</v>
      </c>
      <c r="G687" s="16">
        <v>5151.1600864741104</v>
      </c>
      <c r="H687" s="16">
        <v>111.455536779906</v>
      </c>
      <c r="I687" s="17">
        <v>0.100682201375</v>
      </c>
      <c r="J687" s="17">
        <v>9.2644735680999998E-2</v>
      </c>
      <c r="K687" s="17">
        <v>0.124003756145</v>
      </c>
      <c r="L687" s="17">
        <v>0.115966290451</v>
      </c>
      <c r="M687" s="44"/>
    </row>
    <row r="688" spans="1:13">
      <c r="A688" s="15" t="s">
        <v>56</v>
      </c>
      <c r="B688" s="13">
        <v>14</v>
      </c>
      <c r="C688" s="16">
        <v>33027.2109375</v>
      </c>
      <c r="D688" s="16">
        <v>3642.5</v>
      </c>
      <c r="E688" s="16">
        <v>3355.2</v>
      </c>
      <c r="F688" s="16">
        <v>4633.7752765026698</v>
      </c>
      <c r="G688" s="16">
        <v>4812.5594677811296</v>
      </c>
      <c r="H688" s="16">
        <v>178.784191278462</v>
      </c>
      <c r="I688" s="17">
        <v>8.4377260241999999E-2</v>
      </c>
      <c r="J688" s="17">
        <v>7.1484479446999996E-2</v>
      </c>
      <c r="K688" s="17">
        <v>0.105095512207</v>
      </c>
      <c r="L688" s="17">
        <v>9.2202731412E-2</v>
      </c>
      <c r="M688" s="44"/>
    </row>
    <row r="689" spans="1:13">
      <c r="A689" s="15" t="s">
        <v>56</v>
      </c>
      <c r="B689" s="13">
        <v>15</v>
      </c>
      <c r="C689" s="16">
        <v>34173.01171875</v>
      </c>
      <c r="D689" s="16">
        <v>3586.7</v>
      </c>
      <c r="E689" s="16">
        <v>3326.4</v>
      </c>
      <c r="F689" s="16">
        <v>4602.4716322724098</v>
      </c>
      <c r="G689" s="16">
        <v>4814.3746405345501</v>
      </c>
      <c r="H689" s="16">
        <v>211.90300826214499</v>
      </c>
      <c r="I689" s="17">
        <v>8.8532100709E-2</v>
      </c>
      <c r="J689" s="17">
        <v>7.3251001100999996E-2</v>
      </c>
      <c r="K689" s="17">
        <v>0.107303284094</v>
      </c>
      <c r="L689" s="17">
        <v>9.2022184485999997E-2</v>
      </c>
      <c r="M689" s="44"/>
    </row>
    <row r="690" spans="1:13">
      <c r="A690" s="15" t="s">
        <v>56</v>
      </c>
      <c r="B690" s="13">
        <v>16</v>
      </c>
      <c r="C690" s="16">
        <v>35291.859375</v>
      </c>
      <c r="D690" s="16">
        <v>3545.9</v>
      </c>
      <c r="E690" s="16">
        <v>3304.6</v>
      </c>
      <c r="F690" s="16">
        <v>4908.4121872620499</v>
      </c>
      <c r="G690" s="16">
        <v>5136.3219313578702</v>
      </c>
      <c r="H690" s="16">
        <v>227.90974409581801</v>
      </c>
      <c r="I690" s="17">
        <v>0.11469113228199999</v>
      </c>
      <c r="J690" s="17">
        <v>9.8255728511000007E-2</v>
      </c>
      <c r="K690" s="17">
        <v>0.13209215629599999</v>
      </c>
      <c r="L690" s="17">
        <v>0.115656752524</v>
      </c>
      <c r="M690" s="44"/>
    </row>
    <row r="691" spans="1:13">
      <c r="A691" s="15" t="s">
        <v>56</v>
      </c>
      <c r="B691" s="13">
        <v>17</v>
      </c>
      <c r="C691" s="16">
        <v>36448.1875</v>
      </c>
      <c r="D691" s="16">
        <v>3382.1</v>
      </c>
      <c r="E691" s="16">
        <v>3141.6</v>
      </c>
      <c r="F691" s="16">
        <v>6290.93902137444</v>
      </c>
      <c r="G691" s="16">
        <v>6537.4257668043101</v>
      </c>
      <c r="H691" s="16">
        <v>246.486745429867</v>
      </c>
      <c r="I691" s="17">
        <v>0.22754206149799999</v>
      </c>
      <c r="J691" s="17">
        <v>0.209767002334</v>
      </c>
      <c r="K691" s="17">
        <v>0.24488539459100001</v>
      </c>
      <c r="L691" s="17">
        <v>0.22711033542699999</v>
      </c>
      <c r="M691" s="44"/>
    </row>
    <row r="692" spans="1:13">
      <c r="A692" s="15" t="s">
        <v>56</v>
      </c>
      <c r="B692" s="13">
        <v>18</v>
      </c>
      <c r="C692" s="16">
        <v>37256.99609375</v>
      </c>
      <c r="D692" s="16">
        <v>3780.9</v>
      </c>
      <c r="E692" s="16">
        <v>3504.4</v>
      </c>
      <c r="F692" s="16">
        <v>8433.2987261401395</v>
      </c>
      <c r="G692" s="16">
        <v>8667.3053412388508</v>
      </c>
      <c r="H692" s="16">
        <v>234.00661509871301</v>
      </c>
      <c r="I692" s="17">
        <v>0.35237652998000002</v>
      </c>
      <c r="J692" s="17">
        <v>0.33550145858000002</v>
      </c>
      <c r="K692" s="17">
        <v>0.37231595451299998</v>
      </c>
      <c r="L692" s="17">
        <v>0.35544088311299998</v>
      </c>
      <c r="M692" s="44"/>
    </row>
    <row r="693" spans="1:13">
      <c r="A693" s="15" t="s">
        <v>56</v>
      </c>
      <c r="B693" s="13">
        <v>19</v>
      </c>
      <c r="C693" s="16">
        <v>37388.796875</v>
      </c>
      <c r="D693" s="16">
        <v>4579.6000000000004</v>
      </c>
      <c r="E693" s="16">
        <v>4252.8</v>
      </c>
      <c r="F693" s="16">
        <v>9591.8663799850401</v>
      </c>
      <c r="G693" s="16">
        <v>9835.5689552268304</v>
      </c>
      <c r="H693" s="16">
        <v>243.70257524178999</v>
      </c>
      <c r="I693" s="17">
        <v>0.37902711150399998</v>
      </c>
      <c r="J693" s="17">
        <v>0.36145282901699999</v>
      </c>
      <c r="K693" s="17">
        <v>0.40259385268800002</v>
      </c>
      <c r="L693" s="17">
        <v>0.38501957020100003</v>
      </c>
      <c r="M693" s="44"/>
    </row>
    <row r="694" spans="1:13">
      <c r="A694" s="15" t="s">
        <v>56</v>
      </c>
      <c r="B694" s="13">
        <v>20</v>
      </c>
      <c r="C694" s="16">
        <v>36931.90234375</v>
      </c>
      <c r="D694" s="16">
        <v>4799.7</v>
      </c>
      <c r="E694" s="16">
        <v>4426.3</v>
      </c>
      <c r="F694" s="16">
        <v>8893.19882545359</v>
      </c>
      <c r="G694" s="16">
        <v>9156.5220864123203</v>
      </c>
      <c r="H694" s="16">
        <v>263.32326095872497</v>
      </c>
      <c r="I694" s="17">
        <v>0.314186347905</v>
      </c>
      <c r="J694" s="17">
        <v>0.295197146134</v>
      </c>
      <c r="K694" s="17">
        <v>0.34111358523200003</v>
      </c>
      <c r="L694" s="17">
        <v>0.32212438346</v>
      </c>
      <c r="M694" s="44"/>
    </row>
    <row r="695" spans="1:13">
      <c r="A695" s="15" t="s">
        <v>56</v>
      </c>
      <c r="B695" s="13">
        <v>21</v>
      </c>
      <c r="C695" s="16">
        <v>37859.44921875</v>
      </c>
      <c r="D695" s="16">
        <v>5548.4</v>
      </c>
      <c r="E695" s="16">
        <v>5123.1000000000004</v>
      </c>
      <c r="F695" s="16">
        <v>8527.6312106868809</v>
      </c>
      <c r="G695" s="16">
        <v>8721.9176726908008</v>
      </c>
      <c r="H695" s="16">
        <v>194.286462003916</v>
      </c>
      <c r="I695" s="17">
        <v>0.22885394625300001</v>
      </c>
      <c r="J695" s="17">
        <v>0.214843240115</v>
      </c>
      <c r="K695" s="17">
        <v>0.25952388207100002</v>
      </c>
      <c r="L695" s="17">
        <v>0.24551317593399999</v>
      </c>
      <c r="M695" s="44"/>
    </row>
    <row r="696" spans="1:13">
      <c r="A696" s="15" t="s">
        <v>56</v>
      </c>
      <c r="B696" s="13">
        <v>22</v>
      </c>
      <c r="C696" s="16">
        <v>36815.42578125</v>
      </c>
      <c r="D696" s="16">
        <v>6844.4</v>
      </c>
      <c r="E696" s="16">
        <v>6298.2</v>
      </c>
      <c r="F696" s="16">
        <v>8660.3831014042407</v>
      </c>
      <c r="G696" s="16">
        <v>8781.88619824118</v>
      </c>
      <c r="H696" s="16">
        <v>121.503096836937</v>
      </c>
      <c r="I696" s="17">
        <v>0.13971920373800001</v>
      </c>
      <c r="J696" s="17">
        <v>0.13095717180300001</v>
      </c>
      <c r="K696" s="17">
        <v>0.179107679977</v>
      </c>
      <c r="L696" s="17">
        <v>0.170345648042</v>
      </c>
      <c r="M696" s="44"/>
    </row>
    <row r="697" spans="1:13">
      <c r="A697" s="15" t="s">
        <v>56</v>
      </c>
      <c r="B697" s="13">
        <v>23</v>
      </c>
      <c r="C697" s="16">
        <v>34243.12890625</v>
      </c>
      <c r="D697" s="16">
        <v>6655.2</v>
      </c>
      <c r="E697" s="16">
        <v>6067.4</v>
      </c>
      <c r="F697" s="16">
        <v>8448.4189248233397</v>
      </c>
      <c r="G697" s="16">
        <v>8533.2742671532105</v>
      </c>
      <c r="H697" s="16">
        <v>84.855342329872002</v>
      </c>
      <c r="I697" s="17">
        <v>0.13543479246699999</v>
      </c>
      <c r="J697" s="17">
        <v>0.12931556391599999</v>
      </c>
      <c r="K697" s="17">
        <v>0.17782319659199999</v>
      </c>
      <c r="L697" s="17">
        <v>0.17170396803999999</v>
      </c>
      <c r="M697" s="44"/>
    </row>
    <row r="698" spans="1:13">
      <c r="A698" s="15" t="s">
        <v>56</v>
      </c>
      <c r="B698" s="13">
        <v>24</v>
      </c>
      <c r="C698" s="16">
        <v>30861.11328125</v>
      </c>
      <c r="D698" s="16">
        <v>6375.4</v>
      </c>
      <c r="E698" s="16">
        <v>5744.1</v>
      </c>
      <c r="F698" s="16">
        <v>7990.7419840570301</v>
      </c>
      <c r="G698" s="16">
        <v>8086.00987423062</v>
      </c>
      <c r="H698" s="16">
        <v>95.267890173593003</v>
      </c>
      <c r="I698" s="17">
        <v>0.123358323662</v>
      </c>
      <c r="J698" s="17">
        <v>0.11648820826799999</v>
      </c>
      <c r="K698" s="17">
        <v>0.16888367161100001</v>
      </c>
      <c r="L698" s="17">
        <v>0.162013556216</v>
      </c>
      <c r="M698" s="44"/>
    </row>
    <row r="699" spans="1:13">
      <c r="A699" s="15" t="s">
        <v>57</v>
      </c>
      <c r="B699" s="13">
        <v>1</v>
      </c>
      <c r="C699" s="16">
        <v>28212.0234375</v>
      </c>
      <c r="D699" s="16">
        <v>7241.8</v>
      </c>
      <c r="E699" s="16">
        <v>6876.1</v>
      </c>
      <c r="F699" s="16">
        <v>7034.7233508986901</v>
      </c>
      <c r="G699" s="16">
        <v>7235.5389277090298</v>
      </c>
      <c r="H699" s="16">
        <v>200.81557681033999</v>
      </c>
      <c r="I699" s="17">
        <v>4.5150878200000001E-4</v>
      </c>
      <c r="J699" s="17">
        <v>1.4933053227E-2</v>
      </c>
      <c r="K699" s="17">
        <v>2.5920453428999998E-2</v>
      </c>
      <c r="L699" s="17">
        <v>1.1438908984999999E-2</v>
      </c>
      <c r="M699" s="44"/>
    </row>
    <row r="700" spans="1:13">
      <c r="A700" s="15" t="s">
        <v>57</v>
      </c>
      <c r="B700" s="13">
        <v>2</v>
      </c>
      <c r="C700" s="16">
        <v>26662.58203125</v>
      </c>
      <c r="D700" s="16">
        <v>6912.9</v>
      </c>
      <c r="E700" s="16">
        <v>6387.1</v>
      </c>
      <c r="F700" s="16">
        <v>6068.7244975638096</v>
      </c>
      <c r="G700" s="16">
        <v>6336.6745115342101</v>
      </c>
      <c r="H700" s="16">
        <v>267.95001397040198</v>
      </c>
      <c r="I700" s="17">
        <v>4.1553723838000003E-2</v>
      </c>
      <c r="J700" s="17">
        <v>6.0876577660999999E-2</v>
      </c>
      <c r="K700" s="17">
        <v>3.6363660819999999E-3</v>
      </c>
      <c r="L700" s="17">
        <v>2.2959219905000001E-2</v>
      </c>
      <c r="M700" s="44"/>
    </row>
    <row r="701" spans="1:13">
      <c r="A701" s="15" t="s">
        <v>57</v>
      </c>
      <c r="B701" s="13">
        <v>3</v>
      </c>
      <c r="C701" s="16">
        <v>25744.73828125</v>
      </c>
      <c r="D701" s="16">
        <v>5511.5</v>
      </c>
      <c r="E701" s="16">
        <v>5199</v>
      </c>
      <c r="F701" s="16">
        <v>5407.8617188767803</v>
      </c>
      <c r="G701" s="16">
        <v>5750.62459753037</v>
      </c>
      <c r="H701" s="16">
        <v>342.76287865358898</v>
      </c>
      <c r="I701" s="17">
        <v>1.7244147798999999E-2</v>
      </c>
      <c r="J701" s="17">
        <v>7.4737348460000002E-3</v>
      </c>
      <c r="K701" s="17">
        <v>3.9779663771999998E-2</v>
      </c>
      <c r="L701" s="17">
        <v>1.5061781126E-2</v>
      </c>
      <c r="M701" s="44"/>
    </row>
    <row r="702" spans="1:13">
      <c r="A702" s="15" t="s">
        <v>57</v>
      </c>
      <c r="B702" s="13">
        <v>4</v>
      </c>
      <c r="C702" s="16">
        <v>25443.771484375</v>
      </c>
      <c r="D702" s="16">
        <v>5147.8999999999996</v>
      </c>
      <c r="E702" s="16">
        <v>4872</v>
      </c>
      <c r="F702" s="16">
        <v>5352.9121754134903</v>
      </c>
      <c r="G702" s="16">
        <v>5657.42929892549</v>
      </c>
      <c r="H702" s="16">
        <v>304.51712351200001</v>
      </c>
      <c r="I702" s="17">
        <v>3.6744018094999997E-2</v>
      </c>
      <c r="J702" s="17">
        <v>1.4784176491000001E-2</v>
      </c>
      <c r="K702" s="17">
        <v>5.6640174437E-2</v>
      </c>
      <c r="L702" s="17">
        <v>3.4680332834000002E-2</v>
      </c>
      <c r="M702" s="44"/>
    </row>
    <row r="703" spans="1:13">
      <c r="A703" s="15" t="s">
        <v>57</v>
      </c>
      <c r="B703" s="13">
        <v>5</v>
      </c>
      <c r="C703" s="16">
        <v>25833.55859375</v>
      </c>
      <c r="D703" s="16">
        <v>4639</v>
      </c>
      <c r="E703" s="16">
        <v>4370</v>
      </c>
      <c r="F703" s="16">
        <v>4905.7620442514799</v>
      </c>
      <c r="G703" s="16">
        <v>5104.1386696457603</v>
      </c>
      <c r="H703" s="16">
        <v>198.376625394283</v>
      </c>
      <c r="I703" s="17">
        <v>3.3542847741999997E-2</v>
      </c>
      <c r="J703" s="17">
        <v>1.9237184989000001E-2</v>
      </c>
      <c r="K703" s="17">
        <v>5.2941419891999998E-2</v>
      </c>
      <c r="L703" s="17">
        <v>3.8635757138999999E-2</v>
      </c>
      <c r="M703" s="44"/>
    </row>
    <row r="704" spans="1:13">
      <c r="A704" s="15" t="s">
        <v>57</v>
      </c>
      <c r="B704" s="13">
        <v>6</v>
      </c>
      <c r="C704" s="16">
        <v>27620.998046875</v>
      </c>
      <c r="D704" s="16">
        <v>4007.7</v>
      </c>
      <c r="E704" s="16">
        <v>3807.2</v>
      </c>
      <c r="F704" s="16">
        <v>4214.1228032892004</v>
      </c>
      <c r="G704" s="16">
        <v>4290.3506647733602</v>
      </c>
      <c r="H704" s="16">
        <v>76.227861484157998</v>
      </c>
      <c r="I704" s="17">
        <v>2.0382971425999999E-2</v>
      </c>
      <c r="J704" s="17">
        <v>1.4885902018E-2</v>
      </c>
      <c r="K704" s="17">
        <v>3.4841758474999998E-2</v>
      </c>
      <c r="L704" s="17">
        <v>2.9344689066000001E-2</v>
      </c>
      <c r="M704" s="44"/>
    </row>
    <row r="705" spans="1:13">
      <c r="A705" s="15" t="s">
        <v>57</v>
      </c>
      <c r="B705" s="13">
        <v>7</v>
      </c>
      <c r="C705" s="16">
        <v>31100.380859375</v>
      </c>
      <c r="D705" s="16">
        <v>3626.4</v>
      </c>
      <c r="E705" s="16">
        <v>3446.6</v>
      </c>
      <c r="F705" s="16">
        <v>3509.4118523378902</v>
      </c>
      <c r="G705" s="16">
        <v>3537.7786641810799</v>
      </c>
      <c r="H705" s="16">
        <v>28.366811843191002</v>
      </c>
      <c r="I705" s="17">
        <v>6.3908080920000001E-3</v>
      </c>
      <c r="J705" s="17">
        <v>8.4364424640000005E-3</v>
      </c>
      <c r="K705" s="17">
        <v>6.5752263769999998E-3</v>
      </c>
      <c r="L705" s="17">
        <v>4.5295920050000002E-3</v>
      </c>
      <c r="M705" s="44"/>
    </row>
    <row r="706" spans="1:13">
      <c r="A706" s="15" t="s">
        <v>57</v>
      </c>
      <c r="B706" s="13">
        <v>8</v>
      </c>
      <c r="C706" s="16">
        <v>32825.5078125</v>
      </c>
      <c r="D706" s="16">
        <v>2883.1</v>
      </c>
      <c r="E706" s="16">
        <v>2719.5</v>
      </c>
      <c r="F706" s="16">
        <v>2738.2200081685901</v>
      </c>
      <c r="G706" s="16">
        <v>2762.0992549694301</v>
      </c>
      <c r="H706" s="16">
        <v>23.879246800838999</v>
      </c>
      <c r="I706" s="17">
        <v>8.7258055110000007E-3</v>
      </c>
      <c r="J706" s="17">
        <v>1.0447825184E-2</v>
      </c>
      <c r="K706" s="17">
        <v>3.0719878100000002E-3</v>
      </c>
      <c r="L706" s="17">
        <v>1.3499681370000001E-3</v>
      </c>
      <c r="M706" s="44"/>
    </row>
    <row r="707" spans="1:13">
      <c r="A707" s="15" t="s">
        <v>57</v>
      </c>
      <c r="B707" s="13">
        <v>9</v>
      </c>
      <c r="C707" s="16">
        <v>32846.109375</v>
      </c>
      <c r="D707" s="16">
        <v>2312.6</v>
      </c>
      <c r="E707" s="16">
        <v>2169</v>
      </c>
      <c r="F707" s="16">
        <v>2293.3667274136401</v>
      </c>
      <c r="G707" s="16">
        <v>2343.4031869560099</v>
      </c>
      <c r="H707" s="16">
        <v>50.036459542368</v>
      </c>
      <c r="I707" s="17">
        <v>2.2213302769999999E-3</v>
      </c>
      <c r="J707" s="17">
        <v>1.3869815089999999E-3</v>
      </c>
      <c r="K707" s="17">
        <v>1.2576850577E-2</v>
      </c>
      <c r="L707" s="17">
        <v>8.9685387899999993E-3</v>
      </c>
      <c r="M707" s="44"/>
    </row>
    <row r="708" spans="1:13">
      <c r="A708" s="15" t="s">
        <v>57</v>
      </c>
      <c r="B708" s="13">
        <v>10</v>
      </c>
      <c r="C708" s="16">
        <v>33886.6015625</v>
      </c>
      <c r="D708" s="16">
        <v>1868.2</v>
      </c>
      <c r="E708" s="16">
        <v>1760.6</v>
      </c>
      <c r="F708" s="16">
        <v>1956.7078662563599</v>
      </c>
      <c r="G708" s="16">
        <v>1983.89373774811</v>
      </c>
      <c r="H708" s="16">
        <v>27.185871491747001</v>
      </c>
      <c r="I708" s="17">
        <v>8.3430978400000008E-3</v>
      </c>
      <c r="J708" s="17">
        <v>6.3826253879999996E-3</v>
      </c>
      <c r="K708" s="17">
        <v>1.6102526698999999E-2</v>
      </c>
      <c r="L708" s="17">
        <v>1.4142054247E-2</v>
      </c>
      <c r="M708" s="44"/>
    </row>
    <row r="709" spans="1:13">
      <c r="A709" s="15" t="s">
        <v>57</v>
      </c>
      <c r="B709" s="13">
        <v>11</v>
      </c>
      <c r="C709" s="16">
        <v>34679.23828125</v>
      </c>
      <c r="D709" s="16">
        <v>1634.6</v>
      </c>
      <c r="E709" s="16">
        <v>1549</v>
      </c>
      <c r="F709" s="16">
        <v>1941.06545488346</v>
      </c>
      <c r="G709" s="16">
        <v>1997.52458844019</v>
      </c>
      <c r="H709" s="16">
        <v>56.459133556731999</v>
      </c>
      <c r="I709" s="17">
        <v>2.6171817151000001E-2</v>
      </c>
      <c r="J709" s="17">
        <v>2.2100342892E-2</v>
      </c>
      <c r="K709" s="17">
        <v>3.2344745686000001E-2</v>
      </c>
      <c r="L709" s="17">
        <v>2.8273271427E-2</v>
      </c>
      <c r="M709" s="44"/>
    </row>
    <row r="710" spans="1:13">
      <c r="A710" s="15" t="s">
        <v>57</v>
      </c>
      <c r="B710" s="13">
        <v>12</v>
      </c>
      <c r="C710" s="16">
        <v>35796.62109375</v>
      </c>
      <c r="D710" s="16">
        <v>1532.4</v>
      </c>
      <c r="E710" s="16">
        <v>1449.7</v>
      </c>
      <c r="F710" s="16">
        <v>1879.70705416893</v>
      </c>
      <c r="G710" s="16">
        <v>1942.4017604652599</v>
      </c>
      <c r="H710" s="16">
        <v>62.694706296328</v>
      </c>
      <c r="I710" s="17">
        <v>2.9566723909999999E-2</v>
      </c>
      <c r="J710" s="17">
        <v>2.5045579732999999E-2</v>
      </c>
      <c r="K710" s="17">
        <v>3.5530522857000001E-2</v>
      </c>
      <c r="L710" s="17">
        <v>3.1009378680000001E-2</v>
      </c>
      <c r="M710" s="44"/>
    </row>
    <row r="711" spans="1:13">
      <c r="A711" s="15" t="s">
        <v>57</v>
      </c>
      <c r="B711" s="13">
        <v>13</v>
      </c>
      <c r="C711" s="16">
        <v>36547.19921875</v>
      </c>
      <c r="D711" s="16">
        <v>1467.4</v>
      </c>
      <c r="E711" s="16">
        <v>1390.7</v>
      </c>
      <c r="F711" s="16">
        <v>1695.96193557067</v>
      </c>
      <c r="G711" s="16">
        <v>1776.03881461279</v>
      </c>
      <c r="H711" s="16">
        <v>80.076879042121007</v>
      </c>
      <c r="I711" s="17">
        <v>2.2257071797000001E-2</v>
      </c>
      <c r="J711" s="17">
        <v>1.6482435678999999E-2</v>
      </c>
      <c r="K711" s="17">
        <v>2.7788188836999999E-2</v>
      </c>
      <c r="L711" s="17">
        <v>2.2013552719999999E-2</v>
      </c>
      <c r="M711" s="44"/>
    </row>
    <row r="712" spans="1:13">
      <c r="A712" s="15" t="s">
        <v>57</v>
      </c>
      <c r="B712" s="13">
        <v>14</v>
      </c>
      <c r="C712" s="16">
        <v>37352.82421875</v>
      </c>
      <c r="D712" s="16">
        <v>1466.5</v>
      </c>
      <c r="E712" s="16">
        <v>1390.2</v>
      </c>
      <c r="F712" s="16">
        <v>1666.9661789086599</v>
      </c>
      <c r="G712" s="16">
        <v>1738.1149246730799</v>
      </c>
      <c r="H712" s="16">
        <v>71.148745764419004</v>
      </c>
      <c r="I712" s="17">
        <v>1.9587143915000001E-2</v>
      </c>
      <c r="J712" s="17">
        <v>1.4456348086E-2</v>
      </c>
      <c r="K712" s="17">
        <v>2.5089415495E-2</v>
      </c>
      <c r="L712" s="17">
        <v>1.9958619665999999E-2</v>
      </c>
      <c r="M712" s="44"/>
    </row>
    <row r="713" spans="1:13">
      <c r="A713" s="15" t="s">
        <v>57</v>
      </c>
      <c r="B713" s="13">
        <v>15</v>
      </c>
      <c r="C713" s="16">
        <v>38022.18359375</v>
      </c>
      <c r="D713" s="16">
        <v>1512</v>
      </c>
      <c r="E713" s="16">
        <v>1432.6</v>
      </c>
      <c r="F713" s="16">
        <v>1869.0493393904101</v>
      </c>
      <c r="G713" s="16">
        <v>1946.48453362341</v>
      </c>
      <c r="H713" s="16">
        <v>77.435194232993993</v>
      </c>
      <c r="I713" s="17">
        <v>3.1332266072000001E-2</v>
      </c>
      <c r="J713" s="17">
        <v>2.5748131491000002E-2</v>
      </c>
      <c r="K713" s="17">
        <v>3.7058089969999999E-2</v>
      </c>
      <c r="L713" s="17">
        <v>3.1473955388999997E-2</v>
      </c>
      <c r="M713" s="44"/>
    </row>
    <row r="714" spans="1:13">
      <c r="A714" s="15" t="s">
        <v>57</v>
      </c>
      <c r="B714" s="13">
        <v>16</v>
      </c>
      <c r="C714" s="16">
        <v>38599.3046875</v>
      </c>
      <c r="D714" s="16">
        <v>1604.6</v>
      </c>
      <c r="E714" s="16">
        <v>1514.6</v>
      </c>
      <c r="F714" s="16">
        <v>2027.0408870587801</v>
      </c>
      <c r="G714" s="16">
        <v>2155.66205531167</v>
      </c>
      <c r="H714" s="16">
        <v>128.621168252893</v>
      </c>
      <c r="I714" s="17">
        <v>3.9739096798000001E-2</v>
      </c>
      <c r="J714" s="17">
        <v>3.0463754744999998E-2</v>
      </c>
      <c r="K714" s="17">
        <v>4.6229325399000001E-2</v>
      </c>
      <c r="L714" s="17">
        <v>3.6953983344999997E-2</v>
      </c>
      <c r="M714" s="44"/>
    </row>
    <row r="715" spans="1:13">
      <c r="A715" s="15" t="s">
        <v>57</v>
      </c>
      <c r="B715" s="13">
        <v>17</v>
      </c>
      <c r="C715" s="16">
        <v>39340.79296875</v>
      </c>
      <c r="D715" s="16">
        <v>1747.2</v>
      </c>
      <c r="E715" s="16">
        <v>1637.2</v>
      </c>
      <c r="F715" s="16">
        <v>2266.7576512000701</v>
      </c>
      <c r="G715" s="16">
        <v>2382.6269852576702</v>
      </c>
      <c r="H715" s="16">
        <v>115.86933405760099</v>
      </c>
      <c r="I715" s="17">
        <v>4.5822959922999999E-2</v>
      </c>
      <c r="J715" s="17">
        <v>3.7467199191999999E-2</v>
      </c>
      <c r="K715" s="17">
        <v>5.3755461545000001E-2</v>
      </c>
      <c r="L715" s="17">
        <v>4.5399700814000001E-2</v>
      </c>
      <c r="M715" s="44"/>
    </row>
    <row r="716" spans="1:13">
      <c r="A716" s="15" t="s">
        <v>57</v>
      </c>
      <c r="B716" s="13">
        <v>18</v>
      </c>
      <c r="C716" s="16">
        <v>39555.171875</v>
      </c>
      <c r="D716" s="16">
        <v>1949.6</v>
      </c>
      <c r="E716" s="16">
        <v>1816.4</v>
      </c>
      <c r="F716" s="16">
        <v>2496.3478359617102</v>
      </c>
      <c r="G716" s="16">
        <v>2629.53946992703</v>
      </c>
      <c r="H716" s="16">
        <v>133.19163396532301</v>
      </c>
      <c r="I716" s="17">
        <v>4.9032917713000002E-2</v>
      </c>
      <c r="J716" s="17">
        <v>3.9427982689000003E-2</v>
      </c>
      <c r="K716" s="17">
        <v>5.8638456041000001E-2</v>
      </c>
      <c r="L716" s="17">
        <v>4.9033521018000001E-2</v>
      </c>
      <c r="M716" s="44"/>
    </row>
    <row r="717" spans="1:13">
      <c r="A717" s="15" t="s">
        <v>57</v>
      </c>
      <c r="B717" s="13">
        <v>19</v>
      </c>
      <c r="C717" s="16">
        <v>39221.4609375</v>
      </c>
      <c r="D717" s="16">
        <v>2211</v>
      </c>
      <c r="E717" s="16">
        <v>2051.6999999999998</v>
      </c>
      <c r="F717" s="16">
        <v>2650.4372373882002</v>
      </c>
      <c r="G717" s="16">
        <v>2770.0548048138398</v>
      </c>
      <c r="H717" s="16">
        <v>119.617567425636</v>
      </c>
      <c r="I717" s="17">
        <v>4.0315483148E-2</v>
      </c>
      <c r="J717" s="17">
        <v>3.1689423623E-2</v>
      </c>
      <c r="K717" s="17">
        <v>5.1803187770000002E-2</v>
      </c>
      <c r="L717" s="17">
        <v>4.3177128246E-2</v>
      </c>
      <c r="M717" s="44"/>
    </row>
    <row r="718" spans="1:13">
      <c r="A718" s="15" t="s">
        <v>57</v>
      </c>
      <c r="B718" s="13">
        <v>20</v>
      </c>
      <c r="C718" s="16">
        <v>38848.8828125</v>
      </c>
      <c r="D718" s="16">
        <v>2590.1999999999998</v>
      </c>
      <c r="E718" s="16">
        <v>2394.3000000000002</v>
      </c>
      <c r="F718" s="16">
        <v>2790.10331631191</v>
      </c>
      <c r="G718" s="16">
        <v>2860.0540360541499</v>
      </c>
      <c r="H718" s="16">
        <v>69.950719742244999</v>
      </c>
      <c r="I718" s="17">
        <v>1.9460159806999999E-2</v>
      </c>
      <c r="J718" s="17">
        <v>1.4415758008999999E-2</v>
      </c>
      <c r="K718" s="17">
        <v>3.3587224061000003E-2</v>
      </c>
      <c r="L718" s="17">
        <v>2.8542822262E-2</v>
      </c>
      <c r="M718" s="44"/>
    </row>
    <row r="719" spans="1:13">
      <c r="A719" s="15" t="s">
        <v>57</v>
      </c>
      <c r="B719" s="13">
        <v>21</v>
      </c>
      <c r="C719" s="16">
        <v>39834.8203125</v>
      </c>
      <c r="D719" s="16">
        <v>3133.4</v>
      </c>
      <c r="E719" s="16">
        <v>2892.8</v>
      </c>
      <c r="F719" s="16">
        <v>3694.5769156466399</v>
      </c>
      <c r="G719" s="16">
        <v>3771.1535917854098</v>
      </c>
      <c r="H719" s="16">
        <v>76.576676138772996</v>
      </c>
      <c r="I719" s="17">
        <v>4.5990740013999998E-2</v>
      </c>
      <c r="J719" s="17">
        <v>4.0468516307999997E-2</v>
      </c>
      <c r="K719" s="17">
        <v>6.3341284472000006E-2</v>
      </c>
      <c r="L719" s="17">
        <v>5.7819060765999998E-2</v>
      </c>
      <c r="M719" s="44"/>
    </row>
    <row r="720" spans="1:13">
      <c r="A720" s="15" t="s">
        <v>57</v>
      </c>
      <c r="B720" s="13">
        <v>22</v>
      </c>
      <c r="C720" s="16">
        <v>38323.375</v>
      </c>
      <c r="D720" s="16">
        <v>3861.1</v>
      </c>
      <c r="E720" s="16">
        <v>3562.1</v>
      </c>
      <c r="F720" s="16">
        <v>5210.6705296421296</v>
      </c>
      <c r="G720" s="16">
        <v>5282.3239539429196</v>
      </c>
      <c r="H720" s="16">
        <v>71.653424300783001</v>
      </c>
      <c r="I720" s="17">
        <v>0.102489648369</v>
      </c>
      <c r="J720" s="17">
        <v>9.7322458328000003E-2</v>
      </c>
      <c r="K720" s="17">
        <v>0.124051630052</v>
      </c>
      <c r="L720" s="17">
        <v>0.118884440011</v>
      </c>
      <c r="M720" s="44"/>
    </row>
    <row r="721" spans="1:13">
      <c r="A721" s="15" t="s">
        <v>57</v>
      </c>
      <c r="B721" s="13">
        <v>23</v>
      </c>
      <c r="C721" s="16">
        <v>35178.0859375</v>
      </c>
      <c r="D721" s="16">
        <v>4062.2</v>
      </c>
      <c r="E721" s="16">
        <v>3747.4</v>
      </c>
      <c r="F721" s="16">
        <v>6568.6103405660697</v>
      </c>
      <c r="G721" s="16">
        <v>6638.40668226453</v>
      </c>
      <c r="H721" s="16">
        <v>69.796341698465</v>
      </c>
      <c r="I721" s="17">
        <v>0.18577966988200001</v>
      </c>
      <c r="J721" s="17">
        <v>0.18074640084800001</v>
      </c>
      <c r="K721" s="17">
        <v>0.20848104725300001</v>
      </c>
      <c r="L721" s="17">
        <v>0.20344777821900001</v>
      </c>
      <c r="M721" s="44"/>
    </row>
    <row r="722" spans="1:13">
      <c r="A722" s="15" t="s">
        <v>57</v>
      </c>
      <c r="B722" s="13">
        <v>24</v>
      </c>
      <c r="C722" s="16">
        <v>31683.287109375</v>
      </c>
      <c r="D722" s="16">
        <v>4546</v>
      </c>
      <c r="E722" s="16">
        <v>4185</v>
      </c>
      <c r="F722" s="16">
        <v>7069.4668027195603</v>
      </c>
      <c r="G722" s="16">
        <v>7120.7096360986698</v>
      </c>
      <c r="H722" s="16">
        <v>51.242833379109001</v>
      </c>
      <c r="I722" s="17">
        <v>0.18567171241700001</v>
      </c>
      <c r="J722" s="17">
        <v>0.181976404609</v>
      </c>
      <c r="K722" s="17">
        <v>0.21170474047000001</v>
      </c>
      <c r="L722" s="17">
        <v>0.208009432661</v>
      </c>
      <c r="M722" s="44"/>
    </row>
    <row r="723" spans="1:13">
      <c r="A723" s="15" t="s">
        <v>58</v>
      </c>
      <c r="B723" s="13">
        <v>1</v>
      </c>
      <c r="C723" s="16">
        <v>29067.056640625</v>
      </c>
      <c r="D723" s="16">
        <v>7798.8</v>
      </c>
      <c r="E723" s="16">
        <v>7372.3</v>
      </c>
      <c r="F723" s="16">
        <v>7647.4172781099396</v>
      </c>
      <c r="G723" s="16">
        <v>7700.30973126546</v>
      </c>
      <c r="H723" s="16">
        <v>52.892453155517998</v>
      </c>
      <c r="I723" s="17">
        <v>7.1024928769999997E-3</v>
      </c>
      <c r="J723" s="17">
        <v>1.0916760790999999E-2</v>
      </c>
      <c r="K723" s="17">
        <v>2.3653979322000002E-2</v>
      </c>
      <c r="L723" s="17">
        <v>1.9839711409E-2</v>
      </c>
      <c r="M723" s="44"/>
    </row>
    <row r="724" spans="1:13">
      <c r="A724" s="15" t="s">
        <v>58</v>
      </c>
      <c r="B724" s="13">
        <v>2</v>
      </c>
      <c r="C724" s="16">
        <v>27566.123046875</v>
      </c>
      <c r="D724" s="16">
        <v>7030</v>
      </c>
      <c r="E724" s="16">
        <v>7198.6</v>
      </c>
      <c r="F724" s="16">
        <v>8022.2595763351101</v>
      </c>
      <c r="G724" s="16">
        <v>8079.84184315326</v>
      </c>
      <c r="H724" s="16">
        <v>57.582266818150998</v>
      </c>
      <c r="I724" s="17">
        <v>7.5707928401999997E-2</v>
      </c>
      <c r="J724" s="17">
        <v>7.1555460902000004E-2</v>
      </c>
      <c r="K724" s="17">
        <v>6.3549566823999995E-2</v>
      </c>
      <c r="L724" s="17">
        <v>5.9397099324000002E-2</v>
      </c>
      <c r="M724" s="44"/>
    </row>
    <row r="725" spans="1:13">
      <c r="A725" s="15" t="s">
        <v>58</v>
      </c>
      <c r="B725" s="13">
        <v>3</v>
      </c>
      <c r="C725" s="16">
        <v>26732.8515625</v>
      </c>
      <c r="D725" s="16">
        <v>6788.7</v>
      </c>
      <c r="E725" s="16">
        <v>6326</v>
      </c>
      <c r="F725" s="16">
        <v>7985.1714508328196</v>
      </c>
      <c r="G725" s="16">
        <v>8047.5921935755696</v>
      </c>
      <c r="H725" s="16">
        <v>62.420742742750001</v>
      </c>
      <c r="I725" s="17">
        <v>9.0783312436999997E-2</v>
      </c>
      <c r="J725" s="17">
        <v>8.6281924772999993E-2</v>
      </c>
      <c r="K725" s="17">
        <v>0.12415029880800001</v>
      </c>
      <c r="L725" s="17">
        <v>0.119648911143</v>
      </c>
      <c r="M725" s="44"/>
    </row>
    <row r="726" spans="1:13">
      <c r="A726" s="15" t="s">
        <v>58</v>
      </c>
      <c r="B726" s="13">
        <v>4</v>
      </c>
      <c r="C726" s="16">
        <v>26316.072265625</v>
      </c>
      <c r="D726" s="16">
        <v>6545.3</v>
      </c>
      <c r="E726" s="16">
        <v>6108.8</v>
      </c>
      <c r="F726" s="16">
        <v>7762.2366410384302</v>
      </c>
      <c r="G726" s="16">
        <v>7832.3845844800298</v>
      </c>
      <c r="H726" s="16">
        <v>70.147943441603005</v>
      </c>
      <c r="I726" s="17">
        <v>9.2816368679000005E-2</v>
      </c>
      <c r="J726" s="17">
        <v>8.7757744358999995E-2</v>
      </c>
      <c r="K726" s="17">
        <v>0.12429397739</v>
      </c>
      <c r="L726" s="17">
        <v>0.119235353071</v>
      </c>
      <c r="M726" s="44"/>
    </row>
    <row r="727" spans="1:13">
      <c r="A727" s="15" t="s">
        <v>58</v>
      </c>
      <c r="B727" s="13">
        <v>5</v>
      </c>
      <c r="C727" s="16">
        <v>26600.140625</v>
      </c>
      <c r="D727" s="16">
        <v>5779.9</v>
      </c>
      <c r="E727" s="16">
        <v>5495.7</v>
      </c>
      <c r="F727" s="16">
        <v>7085.2642514526797</v>
      </c>
      <c r="G727" s="16">
        <v>7199.0400984479302</v>
      </c>
      <c r="H727" s="16">
        <v>113.775846995248</v>
      </c>
      <c r="I727" s="17">
        <v>0.102339373941</v>
      </c>
      <c r="J727" s="17">
        <v>9.4134582206000003E-2</v>
      </c>
      <c r="K727" s="17">
        <v>0.122834073588</v>
      </c>
      <c r="L727" s="17">
        <v>0.114629281852</v>
      </c>
      <c r="M727" s="44"/>
    </row>
    <row r="728" spans="1:13">
      <c r="A728" s="15" t="s">
        <v>58</v>
      </c>
      <c r="B728" s="13">
        <v>6</v>
      </c>
      <c r="C728" s="16">
        <v>28318.205078125</v>
      </c>
      <c r="D728" s="16">
        <v>5184.3</v>
      </c>
      <c r="E728" s="16">
        <v>4855.8999999999996</v>
      </c>
      <c r="F728" s="16">
        <v>6419.1789208120499</v>
      </c>
      <c r="G728" s="16">
        <v>6495.3645516962197</v>
      </c>
      <c r="H728" s="16">
        <v>76.185630884169996</v>
      </c>
      <c r="I728" s="17">
        <v>9.4545651669000003E-2</v>
      </c>
      <c r="J728" s="17">
        <v>8.9051627662999996E-2</v>
      </c>
      <c r="K728" s="17">
        <v>0.118227774695</v>
      </c>
      <c r="L728" s="17">
        <v>0.112733750689</v>
      </c>
      <c r="M728" s="44"/>
    </row>
    <row r="729" spans="1:13">
      <c r="A729" s="15" t="s">
        <v>58</v>
      </c>
      <c r="B729" s="13">
        <v>7</v>
      </c>
      <c r="C729" s="16">
        <v>31853.333984375</v>
      </c>
      <c r="D729" s="16">
        <v>4637.7</v>
      </c>
      <c r="E729" s="16">
        <v>4359.3</v>
      </c>
      <c r="F729" s="16">
        <v>5720.4563119167997</v>
      </c>
      <c r="G729" s="16">
        <v>5784.2335551431697</v>
      </c>
      <c r="H729" s="16">
        <v>63.777243226368</v>
      </c>
      <c r="I729" s="17">
        <v>8.2680720786E-2</v>
      </c>
      <c r="J729" s="17">
        <v>7.8081510918999994E-2</v>
      </c>
      <c r="K729" s="17">
        <v>0.102757161256</v>
      </c>
      <c r="L729" s="17">
        <v>9.8157951389000006E-2</v>
      </c>
      <c r="M729" s="44"/>
    </row>
    <row r="730" spans="1:13">
      <c r="A730" s="15" t="s">
        <v>58</v>
      </c>
      <c r="B730" s="13">
        <v>8</v>
      </c>
      <c r="C730" s="16">
        <v>33536.9375</v>
      </c>
      <c r="D730" s="16">
        <v>4009</v>
      </c>
      <c r="E730" s="16">
        <v>3778.7</v>
      </c>
      <c r="F730" s="16">
        <v>4872.7868401456499</v>
      </c>
      <c r="G730" s="16">
        <v>4947.2296351203004</v>
      </c>
      <c r="H730" s="16">
        <v>74.442794974644997</v>
      </c>
      <c r="I730" s="17">
        <v>6.7659164571999997E-2</v>
      </c>
      <c r="J730" s="17">
        <v>6.2290822826999999E-2</v>
      </c>
      <c r="K730" s="17">
        <v>8.4266938422999996E-2</v>
      </c>
      <c r="L730" s="17">
        <v>7.8898596678000005E-2</v>
      </c>
      <c r="M730" s="44"/>
    </row>
    <row r="731" spans="1:13">
      <c r="A731" s="15" t="s">
        <v>58</v>
      </c>
      <c r="B731" s="13">
        <v>9</v>
      </c>
      <c r="C731" s="16">
        <v>33431.24609375</v>
      </c>
      <c r="D731" s="16">
        <v>3444.6</v>
      </c>
      <c r="E731" s="16">
        <v>3253.5</v>
      </c>
      <c r="F731" s="16">
        <v>4125.3371111346396</v>
      </c>
      <c r="G731" s="16">
        <v>4229.5748142900502</v>
      </c>
      <c r="H731" s="16">
        <v>104.237703155411</v>
      </c>
      <c r="I731" s="17">
        <v>5.6607399890999999E-2</v>
      </c>
      <c r="J731" s="17">
        <v>4.9090438532E-2</v>
      </c>
      <c r="K731" s="17">
        <v>7.0388318618999995E-2</v>
      </c>
      <c r="L731" s="17">
        <v>6.2871357259999996E-2</v>
      </c>
      <c r="M731" s="44"/>
    </row>
    <row r="732" spans="1:13">
      <c r="A732" s="15" t="s">
        <v>58</v>
      </c>
      <c r="B732" s="13">
        <v>10</v>
      </c>
      <c r="C732" s="16">
        <v>34317.9140625</v>
      </c>
      <c r="D732" s="16">
        <v>2941.7</v>
      </c>
      <c r="E732" s="16">
        <v>2806.2</v>
      </c>
      <c r="F732" s="16">
        <v>3365.0213660945901</v>
      </c>
      <c r="G732" s="16">
        <v>3418.26887594552</v>
      </c>
      <c r="H732" s="16">
        <v>53.247509850924999</v>
      </c>
      <c r="I732" s="17">
        <v>3.4367121650999997E-2</v>
      </c>
      <c r="J732" s="17">
        <v>3.0527249302999999E-2</v>
      </c>
      <c r="K732" s="17">
        <v>4.4138521377000001E-2</v>
      </c>
      <c r="L732" s="17">
        <v>4.0298649029000003E-2</v>
      </c>
      <c r="M732" s="44"/>
    </row>
    <row r="733" spans="1:13">
      <c r="A733" s="15" t="s">
        <v>58</v>
      </c>
      <c r="B733" s="13">
        <v>11</v>
      </c>
      <c r="C733" s="16">
        <v>35582.7109375</v>
      </c>
      <c r="D733" s="16">
        <v>2679.3</v>
      </c>
      <c r="E733" s="16">
        <v>2530.6</v>
      </c>
      <c r="F733" s="16">
        <v>3170.91602712759</v>
      </c>
      <c r="G733" s="16">
        <v>3184.1524504231702</v>
      </c>
      <c r="H733" s="16">
        <v>13.236423295579</v>
      </c>
      <c r="I733" s="17">
        <v>3.6406753473E-2</v>
      </c>
      <c r="J733" s="17">
        <v>3.5452226662E-2</v>
      </c>
      <c r="K733" s="17">
        <v>4.7130053393999997E-2</v>
      </c>
      <c r="L733" s="17">
        <v>4.6175526582999997E-2</v>
      </c>
      <c r="M733" s="44"/>
    </row>
    <row r="734" spans="1:13">
      <c r="A734" s="15" t="s">
        <v>58</v>
      </c>
      <c r="B734" s="13">
        <v>12</v>
      </c>
      <c r="C734" s="16">
        <v>36739.2265625</v>
      </c>
      <c r="D734" s="16">
        <v>2504.8000000000002</v>
      </c>
      <c r="E734" s="16">
        <v>2366.1999999999998</v>
      </c>
      <c r="F734" s="16">
        <v>2773.10388163364</v>
      </c>
      <c r="G734" s="16">
        <v>2774.56393611468</v>
      </c>
      <c r="H734" s="16">
        <v>1.4600544810330001</v>
      </c>
      <c r="I734" s="17">
        <v>1.9453662372E-2</v>
      </c>
      <c r="J734" s="17">
        <v>1.9348372512000001E-2</v>
      </c>
      <c r="K734" s="17">
        <v>2.9448614416E-2</v>
      </c>
      <c r="L734" s="17">
        <v>2.9343324556999999E-2</v>
      </c>
      <c r="M734" s="44"/>
    </row>
    <row r="735" spans="1:13">
      <c r="A735" s="15" t="s">
        <v>58</v>
      </c>
      <c r="B735" s="13">
        <v>13</v>
      </c>
      <c r="C735" s="16">
        <v>37760.9375</v>
      </c>
      <c r="D735" s="16">
        <v>2465.9</v>
      </c>
      <c r="E735" s="16">
        <v>2311.6999999999998</v>
      </c>
      <c r="F735" s="16">
        <v>2378.7472824236202</v>
      </c>
      <c r="G735" s="16">
        <v>2379.39030883842</v>
      </c>
      <c r="H735" s="16">
        <v>0.643026414805</v>
      </c>
      <c r="I735" s="17">
        <v>6.2385296860000003E-3</v>
      </c>
      <c r="J735" s="17">
        <v>6.2849006680000003E-3</v>
      </c>
      <c r="K735" s="17">
        <v>4.8813953150000002E-3</v>
      </c>
      <c r="L735" s="17">
        <v>4.8350243319999998E-3</v>
      </c>
      <c r="M735" s="44"/>
    </row>
    <row r="736" spans="1:13">
      <c r="A736" s="15" t="s">
        <v>58</v>
      </c>
      <c r="B736" s="13">
        <v>14</v>
      </c>
      <c r="C736" s="16">
        <v>39207.19140625</v>
      </c>
      <c r="D736" s="16">
        <v>2538.4</v>
      </c>
      <c r="E736" s="16">
        <v>2370.1999999999998</v>
      </c>
      <c r="F736" s="16">
        <v>2283.79853507097</v>
      </c>
      <c r="G736" s="16">
        <v>2285.3461795368698</v>
      </c>
      <c r="H736" s="16">
        <v>1.547644465898</v>
      </c>
      <c r="I736" s="17">
        <v>1.8248634921000002E-2</v>
      </c>
      <c r="J736" s="17">
        <v>1.8360241215E-2</v>
      </c>
      <c r="K736" s="17">
        <v>6.119118804E-3</v>
      </c>
      <c r="L736" s="17">
        <v>6.2307250970000004E-3</v>
      </c>
      <c r="M736" s="44"/>
    </row>
    <row r="737" spans="1:18">
      <c r="A737" s="15" t="s">
        <v>58</v>
      </c>
      <c r="B737" s="13">
        <v>15</v>
      </c>
      <c r="C737" s="16">
        <v>40323.453125</v>
      </c>
      <c r="D737" s="16">
        <v>2735.2</v>
      </c>
      <c r="E737" s="16">
        <v>2534.9</v>
      </c>
      <c r="F737" s="16">
        <v>2553.2974978438901</v>
      </c>
      <c r="G737" s="16">
        <v>2556.0809745996298</v>
      </c>
      <c r="H737" s="16">
        <v>2.7834767557450002</v>
      </c>
      <c r="I737" s="17">
        <v>1.2916926905000001E-2</v>
      </c>
      <c r="J737" s="17">
        <v>1.3117653577E-2</v>
      </c>
      <c r="K737" s="17">
        <v>1.5274374120000001E-3</v>
      </c>
      <c r="L737" s="17">
        <v>1.3267107399999999E-3</v>
      </c>
      <c r="M737" s="44"/>
    </row>
    <row r="738" spans="1:18">
      <c r="A738" s="15" t="s">
        <v>58</v>
      </c>
      <c r="B738" s="13">
        <v>16</v>
      </c>
      <c r="C738" s="16">
        <v>41281.83984375</v>
      </c>
      <c r="D738" s="16">
        <v>2868.9</v>
      </c>
      <c r="E738" s="16">
        <v>2684</v>
      </c>
      <c r="F738" s="16">
        <v>2863.1026991028898</v>
      </c>
      <c r="G738" s="16">
        <v>2874.3938684300902</v>
      </c>
      <c r="H738" s="16">
        <v>11.291169327199</v>
      </c>
      <c r="I738" s="17">
        <v>3.9618291100000001E-4</v>
      </c>
      <c r="J738" s="17">
        <v>4.1806453399999998E-4</v>
      </c>
      <c r="K738" s="17">
        <v>1.3729997002E-2</v>
      </c>
      <c r="L738" s="17">
        <v>1.2915749556E-2</v>
      </c>
      <c r="M738" s="44"/>
    </row>
    <row r="739" spans="1:18">
      <c r="A739" s="15" t="s">
        <v>58</v>
      </c>
      <c r="B739" s="13">
        <v>17</v>
      </c>
      <c r="C739" s="16">
        <v>41914.84375</v>
      </c>
      <c r="D739" s="16">
        <v>3190.2</v>
      </c>
      <c r="E739" s="16">
        <v>2959.2</v>
      </c>
      <c r="F739" s="16">
        <v>3159.7817990758599</v>
      </c>
      <c r="G739" s="16">
        <v>3181.4854948092102</v>
      </c>
      <c r="H739" s="16">
        <v>21.703695733351999</v>
      </c>
      <c r="I739" s="17">
        <v>6.2843478599999998E-4</v>
      </c>
      <c r="J739" s="17">
        <v>2.1935675280000001E-3</v>
      </c>
      <c r="K739" s="17">
        <v>1.602981862E-2</v>
      </c>
      <c r="L739" s="17">
        <v>1.4464685878000001E-2</v>
      </c>
      <c r="M739" s="44"/>
    </row>
    <row r="740" spans="1:18">
      <c r="A740" s="15" t="s">
        <v>58</v>
      </c>
      <c r="B740" s="13">
        <v>18</v>
      </c>
      <c r="C740" s="16">
        <v>41666.625</v>
      </c>
      <c r="D740" s="16">
        <v>3733.6</v>
      </c>
      <c r="E740" s="16">
        <v>3413.3</v>
      </c>
      <c r="F740" s="16">
        <v>3535.1140851933801</v>
      </c>
      <c r="G740" s="16">
        <v>3590.9539538583099</v>
      </c>
      <c r="H740" s="16">
        <v>55.839868664935999</v>
      </c>
      <c r="I740" s="17">
        <v>1.0286727204E-2</v>
      </c>
      <c r="J740" s="17">
        <v>1.4313544011E-2</v>
      </c>
      <c r="K740" s="17">
        <v>1.2811275247000001E-2</v>
      </c>
      <c r="L740" s="17">
        <v>8.7844584400000002E-3</v>
      </c>
      <c r="M740" s="44"/>
    </row>
    <row r="741" spans="1:18">
      <c r="A741" s="15" t="s">
        <v>58</v>
      </c>
      <c r="B741" s="13">
        <v>19</v>
      </c>
      <c r="C741" s="16">
        <v>40601.71875</v>
      </c>
      <c r="D741" s="16">
        <v>4199.7</v>
      </c>
      <c r="E741" s="16">
        <v>3838.6</v>
      </c>
      <c r="F741" s="16">
        <v>3826.6547636334299</v>
      </c>
      <c r="G741" s="16">
        <v>3870.6866423342899</v>
      </c>
      <c r="H741" s="16">
        <v>44.031878700855998</v>
      </c>
      <c r="I741" s="17">
        <v>2.3726354485999999E-2</v>
      </c>
      <c r="J741" s="17">
        <v>2.6901654024999999E-2</v>
      </c>
      <c r="K741" s="17">
        <v>2.3138849300000002E-3</v>
      </c>
      <c r="L741" s="17">
        <v>8.6141460699999998E-4</v>
      </c>
      <c r="M741" s="44"/>
    </row>
    <row r="742" spans="1:18">
      <c r="A742" s="15" t="s">
        <v>58</v>
      </c>
      <c r="B742" s="13">
        <v>20</v>
      </c>
      <c r="C742" s="16">
        <v>40046.890625</v>
      </c>
      <c r="D742" s="16">
        <v>4548.7</v>
      </c>
      <c r="E742" s="16">
        <v>4236.2</v>
      </c>
      <c r="F742" s="16">
        <v>3860.5825054229099</v>
      </c>
      <c r="G742" s="16">
        <v>3886.2750505507802</v>
      </c>
      <c r="H742" s="16">
        <v>25.692545127868001</v>
      </c>
      <c r="I742" s="17">
        <v>4.7769881692999998E-2</v>
      </c>
      <c r="J742" s="17">
        <v>4.9622664928999999E-2</v>
      </c>
      <c r="K742" s="17">
        <v>2.5234365719999999E-2</v>
      </c>
      <c r="L742" s="17">
        <v>2.7087148956E-2</v>
      </c>
      <c r="M742" s="44"/>
    </row>
    <row r="743" spans="1:18">
      <c r="A743" s="15" t="s">
        <v>58</v>
      </c>
      <c r="B743" s="13">
        <v>21</v>
      </c>
      <c r="C743" s="16">
        <v>40964.54296875</v>
      </c>
      <c r="D743" s="16">
        <v>5200.3</v>
      </c>
      <c r="E743" s="16">
        <v>4853.5</v>
      </c>
      <c r="F743" s="16">
        <v>4601.3581226841798</v>
      </c>
      <c r="G743" s="16">
        <v>4632.0976459296699</v>
      </c>
      <c r="H743" s="16">
        <v>30.739523245493</v>
      </c>
      <c r="I743" s="17">
        <v>4.0975146322999999E-2</v>
      </c>
      <c r="J743" s="17">
        <v>4.3191885578000001E-2</v>
      </c>
      <c r="K743" s="17">
        <v>1.5966132117000001E-2</v>
      </c>
      <c r="L743" s="17">
        <v>1.8182871372E-2</v>
      </c>
      <c r="M743" s="44"/>
    </row>
    <row r="744" spans="1:18">
      <c r="A744" s="15" t="s">
        <v>58</v>
      </c>
      <c r="B744" s="13">
        <v>22</v>
      </c>
      <c r="C744" s="16">
        <v>39479.21484375</v>
      </c>
      <c r="D744" s="16">
        <v>5862.4</v>
      </c>
      <c r="E744" s="16">
        <v>5485.9</v>
      </c>
      <c r="F744" s="16">
        <v>4689.5536255789602</v>
      </c>
      <c r="G744" s="16">
        <v>4740.0013257361297</v>
      </c>
      <c r="H744" s="16">
        <v>50.447700157164</v>
      </c>
      <c r="I744" s="17">
        <v>8.0940266405999994E-2</v>
      </c>
      <c r="J744" s="17">
        <v>8.4578234254999995E-2</v>
      </c>
      <c r="K744" s="17">
        <v>5.3789476762000001E-2</v>
      </c>
      <c r="L744" s="17">
        <v>5.7427444611000002E-2</v>
      </c>
      <c r="M744" s="44"/>
    </row>
    <row r="745" spans="1:18">
      <c r="A745" s="15" t="s">
        <v>58</v>
      </c>
      <c r="B745" s="13">
        <v>23</v>
      </c>
      <c r="C745" s="16">
        <v>36274.1953125</v>
      </c>
      <c r="D745" s="16">
        <v>5892.1</v>
      </c>
      <c r="E745" s="16">
        <v>5509.8</v>
      </c>
      <c r="F745" s="16">
        <v>5154.9964573502002</v>
      </c>
      <c r="G745" s="16">
        <v>5186.7302202947403</v>
      </c>
      <c r="H745" s="16">
        <v>31.733762944538</v>
      </c>
      <c r="I745" s="17">
        <v>5.0866790199999998E-2</v>
      </c>
      <c r="J745" s="17">
        <v>5.3155227708999997E-2</v>
      </c>
      <c r="K745" s="17">
        <v>2.3297741378999998E-2</v>
      </c>
      <c r="L745" s="17">
        <v>2.5586178888000001E-2</v>
      </c>
      <c r="M745" s="44"/>
    </row>
    <row r="746" spans="1:18">
      <c r="A746" s="15" t="s">
        <v>58</v>
      </c>
      <c r="B746" s="13">
        <v>24</v>
      </c>
      <c r="C746" s="16">
        <v>32976.8984375</v>
      </c>
      <c r="D746" s="16">
        <v>6183.3</v>
      </c>
      <c r="E746" s="16">
        <v>5801.6</v>
      </c>
      <c r="F746" s="16">
        <v>7210.9520150786002</v>
      </c>
      <c r="G746" s="16">
        <v>7392.2263678087202</v>
      </c>
      <c r="H746" s="16">
        <v>181.274352730115</v>
      </c>
      <c r="I746" s="17">
        <v>8.7180094309999998E-2</v>
      </c>
      <c r="J746" s="17">
        <v>7.4107738881999993E-2</v>
      </c>
      <c r="K746" s="17">
        <v>0.114705874941</v>
      </c>
      <c r="L746" s="17">
        <v>0.101633519512</v>
      </c>
      <c r="M746" s="44"/>
    </row>
    <row r="747" spans="1:18" ht="12.7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N747" s="44"/>
      <c r="O747" s="44"/>
      <c r="P747" s="44"/>
      <c r="Q747" s="44"/>
      <c r="R747" s="44"/>
    </row>
    <row r="748" spans="1:18" ht="12.7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</row>
  </sheetData>
  <mergeCells count="12">
    <mergeCell ref="A747:L747"/>
    <mergeCell ref="N747:R747"/>
    <mergeCell ref="A748:R748"/>
    <mergeCell ref="A1:L1"/>
    <mergeCell ref="N1:R1"/>
    <mergeCell ref="A2:L2"/>
    <mergeCell ref="N2:R2"/>
    <mergeCell ref="M3:M746"/>
    <mergeCell ref="N35:R35"/>
    <mergeCell ref="N36:R36"/>
    <mergeCell ref="N39:R39"/>
    <mergeCell ref="N40:R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55"/>
  <sheetViews>
    <sheetView workbookViewId="0">
      <selection activeCell="G21" sqref="G21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46" t="s">
        <v>18</v>
      </c>
      <c r="B1" s="44"/>
      <c r="C1" s="44"/>
      <c r="D1" s="44"/>
      <c r="E1" s="44"/>
      <c r="F1" s="44"/>
      <c r="G1" s="44"/>
    </row>
    <row r="2" spans="1:11" ht="72" customHeight="1">
      <c r="A2" s="47" t="s">
        <v>19</v>
      </c>
      <c r="B2" s="44"/>
      <c r="C2" s="44"/>
      <c r="D2" s="44"/>
      <c r="E2" s="44"/>
      <c r="F2" s="44"/>
      <c r="G2" s="44"/>
    </row>
    <row r="3" spans="1:11" ht="58.5" customHeight="1">
      <c r="A3" s="47" t="s">
        <v>20</v>
      </c>
      <c r="B3" s="44"/>
      <c r="C3" s="44"/>
      <c r="D3" s="44"/>
      <c r="E3" s="44"/>
      <c r="F3" s="44"/>
      <c r="G3" s="44"/>
    </row>
    <row r="4" spans="1:11">
      <c r="A4" s="45" t="s">
        <v>21</v>
      </c>
      <c r="B4" s="44"/>
      <c r="C4" s="44"/>
      <c r="D4" s="44"/>
      <c r="E4" s="44"/>
      <c r="F4" s="44"/>
      <c r="G4" s="44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44"/>
      <c r="I5" s="7" t="s">
        <v>59</v>
      </c>
      <c r="J5" s="44"/>
      <c r="K5" s="44"/>
    </row>
    <row r="6" spans="1:11">
      <c r="A6" s="9" t="s">
        <v>28</v>
      </c>
      <c r="B6" s="10">
        <v>13872</v>
      </c>
      <c r="C6" s="10">
        <v>9861</v>
      </c>
      <c r="D6" s="10">
        <v>2342</v>
      </c>
      <c r="E6" s="10">
        <v>1669</v>
      </c>
      <c r="H6" s="44"/>
      <c r="I6" s="11" t="s">
        <v>60</v>
      </c>
      <c r="J6" s="44"/>
      <c r="K6" s="44"/>
    </row>
    <row r="7" spans="1:11">
      <c r="A7" s="9" t="s">
        <v>29</v>
      </c>
      <c r="B7" s="10">
        <v>13872</v>
      </c>
      <c r="C7" s="10">
        <v>9861</v>
      </c>
      <c r="D7" s="10">
        <v>2342</v>
      </c>
      <c r="E7" s="10">
        <v>1669</v>
      </c>
      <c r="H7" s="44"/>
      <c r="I7" s="11" t="s">
        <v>61</v>
      </c>
      <c r="J7" s="44"/>
      <c r="K7" s="44"/>
    </row>
    <row r="8" spans="1:11">
      <c r="A8" s="9" t="s">
        <v>30</v>
      </c>
      <c r="B8" s="10">
        <v>13872</v>
      </c>
      <c r="C8" s="10">
        <v>9861</v>
      </c>
      <c r="D8" s="10">
        <v>2342</v>
      </c>
      <c r="E8" s="10">
        <v>1669</v>
      </c>
      <c r="H8" s="44"/>
      <c r="I8" s="11" t="s">
        <v>62</v>
      </c>
      <c r="J8" s="44"/>
      <c r="K8" s="44"/>
    </row>
    <row r="9" spans="1:11">
      <c r="A9" s="9" t="s">
        <v>31</v>
      </c>
      <c r="B9" s="10">
        <v>13863</v>
      </c>
      <c r="C9" s="10">
        <v>9856</v>
      </c>
      <c r="D9" s="10">
        <v>2342</v>
      </c>
      <c r="E9" s="10">
        <v>1665</v>
      </c>
      <c r="H9" s="44"/>
      <c r="I9" s="11" t="s">
        <v>63</v>
      </c>
      <c r="J9" s="44"/>
      <c r="K9" s="44"/>
    </row>
    <row r="10" spans="1:11">
      <c r="A10" s="9" t="s">
        <v>32</v>
      </c>
      <c r="B10" s="10">
        <v>13872</v>
      </c>
      <c r="C10" s="10">
        <v>9861</v>
      </c>
      <c r="D10" s="10">
        <v>2342</v>
      </c>
      <c r="E10" s="10">
        <v>1669</v>
      </c>
      <c r="H10" s="44"/>
      <c r="J10" s="44"/>
      <c r="K10" s="44"/>
    </row>
    <row r="11" spans="1:11">
      <c r="A11" s="9" t="s">
        <v>33</v>
      </c>
      <c r="B11" s="10">
        <v>13872</v>
      </c>
      <c r="C11" s="10">
        <v>9861</v>
      </c>
      <c r="D11" s="10">
        <v>2342</v>
      </c>
      <c r="E11" s="10">
        <v>1669</v>
      </c>
      <c r="H11" s="44"/>
      <c r="J11" s="44"/>
      <c r="K11" s="44"/>
    </row>
    <row r="12" spans="1:11">
      <c r="A12" s="9" t="s">
        <v>34</v>
      </c>
      <c r="B12" s="10">
        <v>13872</v>
      </c>
      <c r="C12" s="10">
        <v>9861</v>
      </c>
      <c r="D12" s="10">
        <v>2342</v>
      </c>
      <c r="E12" s="10">
        <v>1669</v>
      </c>
      <c r="H12" s="44"/>
      <c r="J12" s="44"/>
      <c r="K12" s="44"/>
    </row>
    <row r="13" spans="1:11">
      <c r="A13" s="9" t="s">
        <v>35</v>
      </c>
      <c r="B13" s="10">
        <v>13872</v>
      </c>
      <c r="C13" s="10">
        <v>9861</v>
      </c>
      <c r="D13" s="10">
        <v>2342</v>
      </c>
      <c r="E13" s="10">
        <v>1669</v>
      </c>
      <c r="H13" s="44"/>
      <c r="J13" s="44"/>
      <c r="K13" s="44"/>
    </row>
    <row r="14" spans="1:11">
      <c r="A14" s="9" t="s">
        <v>36</v>
      </c>
      <c r="B14" s="10">
        <v>13872</v>
      </c>
      <c r="C14" s="10">
        <v>9861</v>
      </c>
      <c r="D14" s="10">
        <v>2342</v>
      </c>
      <c r="E14" s="10">
        <v>1669</v>
      </c>
      <c r="H14" s="44"/>
      <c r="J14" s="44"/>
      <c r="K14" s="44"/>
    </row>
    <row r="15" spans="1:11">
      <c r="A15" s="9" t="s">
        <v>37</v>
      </c>
      <c r="B15" s="10">
        <v>13872</v>
      </c>
      <c r="C15" s="10">
        <v>9861</v>
      </c>
      <c r="D15" s="10">
        <v>2342</v>
      </c>
      <c r="E15" s="10">
        <v>1669</v>
      </c>
      <c r="H15" s="44"/>
      <c r="J15" s="44"/>
      <c r="K15" s="44"/>
    </row>
    <row r="16" spans="1:11">
      <c r="A16" s="9" t="s">
        <v>38</v>
      </c>
      <c r="B16" s="10">
        <v>13863</v>
      </c>
      <c r="C16" s="10">
        <v>9856</v>
      </c>
      <c r="D16" s="10">
        <v>2342</v>
      </c>
      <c r="E16" s="10">
        <v>1665</v>
      </c>
      <c r="H16" s="44"/>
      <c r="J16" s="44"/>
      <c r="K16" s="44"/>
    </row>
    <row r="17" spans="1:11">
      <c r="A17" s="9" t="s">
        <v>39</v>
      </c>
      <c r="B17" s="10">
        <v>13867</v>
      </c>
      <c r="C17" s="10">
        <v>9856</v>
      </c>
      <c r="D17" s="10">
        <v>2342</v>
      </c>
      <c r="E17" s="10">
        <v>1669</v>
      </c>
      <c r="H17" s="44"/>
      <c r="J17" s="44"/>
      <c r="K17" s="44"/>
    </row>
    <row r="18" spans="1:11">
      <c r="A18" s="9" t="s">
        <v>40</v>
      </c>
      <c r="B18" s="10">
        <v>13867</v>
      </c>
      <c r="C18" s="10">
        <v>9856</v>
      </c>
      <c r="D18" s="10">
        <v>2342</v>
      </c>
      <c r="E18" s="10">
        <v>1669</v>
      </c>
      <c r="H18" s="44"/>
      <c r="J18" s="44"/>
      <c r="K18" s="44"/>
    </row>
    <row r="19" spans="1:11">
      <c r="A19" s="9" t="s">
        <v>41</v>
      </c>
      <c r="B19" s="10">
        <v>13867</v>
      </c>
      <c r="C19" s="10">
        <v>9856</v>
      </c>
      <c r="D19" s="10">
        <v>2342</v>
      </c>
      <c r="E19" s="10">
        <v>1669</v>
      </c>
      <c r="H19" s="44"/>
      <c r="J19" s="44"/>
      <c r="K19" s="44"/>
    </row>
    <row r="20" spans="1:11">
      <c r="A20" s="9" t="s">
        <v>42</v>
      </c>
      <c r="B20" s="10">
        <v>13867</v>
      </c>
      <c r="C20" s="10">
        <v>9856</v>
      </c>
      <c r="D20" s="10">
        <v>2342</v>
      </c>
      <c r="E20" s="10">
        <v>1669</v>
      </c>
      <c r="H20" s="44"/>
      <c r="J20" s="44"/>
      <c r="K20" s="44"/>
    </row>
    <row r="21" spans="1:11">
      <c r="A21" s="9" t="s">
        <v>43</v>
      </c>
      <c r="B21" s="10">
        <v>13867</v>
      </c>
      <c r="C21" s="10">
        <v>9856</v>
      </c>
      <c r="D21" s="10">
        <v>2342</v>
      </c>
      <c r="E21" s="10">
        <v>1669</v>
      </c>
      <c r="H21" s="44"/>
      <c r="J21" s="44"/>
      <c r="K21" s="44"/>
    </row>
    <row r="22" spans="1:11">
      <c r="A22" s="9" t="s">
        <v>44</v>
      </c>
      <c r="B22" s="10">
        <v>13867</v>
      </c>
      <c r="C22" s="10">
        <v>9856</v>
      </c>
      <c r="D22" s="10">
        <v>2342</v>
      </c>
      <c r="E22" s="10">
        <v>1669</v>
      </c>
      <c r="H22" s="44"/>
      <c r="J22" s="44"/>
      <c r="K22" s="44"/>
    </row>
    <row r="23" spans="1:11">
      <c r="A23" s="9" t="s">
        <v>45</v>
      </c>
      <c r="B23" s="10">
        <v>13863</v>
      </c>
      <c r="C23" s="10">
        <v>9856</v>
      </c>
      <c r="D23" s="10">
        <v>2342</v>
      </c>
      <c r="E23" s="10">
        <v>1665</v>
      </c>
      <c r="H23" s="44"/>
      <c r="J23" s="44"/>
      <c r="K23" s="44"/>
    </row>
    <row r="24" spans="1:11">
      <c r="A24" s="9" t="s">
        <v>46</v>
      </c>
      <c r="B24" s="10">
        <v>13867</v>
      </c>
      <c r="C24" s="10">
        <v>9856</v>
      </c>
      <c r="D24" s="10">
        <v>2342</v>
      </c>
      <c r="E24" s="10">
        <v>1669</v>
      </c>
      <c r="H24" s="44"/>
      <c r="J24" s="44"/>
      <c r="K24" s="44"/>
    </row>
    <row r="25" spans="1:11">
      <c r="A25" s="9" t="s">
        <v>47</v>
      </c>
      <c r="B25" s="10">
        <v>13867</v>
      </c>
      <c r="C25" s="10">
        <v>9856</v>
      </c>
      <c r="D25" s="10">
        <v>2342</v>
      </c>
      <c r="E25" s="10">
        <v>1669</v>
      </c>
      <c r="H25" s="44"/>
      <c r="J25" s="44"/>
      <c r="K25" s="44"/>
    </row>
    <row r="26" spans="1:11">
      <c r="A26" s="9" t="s">
        <v>48</v>
      </c>
      <c r="B26" s="10">
        <v>13867</v>
      </c>
      <c r="C26" s="10">
        <v>9856</v>
      </c>
      <c r="D26" s="10">
        <v>2342</v>
      </c>
      <c r="E26" s="10">
        <v>1669</v>
      </c>
      <c r="H26" s="44"/>
      <c r="J26" s="44"/>
      <c r="K26" s="44"/>
    </row>
    <row r="27" spans="1:11">
      <c r="A27" s="9" t="s">
        <v>49</v>
      </c>
      <c r="B27" s="10">
        <v>13867</v>
      </c>
      <c r="C27" s="10">
        <v>9856</v>
      </c>
      <c r="D27" s="10">
        <v>2342</v>
      </c>
      <c r="E27" s="10">
        <v>1669</v>
      </c>
      <c r="H27" s="44"/>
      <c r="J27" s="44"/>
      <c r="K27" s="44"/>
    </row>
    <row r="28" spans="1:11">
      <c r="A28" s="9" t="s">
        <v>50</v>
      </c>
      <c r="B28" s="10">
        <v>13867</v>
      </c>
      <c r="C28" s="10">
        <v>9856</v>
      </c>
      <c r="D28" s="10">
        <v>2342</v>
      </c>
      <c r="E28" s="10">
        <v>1669</v>
      </c>
      <c r="H28" s="44"/>
      <c r="J28" s="44"/>
      <c r="K28" s="44"/>
    </row>
    <row r="29" spans="1:11">
      <c r="A29" s="9" t="s">
        <v>51</v>
      </c>
      <c r="B29" s="10">
        <v>13867</v>
      </c>
      <c r="C29" s="10">
        <v>9856</v>
      </c>
      <c r="D29" s="10">
        <v>2342</v>
      </c>
      <c r="E29" s="10">
        <v>1669</v>
      </c>
      <c r="H29" s="44"/>
      <c r="J29" s="44"/>
      <c r="K29" s="44"/>
    </row>
    <row r="30" spans="1:11">
      <c r="A30" s="9" t="s">
        <v>52</v>
      </c>
      <c r="B30" s="10">
        <v>13863</v>
      </c>
      <c r="C30" s="10">
        <v>9856</v>
      </c>
      <c r="D30" s="10">
        <v>2342</v>
      </c>
      <c r="E30" s="10">
        <v>1665</v>
      </c>
      <c r="H30" s="44"/>
      <c r="J30" s="44"/>
      <c r="K30" s="44"/>
    </row>
    <row r="31" spans="1:11">
      <c r="A31" s="9" t="s">
        <v>53</v>
      </c>
      <c r="B31" s="10">
        <v>13867</v>
      </c>
      <c r="C31" s="10">
        <v>9856</v>
      </c>
      <c r="D31" s="10">
        <v>2342</v>
      </c>
      <c r="E31" s="10">
        <v>1669</v>
      </c>
      <c r="H31" s="44"/>
      <c r="J31" s="44"/>
      <c r="K31" s="44"/>
    </row>
    <row r="32" spans="1:11">
      <c r="A32" s="9" t="s">
        <v>54</v>
      </c>
      <c r="B32" s="10">
        <v>13867</v>
      </c>
      <c r="C32" s="10">
        <v>9856</v>
      </c>
      <c r="D32" s="10">
        <v>2342</v>
      </c>
      <c r="E32" s="10">
        <v>1669</v>
      </c>
      <c r="H32" s="44"/>
      <c r="J32" s="44"/>
      <c r="K32" s="44"/>
    </row>
    <row r="33" spans="1:11">
      <c r="A33" s="9" t="s">
        <v>55</v>
      </c>
      <c r="B33" s="10">
        <v>13867</v>
      </c>
      <c r="C33" s="10">
        <v>9856</v>
      </c>
      <c r="D33" s="10">
        <v>2342</v>
      </c>
      <c r="E33" s="10">
        <v>1669</v>
      </c>
      <c r="H33" s="44"/>
      <c r="J33" s="44"/>
      <c r="K33" s="44"/>
    </row>
    <row r="34" spans="1:11">
      <c r="A34" s="9" t="s">
        <v>56</v>
      </c>
      <c r="B34" s="10">
        <v>13867</v>
      </c>
      <c r="C34" s="10">
        <v>9856</v>
      </c>
      <c r="D34" s="10">
        <v>2342</v>
      </c>
      <c r="E34" s="10">
        <v>1669</v>
      </c>
      <c r="H34" s="44"/>
      <c r="J34" s="44"/>
      <c r="K34" s="44"/>
    </row>
    <row r="35" spans="1:11">
      <c r="A35" s="9" t="s">
        <v>57</v>
      </c>
      <c r="B35" s="10">
        <v>13867</v>
      </c>
      <c r="C35" s="10">
        <v>9856</v>
      </c>
      <c r="D35" s="10">
        <v>2342</v>
      </c>
      <c r="E35" s="10">
        <v>1669</v>
      </c>
      <c r="H35" s="44"/>
      <c r="J35" s="44"/>
      <c r="K35" s="44"/>
    </row>
    <row r="36" spans="1:11">
      <c r="A36" s="9" t="s">
        <v>58</v>
      </c>
      <c r="B36" s="10">
        <v>13867</v>
      </c>
      <c r="C36" s="10">
        <v>9856</v>
      </c>
      <c r="D36" s="10">
        <v>2342</v>
      </c>
      <c r="E36" s="10">
        <v>1669</v>
      </c>
      <c r="H36" s="44"/>
      <c r="J36" s="44"/>
      <c r="K36" s="44"/>
    </row>
    <row r="37" spans="1:11" ht="12.75" customHeight="1">
      <c r="A37" s="44"/>
      <c r="B37" s="44"/>
      <c r="C37" s="44"/>
      <c r="D37" s="44"/>
      <c r="E37" s="44"/>
      <c r="F37" s="44"/>
      <c r="G37" s="44"/>
    </row>
    <row r="38" spans="1:11">
      <c r="A38" s="45" t="s">
        <v>64</v>
      </c>
      <c r="B38" s="44"/>
      <c r="C38" s="44"/>
      <c r="D38" s="44"/>
      <c r="E38" s="44"/>
      <c r="F38" s="44"/>
      <c r="G38" s="44"/>
    </row>
    <row r="39" spans="1:11">
      <c r="A39" s="7" t="s">
        <v>23</v>
      </c>
      <c r="B39" s="7" t="s">
        <v>65</v>
      </c>
      <c r="C39" s="7" t="s">
        <v>66</v>
      </c>
      <c r="D39" s="7" t="s">
        <v>67</v>
      </c>
      <c r="E39" s="7" t="s">
        <v>68</v>
      </c>
      <c r="F39" s="7" t="s">
        <v>69</v>
      </c>
      <c r="G39" s="7" t="s">
        <v>70</v>
      </c>
      <c r="H39" s="44"/>
      <c r="I39" s="44"/>
      <c r="J39" s="44"/>
      <c r="K39" s="44"/>
    </row>
    <row r="40" spans="1:11">
      <c r="A40" s="12">
        <v>42064</v>
      </c>
      <c r="B40" s="9" t="s">
        <v>71</v>
      </c>
      <c r="C40" s="9" t="s">
        <v>72</v>
      </c>
      <c r="D40" s="13">
        <v>100</v>
      </c>
      <c r="E40" s="12">
        <v>41244</v>
      </c>
      <c r="F40" s="14" t="s">
        <v>73</v>
      </c>
      <c r="G40" s="12">
        <v>2958101</v>
      </c>
      <c r="H40" s="44"/>
      <c r="I40" s="44"/>
      <c r="J40" s="44"/>
      <c r="K40" s="44"/>
    </row>
    <row r="41" spans="1:11">
      <c r="A41" s="12">
        <v>42065</v>
      </c>
      <c r="B41" s="9" t="s">
        <v>71</v>
      </c>
      <c r="C41" s="9" t="s">
        <v>72</v>
      </c>
      <c r="D41" s="13">
        <v>100</v>
      </c>
      <c r="E41" s="12">
        <v>41244</v>
      </c>
      <c r="F41" s="14" t="s">
        <v>73</v>
      </c>
      <c r="G41" s="12">
        <v>2958101</v>
      </c>
      <c r="H41" s="44"/>
      <c r="I41" s="44"/>
      <c r="J41" s="44"/>
      <c r="K41" s="44"/>
    </row>
    <row r="42" spans="1:11">
      <c r="A42" s="12">
        <v>42066</v>
      </c>
      <c r="B42" s="9" t="s">
        <v>71</v>
      </c>
      <c r="C42" s="9" t="s">
        <v>72</v>
      </c>
      <c r="D42" s="13">
        <v>100</v>
      </c>
      <c r="E42" s="12">
        <v>41244</v>
      </c>
      <c r="F42" s="14" t="s">
        <v>73</v>
      </c>
      <c r="G42" s="12">
        <v>2958101</v>
      </c>
      <c r="H42" s="44"/>
      <c r="I42" s="44"/>
      <c r="J42" s="44"/>
      <c r="K42" s="44"/>
    </row>
    <row r="43" spans="1:11">
      <c r="A43" s="12">
        <v>42067</v>
      </c>
      <c r="B43" s="9" t="s">
        <v>71</v>
      </c>
      <c r="C43" s="9" t="s">
        <v>72</v>
      </c>
      <c r="D43" s="13">
        <v>100</v>
      </c>
      <c r="E43" s="12">
        <v>41244</v>
      </c>
      <c r="F43" s="14" t="s">
        <v>73</v>
      </c>
      <c r="G43" s="12">
        <v>2958101</v>
      </c>
      <c r="H43" s="44"/>
      <c r="I43" s="44"/>
      <c r="J43" s="44"/>
      <c r="K43" s="44"/>
    </row>
    <row r="44" spans="1:11">
      <c r="A44" s="12">
        <v>42068</v>
      </c>
      <c r="B44" s="9" t="s">
        <v>71</v>
      </c>
      <c r="C44" s="9" t="s">
        <v>72</v>
      </c>
      <c r="D44" s="13">
        <v>100</v>
      </c>
      <c r="E44" s="12">
        <v>41244</v>
      </c>
      <c r="F44" s="14" t="s">
        <v>73</v>
      </c>
      <c r="G44" s="12">
        <v>2958101</v>
      </c>
      <c r="H44" s="44"/>
      <c r="I44" s="44"/>
      <c r="J44" s="44"/>
      <c r="K44" s="44"/>
    </row>
    <row r="45" spans="1:11">
      <c r="A45" s="12">
        <v>42069</v>
      </c>
      <c r="B45" s="9" t="s">
        <v>71</v>
      </c>
      <c r="C45" s="9" t="s">
        <v>72</v>
      </c>
      <c r="D45" s="13">
        <v>100</v>
      </c>
      <c r="E45" s="12">
        <v>41244</v>
      </c>
      <c r="F45" s="14" t="s">
        <v>73</v>
      </c>
      <c r="G45" s="12">
        <v>2958101</v>
      </c>
      <c r="H45" s="44"/>
      <c r="I45" s="44"/>
      <c r="J45" s="44"/>
      <c r="K45" s="44"/>
    </row>
    <row r="46" spans="1:11">
      <c r="A46" s="12">
        <v>42070</v>
      </c>
      <c r="B46" s="9" t="s">
        <v>71</v>
      </c>
      <c r="C46" s="9" t="s">
        <v>72</v>
      </c>
      <c r="D46" s="13">
        <v>100</v>
      </c>
      <c r="E46" s="12">
        <v>41244</v>
      </c>
      <c r="F46" s="14" t="s">
        <v>73</v>
      </c>
      <c r="G46" s="12">
        <v>2958101</v>
      </c>
      <c r="H46" s="44"/>
      <c r="I46" s="44"/>
      <c r="J46" s="44"/>
      <c r="K46" s="44"/>
    </row>
    <row r="47" spans="1:11">
      <c r="A47" s="12">
        <v>42071</v>
      </c>
      <c r="B47" s="9" t="s">
        <v>71</v>
      </c>
      <c r="C47" s="9" t="s">
        <v>72</v>
      </c>
      <c r="D47" s="13">
        <v>100</v>
      </c>
      <c r="E47" s="12">
        <v>41244</v>
      </c>
      <c r="F47" s="14" t="s">
        <v>73</v>
      </c>
      <c r="G47" s="12">
        <v>2958101</v>
      </c>
      <c r="H47" s="44"/>
      <c r="I47" s="44"/>
      <c r="J47" s="44"/>
      <c r="K47" s="44"/>
    </row>
    <row r="48" spans="1:11">
      <c r="A48" s="12">
        <v>42072</v>
      </c>
      <c r="B48" s="9" t="s">
        <v>71</v>
      </c>
      <c r="C48" s="9" t="s">
        <v>72</v>
      </c>
      <c r="D48" s="13">
        <v>100</v>
      </c>
      <c r="E48" s="12">
        <v>41244</v>
      </c>
      <c r="F48" s="14" t="s">
        <v>73</v>
      </c>
      <c r="G48" s="12">
        <v>2958101</v>
      </c>
      <c r="H48" s="44"/>
      <c r="I48" s="44"/>
      <c r="J48" s="44"/>
      <c r="K48" s="44"/>
    </row>
    <row r="49" spans="1:11">
      <c r="A49" s="12">
        <v>42073</v>
      </c>
      <c r="B49" s="9" t="s">
        <v>71</v>
      </c>
      <c r="C49" s="9" t="s">
        <v>72</v>
      </c>
      <c r="D49" s="13">
        <v>100</v>
      </c>
      <c r="E49" s="12">
        <v>41244</v>
      </c>
      <c r="F49" s="14" t="s">
        <v>73</v>
      </c>
      <c r="G49" s="12">
        <v>2958101</v>
      </c>
      <c r="H49" s="44"/>
      <c r="I49" s="44"/>
      <c r="J49" s="44"/>
      <c r="K49" s="44"/>
    </row>
    <row r="50" spans="1:11">
      <c r="A50" s="12">
        <v>42074</v>
      </c>
      <c r="B50" s="9" t="s">
        <v>71</v>
      </c>
      <c r="C50" s="9" t="s">
        <v>72</v>
      </c>
      <c r="D50" s="13">
        <v>100</v>
      </c>
      <c r="E50" s="12">
        <v>41244</v>
      </c>
      <c r="F50" s="14" t="s">
        <v>73</v>
      </c>
      <c r="G50" s="12">
        <v>2958101</v>
      </c>
      <c r="H50" s="44"/>
      <c r="I50" s="44"/>
      <c r="J50" s="44"/>
      <c r="K50" s="44"/>
    </row>
    <row r="51" spans="1:11">
      <c r="A51" s="12">
        <v>42075</v>
      </c>
      <c r="B51" s="9" t="s">
        <v>71</v>
      </c>
      <c r="C51" s="9" t="s">
        <v>72</v>
      </c>
      <c r="D51" s="13">
        <v>100</v>
      </c>
      <c r="E51" s="12">
        <v>41244</v>
      </c>
      <c r="F51" s="14" t="s">
        <v>73</v>
      </c>
      <c r="G51" s="12">
        <v>2958101</v>
      </c>
      <c r="H51" s="44"/>
      <c r="I51" s="44"/>
      <c r="J51" s="44"/>
      <c r="K51" s="44"/>
    </row>
    <row r="52" spans="1:11">
      <c r="A52" s="12">
        <v>42076</v>
      </c>
      <c r="B52" s="9" t="s">
        <v>71</v>
      </c>
      <c r="C52" s="9" t="s">
        <v>72</v>
      </c>
      <c r="D52" s="13">
        <v>100</v>
      </c>
      <c r="E52" s="12">
        <v>41244</v>
      </c>
      <c r="F52" s="14" t="s">
        <v>73</v>
      </c>
      <c r="G52" s="12">
        <v>2958101</v>
      </c>
      <c r="H52" s="44"/>
      <c r="I52" s="44"/>
      <c r="J52" s="44"/>
      <c r="K52" s="44"/>
    </row>
    <row r="53" spans="1:11">
      <c r="A53" s="12">
        <v>42077</v>
      </c>
      <c r="B53" s="9" t="s">
        <v>71</v>
      </c>
      <c r="C53" s="9" t="s">
        <v>72</v>
      </c>
      <c r="D53" s="13">
        <v>100</v>
      </c>
      <c r="E53" s="12">
        <v>41244</v>
      </c>
      <c r="F53" s="14" t="s">
        <v>73</v>
      </c>
      <c r="G53" s="12">
        <v>2958101</v>
      </c>
      <c r="H53" s="44"/>
      <c r="I53" s="44"/>
      <c r="J53" s="44"/>
      <c r="K53" s="44"/>
    </row>
    <row r="54" spans="1:11">
      <c r="A54" s="12">
        <v>42078</v>
      </c>
      <c r="B54" s="9" t="s">
        <v>71</v>
      </c>
      <c r="C54" s="9" t="s">
        <v>72</v>
      </c>
      <c r="D54" s="13">
        <v>100</v>
      </c>
      <c r="E54" s="12">
        <v>41244</v>
      </c>
      <c r="F54" s="14" t="s">
        <v>73</v>
      </c>
      <c r="G54" s="12">
        <v>2958101</v>
      </c>
      <c r="H54" s="44"/>
      <c r="I54" s="44"/>
      <c r="J54" s="44"/>
      <c r="K54" s="44"/>
    </row>
    <row r="55" spans="1:11">
      <c r="A55" s="12">
        <v>42079</v>
      </c>
      <c r="B55" s="9" t="s">
        <v>71</v>
      </c>
      <c r="C55" s="9" t="s">
        <v>72</v>
      </c>
      <c r="D55" s="13">
        <v>100</v>
      </c>
      <c r="E55" s="12">
        <v>41244</v>
      </c>
      <c r="F55" s="14" t="s">
        <v>73</v>
      </c>
      <c r="G55" s="12">
        <v>2958101</v>
      </c>
      <c r="H55" s="44"/>
      <c r="I55" s="44"/>
      <c r="J55" s="44"/>
      <c r="K55" s="44"/>
    </row>
    <row r="56" spans="1:11">
      <c r="A56" s="12">
        <v>42080</v>
      </c>
      <c r="B56" s="9" t="s">
        <v>71</v>
      </c>
      <c r="C56" s="9" t="s">
        <v>72</v>
      </c>
      <c r="D56" s="13">
        <v>100</v>
      </c>
      <c r="E56" s="12">
        <v>41244</v>
      </c>
      <c r="F56" s="14" t="s">
        <v>73</v>
      </c>
      <c r="G56" s="12">
        <v>2958101</v>
      </c>
      <c r="H56" s="44"/>
      <c r="I56" s="44"/>
      <c r="J56" s="44"/>
      <c r="K56" s="44"/>
    </row>
    <row r="57" spans="1:11">
      <c r="A57" s="12">
        <v>42081</v>
      </c>
      <c r="B57" s="9" t="s">
        <v>71</v>
      </c>
      <c r="C57" s="9" t="s">
        <v>72</v>
      </c>
      <c r="D57" s="13">
        <v>100</v>
      </c>
      <c r="E57" s="12">
        <v>41244</v>
      </c>
      <c r="F57" s="14" t="s">
        <v>73</v>
      </c>
      <c r="G57" s="12">
        <v>2958101</v>
      </c>
      <c r="H57" s="44"/>
      <c r="I57" s="44"/>
      <c r="J57" s="44"/>
      <c r="K57" s="44"/>
    </row>
    <row r="58" spans="1:11">
      <c r="A58" s="12">
        <v>42082</v>
      </c>
      <c r="B58" s="9" t="s">
        <v>71</v>
      </c>
      <c r="C58" s="9" t="s">
        <v>72</v>
      </c>
      <c r="D58" s="13">
        <v>100</v>
      </c>
      <c r="E58" s="12">
        <v>41244</v>
      </c>
      <c r="F58" s="14" t="s">
        <v>73</v>
      </c>
      <c r="G58" s="12">
        <v>2958101</v>
      </c>
      <c r="H58" s="44"/>
      <c r="I58" s="44"/>
      <c r="J58" s="44"/>
      <c r="K58" s="44"/>
    </row>
    <row r="59" spans="1:11">
      <c r="A59" s="12">
        <v>42083</v>
      </c>
      <c r="B59" s="9" t="s">
        <v>71</v>
      </c>
      <c r="C59" s="9" t="s">
        <v>72</v>
      </c>
      <c r="D59" s="13">
        <v>100</v>
      </c>
      <c r="E59" s="12">
        <v>41244</v>
      </c>
      <c r="F59" s="14" t="s">
        <v>73</v>
      </c>
      <c r="G59" s="12">
        <v>2958101</v>
      </c>
      <c r="H59" s="44"/>
      <c r="I59" s="44"/>
      <c r="J59" s="44"/>
      <c r="K59" s="44"/>
    </row>
    <row r="60" spans="1:11">
      <c r="A60" s="12">
        <v>42084</v>
      </c>
      <c r="B60" s="9" t="s">
        <v>71</v>
      </c>
      <c r="C60" s="9" t="s">
        <v>72</v>
      </c>
      <c r="D60" s="13">
        <v>100</v>
      </c>
      <c r="E60" s="12">
        <v>41244</v>
      </c>
      <c r="F60" s="14" t="s">
        <v>73</v>
      </c>
      <c r="G60" s="12">
        <v>2958101</v>
      </c>
      <c r="H60" s="44"/>
      <c r="I60" s="44"/>
      <c r="J60" s="44"/>
      <c r="K60" s="44"/>
    </row>
    <row r="61" spans="1:11">
      <c r="A61" s="12">
        <v>42085</v>
      </c>
      <c r="B61" s="9" t="s">
        <v>71</v>
      </c>
      <c r="C61" s="9" t="s">
        <v>72</v>
      </c>
      <c r="D61" s="13">
        <v>100</v>
      </c>
      <c r="E61" s="12">
        <v>41244</v>
      </c>
      <c r="F61" s="14" t="s">
        <v>73</v>
      </c>
      <c r="G61" s="12">
        <v>2958101</v>
      </c>
      <c r="H61" s="44"/>
      <c r="I61" s="44"/>
      <c r="J61" s="44"/>
      <c r="K61" s="44"/>
    </row>
    <row r="62" spans="1:11">
      <c r="A62" s="12">
        <v>42086</v>
      </c>
      <c r="B62" s="9" t="s">
        <v>71</v>
      </c>
      <c r="C62" s="9" t="s">
        <v>72</v>
      </c>
      <c r="D62" s="13">
        <v>100</v>
      </c>
      <c r="E62" s="12">
        <v>41244</v>
      </c>
      <c r="F62" s="14" t="s">
        <v>73</v>
      </c>
      <c r="G62" s="12">
        <v>2958101</v>
      </c>
      <c r="H62" s="44"/>
      <c r="I62" s="44"/>
      <c r="J62" s="44"/>
      <c r="K62" s="44"/>
    </row>
    <row r="63" spans="1:11">
      <c r="A63" s="12">
        <v>42087</v>
      </c>
      <c r="B63" s="9" t="s">
        <v>71</v>
      </c>
      <c r="C63" s="9" t="s">
        <v>72</v>
      </c>
      <c r="D63" s="13">
        <v>100</v>
      </c>
      <c r="E63" s="12">
        <v>41244</v>
      </c>
      <c r="F63" s="14" t="s">
        <v>73</v>
      </c>
      <c r="G63" s="12">
        <v>2958101</v>
      </c>
      <c r="H63" s="44"/>
      <c r="I63" s="44"/>
      <c r="J63" s="44"/>
      <c r="K63" s="44"/>
    </row>
    <row r="64" spans="1:11">
      <c r="A64" s="12">
        <v>42088</v>
      </c>
      <c r="B64" s="9" t="s">
        <v>71</v>
      </c>
      <c r="C64" s="9" t="s">
        <v>72</v>
      </c>
      <c r="D64" s="13">
        <v>100</v>
      </c>
      <c r="E64" s="12">
        <v>41244</v>
      </c>
      <c r="F64" s="14" t="s">
        <v>73</v>
      </c>
      <c r="G64" s="12">
        <v>2958101</v>
      </c>
      <c r="H64" s="44"/>
      <c r="I64" s="44"/>
      <c r="J64" s="44"/>
      <c r="K64" s="44"/>
    </row>
    <row r="65" spans="1:11">
      <c r="A65" s="12">
        <v>42089</v>
      </c>
      <c r="B65" s="9" t="s">
        <v>71</v>
      </c>
      <c r="C65" s="9" t="s">
        <v>72</v>
      </c>
      <c r="D65" s="13">
        <v>100</v>
      </c>
      <c r="E65" s="12">
        <v>41244</v>
      </c>
      <c r="F65" s="14" t="s">
        <v>73</v>
      </c>
      <c r="G65" s="12">
        <v>2958101</v>
      </c>
      <c r="H65" s="44"/>
      <c r="I65" s="44"/>
      <c r="J65" s="44"/>
      <c r="K65" s="44"/>
    </row>
    <row r="66" spans="1:11">
      <c r="A66" s="12">
        <v>42090</v>
      </c>
      <c r="B66" s="9" t="s">
        <v>71</v>
      </c>
      <c r="C66" s="9" t="s">
        <v>72</v>
      </c>
      <c r="D66" s="13">
        <v>100</v>
      </c>
      <c r="E66" s="12">
        <v>41244</v>
      </c>
      <c r="F66" s="14" t="s">
        <v>73</v>
      </c>
      <c r="G66" s="12">
        <v>2958101</v>
      </c>
      <c r="H66" s="44"/>
      <c r="I66" s="44"/>
      <c r="J66" s="44"/>
      <c r="K66" s="44"/>
    </row>
    <row r="67" spans="1:11">
      <c r="A67" s="12">
        <v>42091</v>
      </c>
      <c r="B67" s="9" t="s">
        <v>71</v>
      </c>
      <c r="C67" s="9" t="s">
        <v>72</v>
      </c>
      <c r="D67" s="13">
        <v>100</v>
      </c>
      <c r="E67" s="12">
        <v>41244</v>
      </c>
      <c r="F67" s="14" t="s">
        <v>73</v>
      </c>
      <c r="G67" s="12">
        <v>2958101</v>
      </c>
      <c r="H67" s="44"/>
      <c r="I67" s="44"/>
      <c r="J67" s="44"/>
      <c r="K67" s="44"/>
    </row>
    <row r="68" spans="1:11">
      <c r="A68" s="12">
        <v>42092</v>
      </c>
      <c r="B68" s="9" t="s">
        <v>71</v>
      </c>
      <c r="C68" s="9" t="s">
        <v>72</v>
      </c>
      <c r="D68" s="13">
        <v>100</v>
      </c>
      <c r="E68" s="12">
        <v>41244</v>
      </c>
      <c r="F68" s="14" t="s">
        <v>73</v>
      </c>
      <c r="G68" s="12">
        <v>2958101</v>
      </c>
      <c r="H68" s="44"/>
      <c r="I68" s="44"/>
      <c r="J68" s="44"/>
      <c r="K68" s="44"/>
    </row>
    <row r="69" spans="1:11">
      <c r="A69" s="12">
        <v>42093</v>
      </c>
      <c r="B69" s="9" t="s">
        <v>71</v>
      </c>
      <c r="C69" s="9" t="s">
        <v>72</v>
      </c>
      <c r="D69" s="13">
        <v>100</v>
      </c>
      <c r="E69" s="12">
        <v>41244</v>
      </c>
      <c r="F69" s="14" t="s">
        <v>73</v>
      </c>
      <c r="G69" s="12">
        <v>2958101</v>
      </c>
      <c r="H69" s="44"/>
      <c r="I69" s="44"/>
      <c r="J69" s="44"/>
      <c r="K69" s="44"/>
    </row>
    <row r="70" spans="1:11">
      <c r="A70" s="12">
        <v>42094</v>
      </c>
      <c r="B70" s="9" t="s">
        <v>71</v>
      </c>
      <c r="C70" s="9" t="s">
        <v>72</v>
      </c>
      <c r="D70" s="13">
        <v>100</v>
      </c>
      <c r="E70" s="12">
        <v>41244</v>
      </c>
      <c r="F70" s="14" t="s">
        <v>73</v>
      </c>
      <c r="G70" s="12">
        <v>2958101</v>
      </c>
      <c r="H70" s="44"/>
      <c r="I70" s="44"/>
      <c r="J70" s="44"/>
      <c r="K70" s="44"/>
    </row>
    <row r="71" spans="1:11">
      <c r="A71" s="12">
        <v>42064</v>
      </c>
      <c r="B71" s="9" t="s">
        <v>74</v>
      </c>
      <c r="C71" s="9" t="s">
        <v>72</v>
      </c>
      <c r="D71" s="13">
        <v>100</v>
      </c>
      <c r="E71" s="12">
        <v>42062</v>
      </c>
      <c r="F71" s="14" t="s">
        <v>73</v>
      </c>
      <c r="G71" s="12">
        <v>2958101</v>
      </c>
      <c r="H71" s="44"/>
      <c r="I71" s="44"/>
      <c r="J71" s="44"/>
      <c r="K71" s="44"/>
    </row>
    <row r="72" spans="1:11">
      <c r="A72" s="12">
        <v>42065</v>
      </c>
      <c r="B72" s="9" t="s">
        <v>74</v>
      </c>
      <c r="C72" s="9" t="s">
        <v>72</v>
      </c>
      <c r="D72" s="13">
        <v>100</v>
      </c>
      <c r="E72" s="12">
        <v>42062</v>
      </c>
      <c r="F72" s="14" t="s">
        <v>73</v>
      </c>
      <c r="G72" s="12">
        <v>2958101</v>
      </c>
      <c r="H72" s="44"/>
      <c r="I72" s="44"/>
      <c r="J72" s="44"/>
      <c r="K72" s="44"/>
    </row>
    <row r="73" spans="1:11">
      <c r="A73" s="12">
        <v>42066</v>
      </c>
      <c r="B73" s="9" t="s">
        <v>74</v>
      </c>
      <c r="C73" s="9" t="s">
        <v>72</v>
      </c>
      <c r="D73" s="13">
        <v>100</v>
      </c>
      <c r="E73" s="12">
        <v>42062</v>
      </c>
      <c r="F73" s="14" t="s">
        <v>73</v>
      </c>
      <c r="G73" s="12">
        <v>2958101</v>
      </c>
      <c r="H73" s="44"/>
      <c r="I73" s="44"/>
      <c r="J73" s="44"/>
      <c r="K73" s="44"/>
    </row>
    <row r="74" spans="1:11">
      <c r="A74" s="12">
        <v>42067</v>
      </c>
      <c r="B74" s="9" t="s">
        <v>74</v>
      </c>
      <c r="C74" s="9" t="s">
        <v>72</v>
      </c>
      <c r="D74" s="13">
        <v>100</v>
      </c>
      <c r="E74" s="12">
        <v>42062</v>
      </c>
      <c r="F74" s="14" t="s">
        <v>73</v>
      </c>
      <c r="G74" s="12">
        <v>2958101</v>
      </c>
      <c r="H74" s="44"/>
      <c r="I74" s="44"/>
      <c r="J74" s="44"/>
      <c r="K74" s="44"/>
    </row>
    <row r="75" spans="1:11">
      <c r="A75" s="12">
        <v>42068</v>
      </c>
      <c r="B75" s="9" t="s">
        <v>74</v>
      </c>
      <c r="C75" s="9" t="s">
        <v>72</v>
      </c>
      <c r="D75" s="13">
        <v>100</v>
      </c>
      <c r="E75" s="12">
        <v>42062</v>
      </c>
      <c r="F75" s="14" t="s">
        <v>73</v>
      </c>
      <c r="G75" s="12">
        <v>2958101</v>
      </c>
      <c r="H75" s="44"/>
      <c r="I75" s="44"/>
      <c r="J75" s="44"/>
      <c r="K75" s="44"/>
    </row>
    <row r="76" spans="1:11">
      <c r="A76" s="12">
        <v>42069</v>
      </c>
      <c r="B76" s="9" t="s">
        <v>74</v>
      </c>
      <c r="C76" s="9" t="s">
        <v>72</v>
      </c>
      <c r="D76" s="13">
        <v>100</v>
      </c>
      <c r="E76" s="12">
        <v>42062</v>
      </c>
      <c r="F76" s="14" t="s">
        <v>73</v>
      </c>
      <c r="G76" s="12">
        <v>2958101</v>
      </c>
      <c r="H76" s="44"/>
      <c r="I76" s="44"/>
      <c r="J76" s="44"/>
      <c r="K76" s="44"/>
    </row>
    <row r="77" spans="1:11">
      <c r="A77" s="12">
        <v>42070</v>
      </c>
      <c r="B77" s="9" t="s">
        <v>74</v>
      </c>
      <c r="C77" s="9" t="s">
        <v>72</v>
      </c>
      <c r="D77" s="13">
        <v>100</v>
      </c>
      <c r="E77" s="12">
        <v>42062</v>
      </c>
      <c r="F77" s="14" t="s">
        <v>73</v>
      </c>
      <c r="G77" s="12">
        <v>2958101</v>
      </c>
      <c r="H77" s="44"/>
      <c r="I77" s="44"/>
      <c r="J77" s="44"/>
      <c r="K77" s="44"/>
    </row>
    <row r="78" spans="1:11">
      <c r="A78" s="12">
        <v>42071</v>
      </c>
      <c r="B78" s="9" t="s">
        <v>74</v>
      </c>
      <c r="C78" s="9" t="s">
        <v>72</v>
      </c>
      <c r="D78" s="13">
        <v>100</v>
      </c>
      <c r="E78" s="12">
        <v>42062</v>
      </c>
      <c r="F78" s="14" t="s">
        <v>73</v>
      </c>
      <c r="G78" s="12">
        <v>2958101</v>
      </c>
      <c r="H78" s="44"/>
      <c r="I78" s="44"/>
      <c r="J78" s="44"/>
      <c r="K78" s="44"/>
    </row>
    <row r="79" spans="1:11">
      <c r="A79" s="12">
        <v>42072</v>
      </c>
      <c r="B79" s="9" t="s">
        <v>74</v>
      </c>
      <c r="C79" s="9" t="s">
        <v>72</v>
      </c>
      <c r="D79" s="13">
        <v>100</v>
      </c>
      <c r="E79" s="12">
        <v>42062</v>
      </c>
      <c r="F79" s="14" t="s">
        <v>73</v>
      </c>
      <c r="G79" s="12">
        <v>2958101</v>
      </c>
      <c r="H79" s="44"/>
      <c r="I79" s="44"/>
      <c r="J79" s="44"/>
      <c r="K79" s="44"/>
    </row>
    <row r="80" spans="1:11">
      <c r="A80" s="12">
        <v>42073</v>
      </c>
      <c r="B80" s="9" t="s">
        <v>74</v>
      </c>
      <c r="C80" s="9" t="s">
        <v>72</v>
      </c>
      <c r="D80" s="13">
        <v>100</v>
      </c>
      <c r="E80" s="12">
        <v>42062</v>
      </c>
      <c r="F80" s="14" t="s">
        <v>73</v>
      </c>
      <c r="G80" s="12">
        <v>2958101</v>
      </c>
      <c r="H80" s="44"/>
      <c r="I80" s="44"/>
      <c r="J80" s="44"/>
      <c r="K80" s="44"/>
    </row>
    <row r="81" spans="1:11">
      <c r="A81" s="12">
        <v>42074</v>
      </c>
      <c r="B81" s="9" t="s">
        <v>74</v>
      </c>
      <c r="C81" s="9" t="s">
        <v>72</v>
      </c>
      <c r="D81" s="13">
        <v>100</v>
      </c>
      <c r="E81" s="12">
        <v>42062</v>
      </c>
      <c r="F81" s="14" t="s">
        <v>73</v>
      </c>
      <c r="G81" s="12">
        <v>2958101</v>
      </c>
      <c r="H81" s="44"/>
      <c r="I81" s="44"/>
      <c r="J81" s="44"/>
      <c r="K81" s="44"/>
    </row>
    <row r="82" spans="1:11">
      <c r="A82" s="12">
        <v>42075</v>
      </c>
      <c r="B82" s="9" t="s">
        <v>74</v>
      </c>
      <c r="C82" s="9" t="s">
        <v>72</v>
      </c>
      <c r="D82" s="13">
        <v>100</v>
      </c>
      <c r="E82" s="12">
        <v>42062</v>
      </c>
      <c r="F82" s="14" t="s">
        <v>73</v>
      </c>
      <c r="G82" s="12">
        <v>2958101</v>
      </c>
      <c r="H82" s="44"/>
      <c r="I82" s="44"/>
      <c r="J82" s="44"/>
      <c r="K82" s="44"/>
    </row>
    <row r="83" spans="1:11">
      <c r="A83" s="12">
        <v>42076</v>
      </c>
      <c r="B83" s="9" t="s">
        <v>74</v>
      </c>
      <c r="C83" s="9" t="s">
        <v>72</v>
      </c>
      <c r="D83" s="13">
        <v>100</v>
      </c>
      <c r="E83" s="12">
        <v>42062</v>
      </c>
      <c r="F83" s="14" t="s">
        <v>73</v>
      </c>
      <c r="G83" s="12">
        <v>2958101</v>
      </c>
      <c r="H83" s="44"/>
      <c r="I83" s="44"/>
      <c r="J83" s="44"/>
      <c r="K83" s="44"/>
    </row>
    <row r="84" spans="1:11">
      <c r="A84" s="12">
        <v>42077</v>
      </c>
      <c r="B84" s="9" t="s">
        <v>74</v>
      </c>
      <c r="C84" s="9" t="s">
        <v>72</v>
      </c>
      <c r="D84" s="13">
        <v>100</v>
      </c>
      <c r="E84" s="12">
        <v>42062</v>
      </c>
      <c r="F84" s="14" t="s">
        <v>73</v>
      </c>
      <c r="G84" s="12">
        <v>2958101</v>
      </c>
      <c r="H84" s="44"/>
      <c r="I84" s="44"/>
      <c r="J84" s="44"/>
      <c r="K84" s="44"/>
    </row>
    <row r="85" spans="1:11">
      <c r="A85" s="12">
        <v>42078</v>
      </c>
      <c r="B85" s="9" t="s">
        <v>74</v>
      </c>
      <c r="C85" s="9" t="s">
        <v>72</v>
      </c>
      <c r="D85" s="13">
        <v>100</v>
      </c>
      <c r="E85" s="12">
        <v>42062</v>
      </c>
      <c r="F85" s="14" t="s">
        <v>73</v>
      </c>
      <c r="G85" s="12">
        <v>2958101</v>
      </c>
      <c r="H85" s="44"/>
      <c r="I85" s="44"/>
      <c r="J85" s="44"/>
      <c r="K85" s="44"/>
    </row>
    <row r="86" spans="1:11">
      <c r="A86" s="12">
        <v>42079</v>
      </c>
      <c r="B86" s="9" t="s">
        <v>74</v>
      </c>
      <c r="C86" s="9" t="s">
        <v>72</v>
      </c>
      <c r="D86" s="13">
        <v>100</v>
      </c>
      <c r="E86" s="12">
        <v>42062</v>
      </c>
      <c r="F86" s="14" t="s">
        <v>73</v>
      </c>
      <c r="G86" s="12">
        <v>2958101</v>
      </c>
      <c r="H86" s="44"/>
      <c r="I86" s="44"/>
      <c r="J86" s="44"/>
      <c r="K86" s="44"/>
    </row>
    <row r="87" spans="1:11">
      <c r="A87" s="12">
        <v>42080</v>
      </c>
      <c r="B87" s="9" t="s">
        <v>74</v>
      </c>
      <c r="C87" s="9" t="s">
        <v>72</v>
      </c>
      <c r="D87" s="13">
        <v>100</v>
      </c>
      <c r="E87" s="12">
        <v>42062</v>
      </c>
      <c r="F87" s="14" t="s">
        <v>73</v>
      </c>
      <c r="G87" s="12">
        <v>2958101</v>
      </c>
      <c r="H87" s="44"/>
      <c r="I87" s="44"/>
      <c r="J87" s="44"/>
      <c r="K87" s="44"/>
    </row>
    <row r="88" spans="1:11">
      <c r="A88" s="12">
        <v>42081</v>
      </c>
      <c r="B88" s="9" t="s">
        <v>74</v>
      </c>
      <c r="C88" s="9" t="s">
        <v>72</v>
      </c>
      <c r="D88" s="13">
        <v>100</v>
      </c>
      <c r="E88" s="12">
        <v>42062</v>
      </c>
      <c r="F88" s="14" t="s">
        <v>73</v>
      </c>
      <c r="G88" s="12">
        <v>2958101</v>
      </c>
      <c r="H88" s="44"/>
      <c r="I88" s="44"/>
      <c r="J88" s="44"/>
      <c r="K88" s="44"/>
    </row>
    <row r="89" spans="1:11">
      <c r="A89" s="12">
        <v>42082</v>
      </c>
      <c r="B89" s="9" t="s">
        <v>74</v>
      </c>
      <c r="C89" s="9" t="s">
        <v>72</v>
      </c>
      <c r="D89" s="13">
        <v>100</v>
      </c>
      <c r="E89" s="12">
        <v>42062</v>
      </c>
      <c r="F89" s="14" t="s">
        <v>73</v>
      </c>
      <c r="G89" s="12">
        <v>2958101</v>
      </c>
      <c r="H89" s="44"/>
      <c r="I89" s="44"/>
      <c r="J89" s="44"/>
      <c r="K89" s="44"/>
    </row>
    <row r="90" spans="1:11">
      <c r="A90" s="12">
        <v>42083</v>
      </c>
      <c r="B90" s="9" t="s">
        <v>74</v>
      </c>
      <c r="C90" s="9" t="s">
        <v>72</v>
      </c>
      <c r="D90" s="13">
        <v>100</v>
      </c>
      <c r="E90" s="12">
        <v>42062</v>
      </c>
      <c r="F90" s="14" t="s">
        <v>73</v>
      </c>
      <c r="G90" s="12">
        <v>2958101</v>
      </c>
      <c r="H90" s="44"/>
      <c r="I90" s="44"/>
      <c r="J90" s="44"/>
      <c r="K90" s="44"/>
    </row>
    <row r="91" spans="1:11">
      <c r="A91" s="12">
        <v>42084</v>
      </c>
      <c r="B91" s="9" t="s">
        <v>74</v>
      </c>
      <c r="C91" s="9" t="s">
        <v>72</v>
      </c>
      <c r="D91" s="13">
        <v>100</v>
      </c>
      <c r="E91" s="12">
        <v>42062</v>
      </c>
      <c r="F91" s="14" t="s">
        <v>73</v>
      </c>
      <c r="G91" s="12">
        <v>2958101</v>
      </c>
      <c r="H91" s="44"/>
      <c r="I91" s="44"/>
      <c r="J91" s="44"/>
      <c r="K91" s="44"/>
    </row>
    <row r="92" spans="1:11">
      <c r="A92" s="12">
        <v>42085</v>
      </c>
      <c r="B92" s="9" t="s">
        <v>74</v>
      </c>
      <c r="C92" s="9" t="s">
        <v>72</v>
      </c>
      <c r="D92" s="13">
        <v>100</v>
      </c>
      <c r="E92" s="12">
        <v>42062</v>
      </c>
      <c r="F92" s="14" t="s">
        <v>73</v>
      </c>
      <c r="G92" s="12">
        <v>2958101</v>
      </c>
      <c r="H92" s="44"/>
      <c r="I92" s="44"/>
      <c r="J92" s="44"/>
      <c r="K92" s="44"/>
    </row>
    <row r="93" spans="1:11">
      <c r="A93" s="12">
        <v>42086</v>
      </c>
      <c r="B93" s="9" t="s">
        <v>74</v>
      </c>
      <c r="C93" s="9" t="s">
        <v>72</v>
      </c>
      <c r="D93" s="13">
        <v>100</v>
      </c>
      <c r="E93" s="12">
        <v>42062</v>
      </c>
      <c r="F93" s="14" t="s">
        <v>73</v>
      </c>
      <c r="G93" s="12">
        <v>2958101</v>
      </c>
      <c r="H93" s="44"/>
      <c r="I93" s="44"/>
      <c r="J93" s="44"/>
      <c r="K93" s="44"/>
    </row>
    <row r="94" spans="1:11">
      <c r="A94" s="12">
        <v>42087</v>
      </c>
      <c r="B94" s="9" t="s">
        <v>74</v>
      </c>
      <c r="C94" s="9" t="s">
        <v>72</v>
      </c>
      <c r="D94" s="13">
        <v>100</v>
      </c>
      <c r="E94" s="12">
        <v>42062</v>
      </c>
      <c r="F94" s="14" t="s">
        <v>73</v>
      </c>
      <c r="G94" s="12">
        <v>2958101</v>
      </c>
      <c r="H94" s="44"/>
      <c r="I94" s="44"/>
      <c r="J94" s="44"/>
      <c r="K94" s="44"/>
    </row>
    <row r="95" spans="1:11">
      <c r="A95" s="12">
        <v>42088</v>
      </c>
      <c r="B95" s="9" t="s">
        <v>74</v>
      </c>
      <c r="C95" s="9" t="s">
        <v>72</v>
      </c>
      <c r="D95" s="13">
        <v>100</v>
      </c>
      <c r="E95" s="12">
        <v>42062</v>
      </c>
      <c r="F95" s="14" t="s">
        <v>73</v>
      </c>
      <c r="G95" s="12">
        <v>2958101</v>
      </c>
      <c r="H95" s="44"/>
      <c r="I95" s="44"/>
      <c r="J95" s="44"/>
      <c r="K95" s="44"/>
    </row>
    <row r="96" spans="1:11">
      <c r="A96" s="12">
        <v>42089</v>
      </c>
      <c r="B96" s="9" t="s">
        <v>74</v>
      </c>
      <c r="C96" s="9" t="s">
        <v>72</v>
      </c>
      <c r="D96" s="13">
        <v>100</v>
      </c>
      <c r="E96" s="12">
        <v>42062</v>
      </c>
      <c r="F96" s="14" t="s">
        <v>73</v>
      </c>
      <c r="G96" s="12">
        <v>2958101</v>
      </c>
      <c r="H96" s="44"/>
      <c r="I96" s="44"/>
      <c r="J96" s="44"/>
      <c r="K96" s="44"/>
    </row>
    <row r="97" spans="1:11">
      <c r="A97" s="12">
        <v>42090</v>
      </c>
      <c r="B97" s="9" t="s">
        <v>74</v>
      </c>
      <c r="C97" s="9" t="s">
        <v>72</v>
      </c>
      <c r="D97" s="13">
        <v>100</v>
      </c>
      <c r="E97" s="12">
        <v>42062</v>
      </c>
      <c r="F97" s="14" t="s">
        <v>73</v>
      </c>
      <c r="G97" s="12">
        <v>2958101</v>
      </c>
      <c r="H97" s="44"/>
      <c r="I97" s="44"/>
      <c r="J97" s="44"/>
      <c r="K97" s="44"/>
    </row>
    <row r="98" spans="1:11">
      <c r="A98" s="12">
        <v>42091</v>
      </c>
      <c r="B98" s="9" t="s">
        <v>74</v>
      </c>
      <c r="C98" s="9" t="s">
        <v>72</v>
      </c>
      <c r="D98" s="13">
        <v>100</v>
      </c>
      <c r="E98" s="12">
        <v>42062</v>
      </c>
      <c r="F98" s="14" t="s">
        <v>73</v>
      </c>
      <c r="G98" s="12">
        <v>2958101</v>
      </c>
      <c r="H98" s="44"/>
      <c r="I98" s="44"/>
      <c r="J98" s="44"/>
      <c r="K98" s="44"/>
    </row>
    <row r="99" spans="1:11">
      <c r="A99" s="12">
        <v>42092</v>
      </c>
      <c r="B99" s="9" t="s">
        <v>74</v>
      </c>
      <c r="C99" s="9" t="s">
        <v>72</v>
      </c>
      <c r="D99" s="13">
        <v>100</v>
      </c>
      <c r="E99" s="12">
        <v>42062</v>
      </c>
      <c r="F99" s="14" t="s">
        <v>73</v>
      </c>
      <c r="G99" s="12">
        <v>2958101</v>
      </c>
      <c r="H99" s="44"/>
      <c r="I99" s="44"/>
      <c r="J99" s="44"/>
      <c r="K99" s="44"/>
    </row>
    <row r="100" spans="1:11">
      <c r="A100" s="12">
        <v>42093</v>
      </c>
      <c r="B100" s="9" t="s">
        <v>74</v>
      </c>
      <c r="C100" s="9" t="s">
        <v>72</v>
      </c>
      <c r="D100" s="13">
        <v>100</v>
      </c>
      <c r="E100" s="12">
        <v>42062</v>
      </c>
      <c r="F100" s="14" t="s">
        <v>73</v>
      </c>
      <c r="G100" s="12">
        <v>2958101</v>
      </c>
      <c r="H100" s="44"/>
      <c r="I100" s="44"/>
      <c r="J100" s="44"/>
      <c r="K100" s="44"/>
    </row>
    <row r="101" spans="1:11">
      <c r="A101" s="12">
        <v>42094</v>
      </c>
      <c r="B101" s="9" t="s">
        <v>74</v>
      </c>
      <c r="C101" s="9" t="s">
        <v>72</v>
      </c>
      <c r="D101" s="13">
        <v>100</v>
      </c>
      <c r="E101" s="12">
        <v>42062</v>
      </c>
      <c r="F101" s="14" t="s">
        <v>73</v>
      </c>
      <c r="G101" s="12">
        <v>2958101</v>
      </c>
      <c r="H101" s="44"/>
      <c r="I101" s="44"/>
      <c r="J101" s="44"/>
      <c r="K101" s="44"/>
    </row>
    <row r="102" spans="1:11">
      <c r="A102" s="12">
        <v>42064</v>
      </c>
      <c r="B102" s="9" t="s">
        <v>75</v>
      </c>
      <c r="C102" s="9" t="s">
        <v>72</v>
      </c>
      <c r="D102" s="13">
        <v>102</v>
      </c>
      <c r="E102" s="12">
        <v>42062</v>
      </c>
      <c r="F102" s="14" t="s">
        <v>73</v>
      </c>
      <c r="G102" s="12">
        <v>2958101</v>
      </c>
      <c r="H102" s="44"/>
      <c r="I102" s="44"/>
      <c r="J102" s="44"/>
      <c r="K102" s="44"/>
    </row>
    <row r="103" spans="1:11">
      <c r="A103" s="12">
        <v>42065</v>
      </c>
      <c r="B103" s="9" t="s">
        <v>75</v>
      </c>
      <c r="C103" s="9" t="s">
        <v>72</v>
      </c>
      <c r="D103" s="13">
        <v>102</v>
      </c>
      <c r="E103" s="12">
        <v>42062</v>
      </c>
      <c r="F103" s="14" t="s">
        <v>73</v>
      </c>
      <c r="G103" s="12">
        <v>2958101</v>
      </c>
      <c r="H103" s="44"/>
      <c r="I103" s="44"/>
      <c r="J103" s="44"/>
      <c r="K103" s="44"/>
    </row>
    <row r="104" spans="1:11">
      <c r="A104" s="12">
        <v>42066</v>
      </c>
      <c r="B104" s="9" t="s">
        <v>75</v>
      </c>
      <c r="C104" s="9" t="s">
        <v>72</v>
      </c>
      <c r="D104" s="13">
        <v>102</v>
      </c>
      <c r="E104" s="12">
        <v>42062</v>
      </c>
      <c r="F104" s="14" t="s">
        <v>73</v>
      </c>
      <c r="G104" s="12">
        <v>2958101</v>
      </c>
      <c r="H104" s="44"/>
      <c r="I104" s="44"/>
      <c r="J104" s="44"/>
      <c r="K104" s="44"/>
    </row>
    <row r="105" spans="1:11">
      <c r="A105" s="12">
        <v>42067</v>
      </c>
      <c r="B105" s="9" t="s">
        <v>75</v>
      </c>
      <c r="C105" s="9" t="s">
        <v>72</v>
      </c>
      <c r="D105" s="13">
        <v>102</v>
      </c>
      <c r="E105" s="12">
        <v>42062</v>
      </c>
      <c r="F105" s="14" t="s">
        <v>73</v>
      </c>
      <c r="G105" s="12">
        <v>2958101</v>
      </c>
      <c r="H105" s="44"/>
      <c r="I105" s="44"/>
      <c r="J105" s="44"/>
      <c r="K105" s="44"/>
    </row>
    <row r="106" spans="1:11">
      <c r="A106" s="12">
        <v>42068</v>
      </c>
      <c r="B106" s="9" t="s">
        <v>75</v>
      </c>
      <c r="C106" s="9" t="s">
        <v>72</v>
      </c>
      <c r="D106" s="13">
        <v>102</v>
      </c>
      <c r="E106" s="12">
        <v>42062</v>
      </c>
      <c r="F106" s="14" t="s">
        <v>73</v>
      </c>
      <c r="G106" s="12">
        <v>2958101</v>
      </c>
      <c r="H106" s="44"/>
      <c r="I106" s="44"/>
      <c r="J106" s="44"/>
      <c r="K106" s="44"/>
    </row>
    <row r="107" spans="1:11">
      <c r="A107" s="12">
        <v>42069</v>
      </c>
      <c r="B107" s="9" t="s">
        <v>75</v>
      </c>
      <c r="C107" s="9" t="s">
        <v>72</v>
      </c>
      <c r="D107" s="13">
        <v>102</v>
      </c>
      <c r="E107" s="12">
        <v>42062</v>
      </c>
      <c r="F107" s="14" t="s">
        <v>73</v>
      </c>
      <c r="G107" s="12">
        <v>2958101</v>
      </c>
      <c r="H107" s="44"/>
      <c r="I107" s="44"/>
      <c r="J107" s="44"/>
      <c r="K107" s="44"/>
    </row>
    <row r="108" spans="1:11">
      <c r="A108" s="12">
        <v>42070</v>
      </c>
      <c r="B108" s="9" t="s">
        <v>75</v>
      </c>
      <c r="C108" s="9" t="s">
        <v>72</v>
      </c>
      <c r="D108" s="13">
        <v>102</v>
      </c>
      <c r="E108" s="12">
        <v>42062</v>
      </c>
      <c r="F108" s="14" t="s">
        <v>73</v>
      </c>
      <c r="G108" s="12">
        <v>2958101</v>
      </c>
      <c r="H108" s="44"/>
      <c r="I108" s="44"/>
      <c r="J108" s="44"/>
      <c r="K108" s="44"/>
    </row>
    <row r="109" spans="1:11">
      <c r="A109" s="12">
        <v>42071</v>
      </c>
      <c r="B109" s="9" t="s">
        <v>75</v>
      </c>
      <c r="C109" s="9" t="s">
        <v>72</v>
      </c>
      <c r="D109" s="13">
        <v>102</v>
      </c>
      <c r="E109" s="12">
        <v>42062</v>
      </c>
      <c r="F109" s="14" t="s">
        <v>73</v>
      </c>
      <c r="G109" s="12">
        <v>2958101</v>
      </c>
      <c r="H109" s="44"/>
      <c r="I109" s="44"/>
      <c r="J109" s="44"/>
      <c r="K109" s="44"/>
    </row>
    <row r="110" spans="1:11">
      <c r="A110" s="12">
        <v>42072</v>
      </c>
      <c r="B110" s="9" t="s">
        <v>75</v>
      </c>
      <c r="C110" s="9" t="s">
        <v>72</v>
      </c>
      <c r="D110" s="13">
        <v>102</v>
      </c>
      <c r="E110" s="12">
        <v>42062</v>
      </c>
      <c r="F110" s="14" t="s">
        <v>73</v>
      </c>
      <c r="G110" s="12">
        <v>2958101</v>
      </c>
      <c r="H110" s="44"/>
      <c r="I110" s="44"/>
      <c r="J110" s="44"/>
      <c r="K110" s="44"/>
    </row>
    <row r="111" spans="1:11">
      <c r="A111" s="12">
        <v>42073</v>
      </c>
      <c r="B111" s="9" t="s">
        <v>75</v>
      </c>
      <c r="C111" s="9" t="s">
        <v>72</v>
      </c>
      <c r="D111" s="13">
        <v>102</v>
      </c>
      <c r="E111" s="12">
        <v>42062</v>
      </c>
      <c r="F111" s="14" t="s">
        <v>73</v>
      </c>
      <c r="G111" s="12">
        <v>2958101</v>
      </c>
      <c r="H111" s="44"/>
      <c r="I111" s="44"/>
      <c r="J111" s="44"/>
      <c r="K111" s="44"/>
    </row>
    <row r="112" spans="1:11">
      <c r="A112" s="12">
        <v>42074</v>
      </c>
      <c r="B112" s="9" t="s">
        <v>75</v>
      </c>
      <c r="C112" s="9" t="s">
        <v>72</v>
      </c>
      <c r="D112" s="13">
        <v>102</v>
      </c>
      <c r="E112" s="12">
        <v>42062</v>
      </c>
      <c r="F112" s="14" t="s">
        <v>73</v>
      </c>
      <c r="G112" s="12">
        <v>2958101</v>
      </c>
      <c r="H112" s="44"/>
      <c r="I112" s="44"/>
      <c r="J112" s="44"/>
      <c r="K112" s="44"/>
    </row>
    <row r="113" spans="1:11">
      <c r="A113" s="12">
        <v>42075</v>
      </c>
      <c r="B113" s="9" t="s">
        <v>75</v>
      </c>
      <c r="C113" s="9" t="s">
        <v>72</v>
      </c>
      <c r="D113" s="13">
        <v>102</v>
      </c>
      <c r="E113" s="12">
        <v>42062</v>
      </c>
      <c r="F113" s="14" t="s">
        <v>73</v>
      </c>
      <c r="G113" s="12">
        <v>2958101</v>
      </c>
      <c r="H113" s="44"/>
      <c r="I113" s="44"/>
      <c r="J113" s="44"/>
      <c r="K113" s="44"/>
    </row>
    <row r="114" spans="1:11">
      <c r="A114" s="12">
        <v>42076</v>
      </c>
      <c r="B114" s="9" t="s">
        <v>75</v>
      </c>
      <c r="C114" s="9" t="s">
        <v>72</v>
      </c>
      <c r="D114" s="13">
        <v>102</v>
      </c>
      <c r="E114" s="12">
        <v>42062</v>
      </c>
      <c r="F114" s="14" t="s">
        <v>73</v>
      </c>
      <c r="G114" s="12">
        <v>2958101</v>
      </c>
      <c r="H114" s="44"/>
      <c r="I114" s="44"/>
      <c r="J114" s="44"/>
      <c r="K114" s="44"/>
    </row>
    <row r="115" spans="1:11">
      <c r="A115" s="12">
        <v>42077</v>
      </c>
      <c r="B115" s="9" t="s">
        <v>75</v>
      </c>
      <c r="C115" s="9" t="s">
        <v>72</v>
      </c>
      <c r="D115" s="13">
        <v>102</v>
      </c>
      <c r="E115" s="12">
        <v>42062</v>
      </c>
      <c r="F115" s="14" t="s">
        <v>73</v>
      </c>
      <c r="G115" s="12">
        <v>2958101</v>
      </c>
      <c r="H115" s="44"/>
      <c r="I115" s="44"/>
      <c r="J115" s="44"/>
      <c r="K115" s="44"/>
    </row>
    <row r="116" spans="1:11">
      <c r="A116" s="12">
        <v>42078</v>
      </c>
      <c r="B116" s="9" t="s">
        <v>75</v>
      </c>
      <c r="C116" s="9" t="s">
        <v>72</v>
      </c>
      <c r="D116" s="13">
        <v>102</v>
      </c>
      <c r="E116" s="12">
        <v>42062</v>
      </c>
      <c r="F116" s="14" t="s">
        <v>73</v>
      </c>
      <c r="G116" s="12">
        <v>2958101</v>
      </c>
      <c r="H116" s="44"/>
      <c r="I116" s="44"/>
      <c r="J116" s="44"/>
      <c r="K116" s="44"/>
    </row>
    <row r="117" spans="1:11">
      <c r="A117" s="12">
        <v>42079</v>
      </c>
      <c r="B117" s="9" t="s">
        <v>75</v>
      </c>
      <c r="C117" s="9" t="s">
        <v>72</v>
      </c>
      <c r="D117" s="13">
        <v>102</v>
      </c>
      <c r="E117" s="12">
        <v>42062</v>
      </c>
      <c r="F117" s="14" t="s">
        <v>73</v>
      </c>
      <c r="G117" s="12">
        <v>2958101</v>
      </c>
      <c r="H117" s="44"/>
      <c r="I117" s="44"/>
      <c r="J117" s="44"/>
      <c r="K117" s="44"/>
    </row>
    <row r="118" spans="1:11">
      <c r="A118" s="12">
        <v>42080</v>
      </c>
      <c r="B118" s="9" t="s">
        <v>75</v>
      </c>
      <c r="C118" s="9" t="s">
        <v>72</v>
      </c>
      <c r="D118" s="13">
        <v>102</v>
      </c>
      <c r="E118" s="12">
        <v>42062</v>
      </c>
      <c r="F118" s="14" t="s">
        <v>73</v>
      </c>
      <c r="G118" s="12">
        <v>2958101</v>
      </c>
      <c r="H118" s="44"/>
      <c r="I118" s="44"/>
      <c r="J118" s="44"/>
      <c r="K118" s="44"/>
    </row>
    <row r="119" spans="1:11">
      <c r="A119" s="12">
        <v>42081</v>
      </c>
      <c r="B119" s="9" t="s">
        <v>75</v>
      </c>
      <c r="C119" s="9" t="s">
        <v>72</v>
      </c>
      <c r="D119" s="13">
        <v>102</v>
      </c>
      <c r="E119" s="12">
        <v>42062</v>
      </c>
      <c r="F119" s="14" t="s">
        <v>73</v>
      </c>
      <c r="G119" s="12">
        <v>2958101</v>
      </c>
      <c r="H119" s="44"/>
      <c r="I119" s="44"/>
      <c r="J119" s="44"/>
      <c r="K119" s="44"/>
    </row>
    <row r="120" spans="1:11">
      <c r="A120" s="12">
        <v>42082</v>
      </c>
      <c r="B120" s="9" t="s">
        <v>75</v>
      </c>
      <c r="C120" s="9" t="s">
        <v>72</v>
      </c>
      <c r="D120" s="13">
        <v>102</v>
      </c>
      <c r="E120" s="12">
        <v>42062</v>
      </c>
      <c r="F120" s="14" t="s">
        <v>73</v>
      </c>
      <c r="G120" s="12">
        <v>2958101</v>
      </c>
      <c r="H120" s="44"/>
      <c r="I120" s="44"/>
      <c r="J120" s="44"/>
      <c r="K120" s="44"/>
    </row>
    <row r="121" spans="1:11">
      <c r="A121" s="12">
        <v>42083</v>
      </c>
      <c r="B121" s="9" t="s">
        <v>75</v>
      </c>
      <c r="C121" s="9" t="s">
        <v>72</v>
      </c>
      <c r="D121" s="13">
        <v>102</v>
      </c>
      <c r="E121" s="12">
        <v>42062</v>
      </c>
      <c r="F121" s="14" t="s">
        <v>73</v>
      </c>
      <c r="G121" s="12">
        <v>2958101</v>
      </c>
      <c r="H121" s="44"/>
      <c r="I121" s="44"/>
      <c r="J121" s="44"/>
      <c r="K121" s="44"/>
    </row>
    <row r="122" spans="1:11">
      <c r="A122" s="12">
        <v>42084</v>
      </c>
      <c r="B122" s="9" t="s">
        <v>75</v>
      </c>
      <c r="C122" s="9" t="s">
        <v>72</v>
      </c>
      <c r="D122" s="13">
        <v>102</v>
      </c>
      <c r="E122" s="12">
        <v>42062</v>
      </c>
      <c r="F122" s="14" t="s">
        <v>73</v>
      </c>
      <c r="G122" s="12">
        <v>2958101</v>
      </c>
      <c r="H122" s="44"/>
      <c r="I122" s="44"/>
      <c r="J122" s="44"/>
      <c r="K122" s="44"/>
    </row>
    <row r="123" spans="1:11">
      <c r="A123" s="12">
        <v>42085</v>
      </c>
      <c r="B123" s="9" t="s">
        <v>75</v>
      </c>
      <c r="C123" s="9" t="s">
        <v>72</v>
      </c>
      <c r="D123" s="13">
        <v>102</v>
      </c>
      <c r="E123" s="12">
        <v>42062</v>
      </c>
      <c r="F123" s="14" t="s">
        <v>73</v>
      </c>
      <c r="G123" s="12">
        <v>2958101</v>
      </c>
      <c r="H123" s="44"/>
      <c r="I123" s="44"/>
      <c r="J123" s="44"/>
      <c r="K123" s="44"/>
    </row>
    <row r="124" spans="1:11">
      <c r="A124" s="12">
        <v>42086</v>
      </c>
      <c r="B124" s="9" t="s">
        <v>75</v>
      </c>
      <c r="C124" s="9" t="s">
        <v>72</v>
      </c>
      <c r="D124" s="13">
        <v>102</v>
      </c>
      <c r="E124" s="12">
        <v>42062</v>
      </c>
      <c r="F124" s="14" t="s">
        <v>73</v>
      </c>
      <c r="G124" s="12">
        <v>2958101</v>
      </c>
      <c r="H124" s="44"/>
      <c r="I124" s="44"/>
      <c r="J124" s="44"/>
      <c r="K124" s="44"/>
    </row>
    <row r="125" spans="1:11">
      <c r="A125" s="12">
        <v>42087</v>
      </c>
      <c r="B125" s="9" t="s">
        <v>75</v>
      </c>
      <c r="C125" s="9" t="s">
        <v>72</v>
      </c>
      <c r="D125" s="13">
        <v>102</v>
      </c>
      <c r="E125" s="12">
        <v>42062</v>
      </c>
      <c r="F125" s="14" t="s">
        <v>73</v>
      </c>
      <c r="G125" s="12">
        <v>2958101</v>
      </c>
      <c r="H125" s="44"/>
      <c r="I125" s="44"/>
      <c r="J125" s="44"/>
      <c r="K125" s="44"/>
    </row>
    <row r="126" spans="1:11">
      <c r="A126" s="12">
        <v>42088</v>
      </c>
      <c r="B126" s="9" t="s">
        <v>75</v>
      </c>
      <c r="C126" s="9" t="s">
        <v>72</v>
      </c>
      <c r="D126" s="13">
        <v>102</v>
      </c>
      <c r="E126" s="12">
        <v>42062</v>
      </c>
      <c r="F126" s="14" t="s">
        <v>73</v>
      </c>
      <c r="G126" s="12">
        <v>2958101</v>
      </c>
      <c r="H126" s="44"/>
      <c r="I126" s="44"/>
      <c r="J126" s="44"/>
      <c r="K126" s="44"/>
    </row>
    <row r="127" spans="1:11">
      <c r="A127" s="12">
        <v>42089</v>
      </c>
      <c r="B127" s="9" t="s">
        <v>75</v>
      </c>
      <c r="C127" s="9" t="s">
        <v>72</v>
      </c>
      <c r="D127" s="13">
        <v>102</v>
      </c>
      <c r="E127" s="12">
        <v>42062</v>
      </c>
      <c r="F127" s="14" t="s">
        <v>73</v>
      </c>
      <c r="G127" s="12">
        <v>2958101</v>
      </c>
      <c r="H127" s="44"/>
      <c r="I127" s="44"/>
      <c r="J127" s="44"/>
      <c r="K127" s="44"/>
    </row>
    <row r="128" spans="1:11">
      <c r="A128" s="12">
        <v>42090</v>
      </c>
      <c r="B128" s="9" t="s">
        <v>75</v>
      </c>
      <c r="C128" s="9" t="s">
        <v>72</v>
      </c>
      <c r="D128" s="13">
        <v>102</v>
      </c>
      <c r="E128" s="12">
        <v>42062</v>
      </c>
      <c r="F128" s="14" t="s">
        <v>73</v>
      </c>
      <c r="G128" s="12">
        <v>2958101</v>
      </c>
      <c r="H128" s="44"/>
      <c r="I128" s="44"/>
      <c r="J128" s="44"/>
      <c r="K128" s="44"/>
    </row>
    <row r="129" spans="1:11">
      <c r="A129" s="12">
        <v>42091</v>
      </c>
      <c r="B129" s="9" t="s">
        <v>75</v>
      </c>
      <c r="C129" s="9" t="s">
        <v>72</v>
      </c>
      <c r="D129" s="13">
        <v>102</v>
      </c>
      <c r="E129" s="12">
        <v>42062</v>
      </c>
      <c r="F129" s="14" t="s">
        <v>73</v>
      </c>
      <c r="G129" s="12">
        <v>2958101</v>
      </c>
      <c r="H129" s="44"/>
      <c r="I129" s="44"/>
      <c r="J129" s="44"/>
      <c r="K129" s="44"/>
    </row>
    <row r="130" spans="1:11">
      <c r="A130" s="12">
        <v>42092</v>
      </c>
      <c r="B130" s="9" t="s">
        <v>75</v>
      </c>
      <c r="C130" s="9" t="s">
        <v>72</v>
      </c>
      <c r="D130" s="13">
        <v>102</v>
      </c>
      <c r="E130" s="12">
        <v>42062</v>
      </c>
      <c r="F130" s="14" t="s">
        <v>73</v>
      </c>
      <c r="G130" s="12">
        <v>2958101</v>
      </c>
      <c r="H130" s="44"/>
      <c r="I130" s="44"/>
      <c r="J130" s="44"/>
      <c r="K130" s="44"/>
    </row>
    <row r="131" spans="1:11">
      <c r="A131" s="12">
        <v>42093</v>
      </c>
      <c r="B131" s="9" t="s">
        <v>75</v>
      </c>
      <c r="C131" s="9" t="s">
        <v>72</v>
      </c>
      <c r="D131" s="13">
        <v>102</v>
      </c>
      <c r="E131" s="12">
        <v>42062</v>
      </c>
      <c r="F131" s="14" t="s">
        <v>73</v>
      </c>
      <c r="G131" s="12">
        <v>2958101</v>
      </c>
      <c r="H131" s="44"/>
      <c r="I131" s="44"/>
      <c r="J131" s="44"/>
      <c r="K131" s="44"/>
    </row>
    <row r="132" spans="1:11">
      <c r="A132" s="12">
        <v>42094</v>
      </c>
      <c r="B132" s="9" t="s">
        <v>75</v>
      </c>
      <c r="C132" s="9" t="s">
        <v>72</v>
      </c>
      <c r="D132" s="13">
        <v>102</v>
      </c>
      <c r="E132" s="12">
        <v>42062</v>
      </c>
      <c r="F132" s="14" t="s">
        <v>73</v>
      </c>
      <c r="G132" s="12">
        <v>2958101</v>
      </c>
      <c r="H132" s="44"/>
      <c r="I132" s="44"/>
      <c r="J132" s="44"/>
      <c r="K132" s="44"/>
    </row>
    <row r="133" spans="1:11">
      <c r="A133" s="12">
        <v>42064</v>
      </c>
      <c r="B133" s="9" t="s">
        <v>76</v>
      </c>
      <c r="C133" s="9" t="s">
        <v>77</v>
      </c>
      <c r="D133" s="13">
        <v>150</v>
      </c>
      <c r="E133" s="12">
        <v>41262</v>
      </c>
      <c r="F133" s="14" t="s">
        <v>73</v>
      </c>
      <c r="G133" s="12">
        <v>2958101</v>
      </c>
      <c r="H133" s="44"/>
      <c r="I133" s="44"/>
      <c r="J133" s="44"/>
      <c r="K133" s="44"/>
    </row>
    <row r="134" spans="1:11">
      <c r="A134" s="12">
        <v>42065</v>
      </c>
      <c r="B134" s="9" t="s">
        <v>76</v>
      </c>
      <c r="C134" s="9" t="s">
        <v>77</v>
      </c>
      <c r="D134" s="13">
        <v>150</v>
      </c>
      <c r="E134" s="12">
        <v>41262</v>
      </c>
      <c r="F134" s="14" t="s">
        <v>73</v>
      </c>
      <c r="G134" s="12">
        <v>2958101</v>
      </c>
      <c r="H134" s="44"/>
      <c r="I134" s="44"/>
      <c r="J134" s="44"/>
      <c r="K134" s="44"/>
    </row>
    <row r="135" spans="1:11">
      <c r="A135" s="12">
        <v>42066</v>
      </c>
      <c r="B135" s="9" t="s">
        <v>76</v>
      </c>
      <c r="C135" s="9" t="s">
        <v>77</v>
      </c>
      <c r="D135" s="13">
        <v>150</v>
      </c>
      <c r="E135" s="12">
        <v>41262</v>
      </c>
      <c r="F135" s="14" t="s">
        <v>73</v>
      </c>
      <c r="G135" s="12">
        <v>2958101</v>
      </c>
      <c r="H135" s="44"/>
      <c r="I135" s="44"/>
      <c r="J135" s="44"/>
      <c r="K135" s="44"/>
    </row>
    <row r="136" spans="1:11">
      <c r="A136" s="12">
        <v>42067</v>
      </c>
      <c r="B136" s="9" t="s">
        <v>76</v>
      </c>
      <c r="C136" s="9" t="s">
        <v>77</v>
      </c>
      <c r="D136" s="13">
        <v>150</v>
      </c>
      <c r="E136" s="12">
        <v>41262</v>
      </c>
      <c r="F136" s="14" t="s">
        <v>73</v>
      </c>
      <c r="G136" s="12">
        <v>2958101</v>
      </c>
      <c r="H136" s="44"/>
      <c r="I136" s="44"/>
      <c r="J136" s="44"/>
      <c r="K136" s="44"/>
    </row>
    <row r="137" spans="1:11">
      <c r="A137" s="12">
        <v>42068</v>
      </c>
      <c r="B137" s="9" t="s">
        <v>76</v>
      </c>
      <c r="C137" s="9" t="s">
        <v>77</v>
      </c>
      <c r="D137" s="13">
        <v>150</v>
      </c>
      <c r="E137" s="12">
        <v>41262</v>
      </c>
      <c r="F137" s="14" t="s">
        <v>73</v>
      </c>
      <c r="G137" s="12">
        <v>2958101</v>
      </c>
      <c r="H137" s="44"/>
      <c r="I137" s="44"/>
      <c r="J137" s="44"/>
      <c r="K137" s="44"/>
    </row>
    <row r="138" spans="1:11">
      <c r="A138" s="12">
        <v>42069</v>
      </c>
      <c r="B138" s="9" t="s">
        <v>76</v>
      </c>
      <c r="C138" s="9" t="s">
        <v>77</v>
      </c>
      <c r="D138" s="13">
        <v>150</v>
      </c>
      <c r="E138" s="12">
        <v>41262</v>
      </c>
      <c r="F138" s="14" t="s">
        <v>73</v>
      </c>
      <c r="G138" s="12">
        <v>2958101</v>
      </c>
      <c r="H138" s="44"/>
      <c r="I138" s="44"/>
      <c r="J138" s="44"/>
      <c r="K138" s="44"/>
    </row>
    <row r="139" spans="1:11">
      <c r="A139" s="12">
        <v>42070</v>
      </c>
      <c r="B139" s="9" t="s">
        <v>76</v>
      </c>
      <c r="C139" s="9" t="s">
        <v>77</v>
      </c>
      <c r="D139" s="13">
        <v>150</v>
      </c>
      <c r="E139" s="12">
        <v>41262</v>
      </c>
      <c r="F139" s="14" t="s">
        <v>73</v>
      </c>
      <c r="G139" s="12">
        <v>2958101</v>
      </c>
      <c r="H139" s="44"/>
      <c r="I139" s="44"/>
      <c r="J139" s="44"/>
      <c r="K139" s="44"/>
    </row>
    <row r="140" spans="1:11">
      <c r="A140" s="12">
        <v>42071</v>
      </c>
      <c r="B140" s="9" t="s">
        <v>76</v>
      </c>
      <c r="C140" s="9" t="s">
        <v>77</v>
      </c>
      <c r="D140" s="13">
        <v>150</v>
      </c>
      <c r="E140" s="12">
        <v>41262</v>
      </c>
      <c r="F140" s="14" t="s">
        <v>73</v>
      </c>
      <c r="G140" s="12">
        <v>2958101</v>
      </c>
      <c r="H140" s="44"/>
      <c r="I140" s="44"/>
      <c r="J140" s="44"/>
      <c r="K140" s="44"/>
    </row>
    <row r="141" spans="1:11">
      <c r="A141" s="12">
        <v>42072</v>
      </c>
      <c r="B141" s="9" t="s">
        <v>76</v>
      </c>
      <c r="C141" s="9" t="s">
        <v>77</v>
      </c>
      <c r="D141" s="13">
        <v>150</v>
      </c>
      <c r="E141" s="12">
        <v>41262</v>
      </c>
      <c r="F141" s="14" t="s">
        <v>73</v>
      </c>
      <c r="G141" s="12">
        <v>2958101</v>
      </c>
      <c r="H141" s="44"/>
      <c r="I141" s="44"/>
      <c r="J141" s="44"/>
      <c r="K141" s="44"/>
    </row>
    <row r="142" spans="1:11">
      <c r="A142" s="12">
        <v>42073</v>
      </c>
      <c r="B142" s="9" t="s">
        <v>76</v>
      </c>
      <c r="C142" s="9" t="s">
        <v>77</v>
      </c>
      <c r="D142" s="13">
        <v>150</v>
      </c>
      <c r="E142" s="12">
        <v>41262</v>
      </c>
      <c r="F142" s="14" t="s">
        <v>73</v>
      </c>
      <c r="G142" s="12">
        <v>2958101</v>
      </c>
      <c r="H142" s="44"/>
      <c r="I142" s="44"/>
      <c r="J142" s="44"/>
      <c r="K142" s="44"/>
    </row>
    <row r="143" spans="1:11">
      <c r="A143" s="12">
        <v>42074</v>
      </c>
      <c r="B143" s="9" t="s">
        <v>76</v>
      </c>
      <c r="C143" s="9" t="s">
        <v>77</v>
      </c>
      <c r="D143" s="13">
        <v>150</v>
      </c>
      <c r="E143" s="12">
        <v>41262</v>
      </c>
      <c r="F143" s="14" t="s">
        <v>73</v>
      </c>
      <c r="G143" s="12">
        <v>2958101</v>
      </c>
      <c r="H143" s="44"/>
      <c r="I143" s="44"/>
      <c r="J143" s="44"/>
      <c r="K143" s="44"/>
    </row>
    <row r="144" spans="1:11">
      <c r="A144" s="12">
        <v>42075</v>
      </c>
      <c r="B144" s="9" t="s">
        <v>76</v>
      </c>
      <c r="C144" s="9" t="s">
        <v>77</v>
      </c>
      <c r="D144" s="13">
        <v>150</v>
      </c>
      <c r="E144" s="12">
        <v>41262</v>
      </c>
      <c r="F144" s="14" t="s">
        <v>73</v>
      </c>
      <c r="G144" s="12">
        <v>2958101</v>
      </c>
      <c r="H144" s="44"/>
      <c r="I144" s="44"/>
      <c r="J144" s="44"/>
      <c r="K144" s="44"/>
    </row>
    <row r="145" spans="1:11">
      <c r="A145" s="12">
        <v>42076</v>
      </c>
      <c r="B145" s="9" t="s">
        <v>76</v>
      </c>
      <c r="C145" s="9" t="s">
        <v>77</v>
      </c>
      <c r="D145" s="13">
        <v>150</v>
      </c>
      <c r="E145" s="12">
        <v>41262</v>
      </c>
      <c r="F145" s="14" t="s">
        <v>73</v>
      </c>
      <c r="G145" s="12">
        <v>2958101</v>
      </c>
      <c r="H145" s="44"/>
      <c r="I145" s="44"/>
      <c r="J145" s="44"/>
      <c r="K145" s="44"/>
    </row>
    <row r="146" spans="1:11">
      <c r="A146" s="12">
        <v>42077</v>
      </c>
      <c r="B146" s="9" t="s">
        <v>76</v>
      </c>
      <c r="C146" s="9" t="s">
        <v>77</v>
      </c>
      <c r="D146" s="13">
        <v>150</v>
      </c>
      <c r="E146" s="12">
        <v>41262</v>
      </c>
      <c r="F146" s="14" t="s">
        <v>73</v>
      </c>
      <c r="G146" s="12">
        <v>2958101</v>
      </c>
      <c r="H146" s="44"/>
      <c r="I146" s="44"/>
      <c r="J146" s="44"/>
      <c r="K146" s="44"/>
    </row>
    <row r="147" spans="1:11">
      <c r="A147" s="12">
        <v>42078</v>
      </c>
      <c r="B147" s="9" t="s">
        <v>76</v>
      </c>
      <c r="C147" s="9" t="s">
        <v>77</v>
      </c>
      <c r="D147" s="13">
        <v>150</v>
      </c>
      <c r="E147" s="12">
        <v>41262</v>
      </c>
      <c r="F147" s="14" t="s">
        <v>73</v>
      </c>
      <c r="G147" s="12">
        <v>2958101</v>
      </c>
      <c r="H147" s="44"/>
      <c r="I147" s="44"/>
      <c r="J147" s="44"/>
      <c r="K147" s="44"/>
    </row>
    <row r="148" spans="1:11">
      <c r="A148" s="12">
        <v>42079</v>
      </c>
      <c r="B148" s="9" t="s">
        <v>76</v>
      </c>
      <c r="C148" s="9" t="s">
        <v>77</v>
      </c>
      <c r="D148" s="13">
        <v>150</v>
      </c>
      <c r="E148" s="12">
        <v>41262</v>
      </c>
      <c r="F148" s="14" t="s">
        <v>73</v>
      </c>
      <c r="G148" s="12">
        <v>2958101</v>
      </c>
      <c r="H148" s="44"/>
      <c r="I148" s="44"/>
      <c r="J148" s="44"/>
      <c r="K148" s="44"/>
    </row>
    <row r="149" spans="1:11">
      <c r="A149" s="12">
        <v>42080</v>
      </c>
      <c r="B149" s="9" t="s">
        <v>76</v>
      </c>
      <c r="C149" s="9" t="s">
        <v>77</v>
      </c>
      <c r="D149" s="13">
        <v>150</v>
      </c>
      <c r="E149" s="12">
        <v>41262</v>
      </c>
      <c r="F149" s="14" t="s">
        <v>73</v>
      </c>
      <c r="G149" s="12">
        <v>2958101</v>
      </c>
      <c r="H149" s="44"/>
      <c r="I149" s="44"/>
      <c r="J149" s="44"/>
      <c r="K149" s="44"/>
    </row>
    <row r="150" spans="1:11">
      <c r="A150" s="12">
        <v>42081</v>
      </c>
      <c r="B150" s="9" t="s">
        <v>76</v>
      </c>
      <c r="C150" s="9" t="s">
        <v>77</v>
      </c>
      <c r="D150" s="13">
        <v>150</v>
      </c>
      <c r="E150" s="12">
        <v>41262</v>
      </c>
      <c r="F150" s="14" t="s">
        <v>73</v>
      </c>
      <c r="G150" s="12">
        <v>2958101</v>
      </c>
      <c r="H150" s="44"/>
      <c r="I150" s="44"/>
      <c r="J150" s="44"/>
      <c r="K150" s="44"/>
    </row>
    <row r="151" spans="1:11">
      <c r="A151" s="12">
        <v>42082</v>
      </c>
      <c r="B151" s="9" t="s">
        <v>76</v>
      </c>
      <c r="C151" s="9" t="s">
        <v>77</v>
      </c>
      <c r="D151" s="13">
        <v>150</v>
      </c>
      <c r="E151" s="12">
        <v>41262</v>
      </c>
      <c r="F151" s="14" t="s">
        <v>73</v>
      </c>
      <c r="G151" s="12">
        <v>2958101</v>
      </c>
      <c r="H151" s="44"/>
      <c r="I151" s="44"/>
      <c r="J151" s="44"/>
      <c r="K151" s="44"/>
    </row>
    <row r="152" spans="1:11">
      <c r="A152" s="12">
        <v>42083</v>
      </c>
      <c r="B152" s="9" t="s">
        <v>76</v>
      </c>
      <c r="C152" s="9" t="s">
        <v>77</v>
      </c>
      <c r="D152" s="13">
        <v>150</v>
      </c>
      <c r="E152" s="12">
        <v>41262</v>
      </c>
      <c r="F152" s="14" t="s">
        <v>73</v>
      </c>
      <c r="G152" s="12">
        <v>2958101</v>
      </c>
      <c r="H152" s="44"/>
      <c r="I152" s="44"/>
      <c r="J152" s="44"/>
      <c r="K152" s="44"/>
    </row>
    <row r="153" spans="1:11">
      <c r="A153" s="12">
        <v>42084</v>
      </c>
      <c r="B153" s="9" t="s">
        <v>76</v>
      </c>
      <c r="C153" s="9" t="s">
        <v>77</v>
      </c>
      <c r="D153" s="13">
        <v>150</v>
      </c>
      <c r="E153" s="12">
        <v>41262</v>
      </c>
      <c r="F153" s="14" t="s">
        <v>73</v>
      </c>
      <c r="G153" s="12">
        <v>2958101</v>
      </c>
      <c r="H153" s="44"/>
      <c r="I153" s="44"/>
      <c r="J153" s="44"/>
      <c r="K153" s="44"/>
    </row>
    <row r="154" spans="1:11">
      <c r="A154" s="12">
        <v>42085</v>
      </c>
      <c r="B154" s="9" t="s">
        <v>76</v>
      </c>
      <c r="C154" s="9" t="s">
        <v>77</v>
      </c>
      <c r="D154" s="13">
        <v>150</v>
      </c>
      <c r="E154" s="12">
        <v>41262</v>
      </c>
      <c r="F154" s="14" t="s">
        <v>73</v>
      </c>
      <c r="G154" s="12">
        <v>2958101</v>
      </c>
      <c r="H154" s="44"/>
      <c r="I154" s="44"/>
      <c r="J154" s="44"/>
      <c r="K154" s="44"/>
    </row>
    <row r="155" spans="1:11">
      <c r="A155" s="12">
        <v>42086</v>
      </c>
      <c r="B155" s="9" t="s">
        <v>76</v>
      </c>
      <c r="C155" s="9" t="s">
        <v>77</v>
      </c>
      <c r="D155" s="13">
        <v>150</v>
      </c>
      <c r="E155" s="12">
        <v>41262</v>
      </c>
      <c r="F155" s="14" t="s">
        <v>73</v>
      </c>
      <c r="G155" s="12">
        <v>2958101</v>
      </c>
      <c r="H155" s="44"/>
      <c r="I155" s="44"/>
      <c r="J155" s="44"/>
      <c r="K155" s="44"/>
    </row>
    <row r="156" spans="1:11">
      <c r="A156" s="12">
        <v>42087</v>
      </c>
      <c r="B156" s="9" t="s">
        <v>76</v>
      </c>
      <c r="C156" s="9" t="s">
        <v>77</v>
      </c>
      <c r="D156" s="13">
        <v>150</v>
      </c>
      <c r="E156" s="12">
        <v>41262</v>
      </c>
      <c r="F156" s="14" t="s">
        <v>73</v>
      </c>
      <c r="G156" s="12">
        <v>2958101</v>
      </c>
      <c r="H156" s="44"/>
      <c r="I156" s="44"/>
      <c r="J156" s="44"/>
      <c r="K156" s="44"/>
    </row>
    <row r="157" spans="1:11">
      <c r="A157" s="12">
        <v>42088</v>
      </c>
      <c r="B157" s="9" t="s">
        <v>76</v>
      </c>
      <c r="C157" s="9" t="s">
        <v>77</v>
      </c>
      <c r="D157" s="13">
        <v>150</v>
      </c>
      <c r="E157" s="12">
        <v>41262</v>
      </c>
      <c r="F157" s="14" t="s">
        <v>73</v>
      </c>
      <c r="G157" s="12">
        <v>2958101</v>
      </c>
      <c r="H157" s="44"/>
      <c r="I157" s="44"/>
      <c r="J157" s="44"/>
      <c r="K157" s="44"/>
    </row>
    <row r="158" spans="1:11">
      <c r="A158" s="12">
        <v>42089</v>
      </c>
      <c r="B158" s="9" t="s">
        <v>76</v>
      </c>
      <c r="C158" s="9" t="s">
        <v>77</v>
      </c>
      <c r="D158" s="13">
        <v>150</v>
      </c>
      <c r="E158" s="12">
        <v>41262</v>
      </c>
      <c r="F158" s="14" t="s">
        <v>73</v>
      </c>
      <c r="G158" s="12">
        <v>2958101</v>
      </c>
      <c r="H158" s="44"/>
      <c r="I158" s="44"/>
      <c r="J158" s="44"/>
      <c r="K158" s="44"/>
    </row>
    <row r="159" spans="1:11">
      <c r="A159" s="12">
        <v>42090</v>
      </c>
      <c r="B159" s="9" t="s">
        <v>76</v>
      </c>
      <c r="C159" s="9" t="s">
        <v>77</v>
      </c>
      <c r="D159" s="13">
        <v>150</v>
      </c>
      <c r="E159" s="12">
        <v>41262</v>
      </c>
      <c r="F159" s="14" t="s">
        <v>73</v>
      </c>
      <c r="G159" s="12">
        <v>2958101</v>
      </c>
      <c r="H159" s="44"/>
      <c r="I159" s="44"/>
      <c r="J159" s="44"/>
      <c r="K159" s="44"/>
    </row>
    <row r="160" spans="1:11">
      <c r="A160" s="12">
        <v>42091</v>
      </c>
      <c r="B160" s="9" t="s">
        <v>76</v>
      </c>
      <c r="C160" s="9" t="s">
        <v>77</v>
      </c>
      <c r="D160" s="13">
        <v>150</v>
      </c>
      <c r="E160" s="12">
        <v>41262</v>
      </c>
      <c r="F160" s="14" t="s">
        <v>73</v>
      </c>
      <c r="G160" s="12">
        <v>2958101</v>
      </c>
      <c r="H160" s="44"/>
      <c r="I160" s="44"/>
      <c r="J160" s="44"/>
      <c r="K160" s="44"/>
    </row>
    <row r="161" spans="1:11">
      <c r="A161" s="12">
        <v>42092</v>
      </c>
      <c r="B161" s="9" t="s">
        <v>76</v>
      </c>
      <c r="C161" s="9" t="s">
        <v>77</v>
      </c>
      <c r="D161" s="13">
        <v>150</v>
      </c>
      <c r="E161" s="12">
        <v>41262</v>
      </c>
      <c r="F161" s="14" t="s">
        <v>73</v>
      </c>
      <c r="G161" s="12">
        <v>2958101</v>
      </c>
      <c r="H161" s="44"/>
      <c r="I161" s="44"/>
      <c r="J161" s="44"/>
      <c r="K161" s="44"/>
    </row>
    <row r="162" spans="1:11">
      <c r="A162" s="12">
        <v>42093</v>
      </c>
      <c r="B162" s="9" t="s">
        <v>76</v>
      </c>
      <c r="C162" s="9" t="s">
        <v>77</v>
      </c>
      <c r="D162" s="13">
        <v>150</v>
      </c>
      <c r="E162" s="12">
        <v>41262</v>
      </c>
      <c r="F162" s="14" t="s">
        <v>73</v>
      </c>
      <c r="G162" s="12">
        <v>2958101</v>
      </c>
      <c r="H162" s="44"/>
      <c r="I162" s="44"/>
      <c r="J162" s="44"/>
      <c r="K162" s="44"/>
    </row>
    <row r="163" spans="1:11">
      <c r="A163" s="12">
        <v>42094</v>
      </c>
      <c r="B163" s="9" t="s">
        <v>76</v>
      </c>
      <c r="C163" s="9" t="s">
        <v>77</v>
      </c>
      <c r="D163" s="13">
        <v>150</v>
      </c>
      <c r="E163" s="12">
        <v>41262</v>
      </c>
      <c r="F163" s="14" t="s">
        <v>73</v>
      </c>
      <c r="G163" s="12">
        <v>2958101</v>
      </c>
      <c r="H163" s="44"/>
      <c r="I163" s="44"/>
      <c r="J163" s="44"/>
      <c r="K163" s="44"/>
    </row>
    <row r="164" spans="1:11">
      <c r="A164" s="12">
        <v>42064</v>
      </c>
      <c r="B164" s="9" t="s">
        <v>78</v>
      </c>
      <c r="C164" s="9" t="s">
        <v>77</v>
      </c>
      <c r="D164" s="13">
        <v>9</v>
      </c>
      <c r="E164" s="12">
        <v>41274</v>
      </c>
      <c r="F164" s="14" t="s">
        <v>73</v>
      </c>
      <c r="G164" s="12">
        <v>2958101</v>
      </c>
      <c r="H164" s="44"/>
      <c r="I164" s="44"/>
      <c r="J164" s="44"/>
      <c r="K164" s="44"/>
    </row>
    <row r="165" spans="1:11">
      <c r="A165" s="12">
        <v>42065</v>
      </c>
      <c r="B165" s="9" t="s">
        <v>78</v>
      </c>
      <c r="C165" s="9" t="s">
        <v>77</v>
      </c>
      <c r="D165" s="13">
        <v>9</v>
      </c>
      <c r="E165" s="12">
        <v>41274</v>
      </c>
      <c r="F165" s="14" t="s">
        <v>73</v>
      </c>
      <c r="G165" s="12">
        <v>2958101</v>
      </c>
      <c r="H165" s="44"/>
      <c r="I165" s="44"/>
      <c r="J165" s="44"/>
      <c r="K165" s="44"/>
    </row>
    <row r="166" spans="1:11">
      <c r="A166" s="12">
        <v>42066</v>
      </c>
      <c r="B166" s="9" t="s">
        <v>78</v>
      </c>
      <c r="C166" s="9" t="s">
        <v>77</v>
      </c>
      <c r="D166" s="13">
        <v>9</v>
      </c>
      <c r="E166" s="12">
        <v>41274</v>
      </c>
      <c r="F166" s="14" t="s">
        <v>73</v>
      </c>
      <c r="G166" s="12">
        <v>2958101</v>
      </c>
      <c r="H166" s="44"/>
      <c r="I166" s="44"/>
      <c r="J166" s="44"/>
      <c r="K166" s="44"/>
    </row>
    <row r="167" spans="1:11">
      <c r="A167" s="12">
        <v>42067</v>
      </c>
      <c r="B167" s="9" t="s">
        <v>78</v>
      </c>
      <c r="C167" s="9" t="s">
        <v>77</v>
      </c>
      <c r="D167" s="13">
        <v>9</v>
      </c>
      <c r="E167" s="12">
        <v>41274</v>
      </c>
      <c r="F167" s="14" t="s">
        <v>73</v>
      </c>
      <c r="G167" s="12">
        <v>2958101</v>
      </c>
      <c r="H167" s="44"/>
      <c r="I167" s="44"/>
      <c r="J167" s="44"/>
      <c r="K167" s="44"/>
    </row>
    <row r="168" spans="1:11">
      <c r="A168" s="12">
        <v>42068</v>
      </c>
      <c r="B168" s="9" t="s">
        <v>78</v>
      </c>
      <c r="C168" s="9" t="s">
        <v>77</v>
      </c>
      <c r="D168" s="13">
        <v>9</v>
      </c>
      <c r="E168" s="12">
        <v>41274</v>
      </c>
      <c r="F168" s="14" t="s">
        <v>73</v>
      </c>
      <c r="G168" s="12">
        <v>2958101</v>
      </c>
      <c r="H168" s="44"/>
      <c r="I168" s="44"/>
      <c r="J168" s="44"/>
      <c r="K168" s="44"/>
    </row>
    <row r="169" spans="1:11">
      <c r="A169" s="12">
        <v>42069</v>
      </c>
      <c r="B169" s="9" t="s">
        <v>78</v>
      </c>
      <c r="C169" s="9" t="s">
        <v>77</v>
      </c>
      <c r="D169" s="13">
        <v>9</v>
      </c>
      <c r="E169" s="12">
        <v>41274</v>
      </c>
      <c r="F169" s="14" t="s">
        <v>73</v>
      </c>
      <c r="G169" s="12">
        <v>2958101</v>
      </c>
      <c r="H169" s="44"/>
      <c r="I169" s="44"/>
      <c r="J169" s="44"/>
      <c r="K169" s="44"/>
    </row>
    <row r="170" spans="1:11">
      <c r="A170" s="12">
        <v>42070</v>
      </c>
      <c r="B170" s="9" t="s">
        <v>78</v>
      </c>
      <c r="C170" s="9" t="s">
        <v>77</v>
      </c>
      <c r="D170" s="13">
        <v>9</v>
      </c>
      <c r="E170" s="12">
        <v>41274</v>
      </c>
      <c r="F170" s="14" t="s">
        <v>73</v>
      </c>
      <c r="G170" s="12">
        <v>2958101</v>
      </c>
      <c r="H170" s="44"/>
      <c r="I170" s="44"/>
      <c r="J170" s="44"/>
      <c r="K170" s="44"/>
    </row>
    <row r="171" spans="1:11">
      <c r="A171" s="12">
        <v>42071</v>
      </c>
      <c r="B171" s="9" t="s">
        <v>78</v>
      </c>
      <c r="C171" s="9" t="s">
        <v>77</v>
      </c>
      <c r="D171" s="13">
        <v>9</v>
      </c>
      <c r="E171" s="12">
        <v>41274</v>
      </c>
      <c r="F171" s="14" t="s">
        <v>73</v>
      </c>
      <c r="G171" s="12">
        <v>2958101</v>
      </c>
      <c r="H171" s="44"/>
      <c r="I171" s="44"/>
      <c r="J171" s="44"/>
      <c r="K171" s="44"/>
    </row>
    <row r="172" spans="1:11">
      <c r="A172" s="12">
        <v>42072</v>
      </c>
      <c r="B172" s="9" t="s">
        <v>78</v>
      </c>
      <c r="C172" s="9" t="s">
        <v>77</v>
      </c>
      <c r="D172" s="13">
        <v>9</v>
      </c>
      <c r="E172" s="12">
        <v>41274</v>
      </c>
      <c r="F172" s="14" t="s">
        <v>73</v>
      </c>
      <c r="G172" s="12">
        <v>2958101</v>
      </c>
      <c r="H172" s="44"/>
      <c r="I172" s="44"/>
      <c r="J172" s="44"/>
      <c r="K172" s="44"/>
    </row>
    <row r="173" spans="1:11">
      <c r="A173" s="12">
        <v>42073</v>
      </c>
      <c r="B173" s="9" t="s">
        <v>78</v>
      </c>
      <c r="C173" s="9" t="s">
        <v>77</v>
      </c>
      <c r="D173" s="13">
        <v>9</v>
      </c>
      <c r="E173" s="12">
        <v>41274</v>
      </c>
      <c r="F173" s="14" t="s">
        <v>73</v>
      </c>
      <c r="G173" s="12">
        <v>2958101</v>
      </c>
      <c r="H173" s="44"/>
      <c r="I173" s="44"/>
      <c r="J173" s="44"/>
      <c r="K173" s="44"/>
    </row>
    <row r="174" spans="1:11">
      <c r="A174" s="12">
        <v>42074</v>
      </c>
      <c r="B174" s="9" t="s">
        <v>78</v>
      </c>
      <c r="C174" s="9" t="s">
        <v>77</v>
      </c>
      <c r="D174" s="13">
        <v>9</v>
      </c>
      <c r="E174" s="12">
        <v>41274</v>
      </c>
      <c r="F174" s="14" t="s">
        <v>73</v>
      </c>
      <c r="G174" s="12">
        <v>2958101</v>
      </c>
      <c r="H174" s="44"/>
      <c r="I174" s="44"/>
      <c r="J174" s="44"/>
      <c r="K174" s="44"/>
    </row>
    <row r="175" spans="1:11">
      <c r="A175" s="12">
        <v>42075</v>
      </c>
      <c r="B175" s="9" t="s">
        <v>78</v>
      </c>
      <c r="C175" s="9" t="s">
        <v>77</v>
      </c>
      <c r="D175" s="13">
        <v>9</v>
      </c>
      <c r="E175" s="12">
        <v>41274</v>
      </c>
      <c r="F175" s="14" t="s">
        <v>73</v>
      </c>
      <c r="G175" s="12">
        <v>2958101</v>
      </c>
      <c r="H175" s="44"/>
      <c r="I175" s="44"/>
      <c r="J175" s="44"/>
      <c r="K175" s="44"/>
    </row>
    <row r="176" spans="1:11">
      <c r="A176" s="12">
        <v>42076</v>
      </c>
      <c r="B176" s="9" t="s">
        <v>78</v>
      </c>
      <c r="C176" s="9" t="s">
        <v>77</v>
      </c>
      <c r="D176" s="13">
        <v>9</v>
      </c>
      <c r="E176" s="12">
        <v>41274</v>
      </c>
      <c r="F176" s="14" t="s">
        <v>73</v>
      </c>
      <c r="G176" s="12">
        <v>2958101</v>
      </c>
      <c r="H176" s="44"/>
      <c r="I176" s="44"/>
      <c r="J176" s="44"/>
      <c r="K176" s="44"/>
    </row>
    <row r="177" spans="1:11">
      <c r="A177" s="12">
        <v>42077</v>
      </c>
      <c r="B177" s="9" t="s">
        <v>78</v>
      </c>
      <c r="C177" s="9" t="s">
        <v>77</v>
      </c>
      <c r="D177" s="13">
        <v>9</v>
      </c>
      <c r="E177" s="12">
        <v>41274</v>
      </c>
      <c r="F177" s="14" t="s">
        <v>73</v>
      </c>
      <c r="G177" s="12">
        <v>2958101</v>
      </c>
      <c r="H177" s="44"/>
      <c r="I177" s="44"/>
      <c r="J177" s="44"/>
      <c r="K177" s="44"/>
    </row>
    <row r="178" spans="1:11">
      <c r="A178" s="12">
        <v>42078</v>
      </c>
      <c r="B178" s="9" t="s">
        <v>78</v>
      </c>
      <c r="C178" s="9" t="s">
        <v>77</v>
      </c>
      <c r="D178" s="13">
        <v>9</v>
      </c>
      <c r="E178" s="12">
        <v>41274</v>
      </c>
      <c r="F178" s="14" t="s">
        <v>73</v>
      </c>
      <c r="G178" s="12">
        <v>2958101</v>
      </c>
      <c r="H178" s="44"/>
      <c r="I178" s="44"/>
      <c r="J178" s="44"/>
      <c r="K178" s="44"/>
    </row>
    <row r="179" spans="1:11">
      <c r="A179" s="12">
        <v>42079</v>
      </c>
      <c r="B179" s="9" t="s">
        <v>78</v>
      </c>
      <c r="C179" s="9" t="s">
        <v>77</v>
      </c>
      <c r="D179" s="13">
        <v>9</v>
      </c>
      <c r="E179" s="12">
        <v>41274</v>
      </c>
      <c r="F179" s="14" t="s">
        <v>73</v>
      </c>
      <c r="G179" s="12">
        <v>2958101</v>
      </c>
      <c r="H179" s="44"/>
      <c r="I179" s="44"/>
      <c r="J179" s="44"/>
      <c r="K179" s="44"/>
    </row>
    <row r="180" spans="1:11">
      <c r="A180" s="12">
        <v>42080</v>
      </c>
      <c r="B180" s="9" t="s">
        <v>78</v>
      </c>
      <c r="C180" s="9" t="s">
        <v>77</v>
      </c>
      <c r="D180" s="13">
        <v>9</v>
      </c>
      <c r="E180" s="12">
        <v>41274</v>
      </c>
      <c r="F180" s="14" t="s">
        <v>73</v>
      </c>
      <c r="G180" s="12">
        <v>2958101</v>
      </c>
      <c r="H180" s="44"/>
      <c r="I180" s="44"/>
      <c r="J180" s="44"/>
      <c r="K180" s="44"/>
    </row>
    <row r="181" spans="1:11">
      <c r="A181" s="12">
        <v>42081</v>
      </c>
      <c r="B181" s="9" t="s">
        <v>78</v>
      </c>
      <c r="C181" s="9" t="s">
        <v>77</v>
      </c>
      <c r="D181" s="13">
        <v>9</v>
      </c>
      <c r="E181" s="12">
        <v>41274</v>
      </c>
      <c r="F181" s="14" t="s">
        <v>73</v>
      </c>
      <c r="G181" s="12">
        <v>2958101</v>
      </c>
      <c r="H181" s="44"/>
      <c r="I181" s="44"/>
      <c r="J181" s="44"/>
      <c r="K181" s="44"/>
    </row>
    <row r="182" spans="1:11">
      <c r="A182" s="12">
        <v>42082</v>
      </c>
      <c r="B182" s="9" t="s">
        <v>78</v>
      </c>
      <c r="C182" s="9" t="s">
        <v>77</v>
      </c>
      <c r="D182" s="13">
        <v>9</v>
      </c>
      <c r="E182" s="12">
        <v>41274</v>
      </c>
      <c r="F182" s="14" t="s">
        <v>73</v>
      </c>
      <c r="G182" s="12">
        <v>2958101</v>
      </c>
      <c r="H182" s="44"/>
      <c r="I182" s="44"/>
      <c r="J182" s="44"/>
      <c r="K182" s="44"/>
    </row>
    <row r="183" spans="1:11">
      <c r="A183" s="12">
        <v>42083</v>
      </c>
      <c r="B183" s="9" t="s">
        <v>78</v>
      </c>
      <c r="C183" s="9" t="s">
        <v>77</v>
      </c>
      <c r="D183" s="13">
        <v>9</v>
      </c>
      <c r="E183" s="12">
        <v>41274</v>
      </c>
      <c r="F183" s="14" t="s">
        <v>73</v>
      </c>
      <c r="G183" s="12">
        <v>2958101</v>
      </c>
      <c r="H183" s="44"/>
      <c r="I183" s="44"/>
      <c r="J183" s="44"/>
      <c r="K183" s="44"/>
    </row>
    <row r="184" spans="1:11">
      <c r="A184" s="12">
        <v>42084</v>
      </c>
      <c r="B184" s="9" t="s">
        <v>78</v>
      </c>
      <c r="C184" s="9" t="s">
        <v>77</v>
      </c>
      <c r="D184" s="13">
        <v>9</v>
      </c>
      <c r="E184" s="12">
        <v>41274</v>
      </c>
      <c r="F184" s="14" t="s">
        <v>73</v>
      </c>
      <c r="G184" s="12">
        <v>2958101</v>
      </c>
      <c r="H184" s="44"/>
      <c r="I184" s="44"/>
      <c r="J184" s="44"/>
      <c r="K184" s="44"/>
    </row>
    <row r="185" spans="1:11">
      <c r="A185" s="12">
        <v>42085</v>
      </c>
      <c r="B185" s="9" t="s">
        <v>78</v>
      </c>
      <c r="C185" s="9" t="s">
        <v>77</v>
      </c>
      <c r="D185" s="13">
        <v>9</v>
      </c>
      <c r="E185" s="12">
        <v>41274</v>
      </c>
      <c r="F185" s="14" t="s">
        <v>73</v>
      </c>
      <c r="G185" s="12">
        <v>2958101</v>
      </c>
      <c r="H185" s="44"/>
      <c r="I185" s="44"/>
      <c r="J185" s="44"/>
      <c r="K185" s="44"/>
    </row>
    <row r="186" spans="1:11">
      <c r="A186" s="12">
        <v>42086</v>
      </c>
      <c r="B186" s="9" t="s">
        <v>78</v>
      </c>
      <c r="C186" s="9" t="s">
        <v>77</v>
      </c>
      <c r="D186" s="13">
        <v>9</v>
      </c>
      <c r="E186" s="12">
        <v>41274</v>
      </c>
      <c r="F186" s="14" t="s">
        <v>73</v>
      </c>
      <c r="G186" s="12">
        <v>2958101</v>
      </c>
      <c r="H186" s="44"/>
      <c r="I186" s="44"/>
      <c r="J186" s="44"/>
      <c r="K186" s="44"/>
    </row>
    <row r="187" spans="1:11">
      <c r="A187" s="12">
        <v>42087</v>
      </c>
      <c r="B187" s="9" t="s">
        <v>78</v>
      </c>
      <c r="C187" s="9" t="s">
        <v>77</v>
      </c>
      <c r="D187" s="13">
        <v>9</v>
      </c>
      <c r="E187" s="12">
        <v>41274</v>
      </c>
      <c r="F187" s="14" t="s">
        <v>73</v>
      </c>
      <c r="G187" s="12">
        <v>2958101</v>
      </c>
      <c r="H187" s="44"/>
      <c r="I187" s="44"/>
      <c r="J187" s="44"/>
      <c r="K187" s="44"/>
    </row>
    <row r="188" spans="1:11">
      <c r="A188" s="12">
        <v>42088</v>
      </c>
      <c r="B188" s="9" t="s">
        <v>78</v>
      </c>
      <c r="C188" s="9" t="s">
        <v>77</v>
      </c>
      <c r="D188" s="13">
        <v>9</v>
      </c>
      <c r="E188" s="12">
        <v>41274</v>
      </c>
      <c r="F188" s="14" t="s">
        <v>73</v>
      </c>
      <c r="G188" s="12">
        <v>2958101</v>
      </c>
      <c r="H188" s="44"/>
      <c r="I188" s="44"/>
      <c r="J188" s="44"/>
      <c r="K188" s="44"/>
    </row>
    <row r="189" spans="1:11">
      <c r="A189" s="12">
        <v>42089</v>
      </c>
      <c r="B189" s="9" t="s">
        <v>78</v>
      </c>
      <c r="C189" s="9" t="s">
        <v>77</v>
      </c>
      <c r="D189" s="13">
        <v>9</v>
      </c>
      <c r="E189" s="12">
        <v>41274</v>
      </c>
      <c r="F189" s="14" t="s">
        <v>73</v>
      </c>
      <c r="G189" s="12">
        <v>2958101</v>
      </c>
      <c r="H189" s="44"/>
      <c r="I189" s="44"/>
      <c r="J189" s="44"/>
      <c r="K189" s="44"/>
    </row>
    <row r="190" spans="1:11">
      <c r="A190" s="12">
        <v>42090</v>
      </c>
      <c r="B190" s="9" t="s">
        <v>78</v>
      </c>
      <c r="C190" s="9" t="s">
        <v>77</v>
      </c>
      <c r="D190" s="13">
        <v>9</v>
      </c>
      <c r="E190" s="12">
        <v>41274</v>
      </c>
      <c r="F190" s="14" t="s">
        <v>73</v>
      </c>
      <c r="G190" s="12">
        <v>2958101</v>
      </c>
      <c r="H190" s="44"/>
      <c r="I190" s="44"/>
      <c r="J190" s="44"/>
      <c r="K190" s="44"/>
    </row>
    <row r="191" spans="1:11">
      <c r="A191" s="12">
        <v>42091</v>
      </c>
      <c r="B191" s="9" t="s">
        <v>78</v>
      </c>
      <c r="C191" s="9" t="s">
        <v>77</v>
      </c>
      <c r="D191" s="13">
        <v>9</v>
      </c>
      <c r="E191" s="12">
        <v>41274</v>
      </c>
      <c r="F191" s="14" t="s">
        <v>73</v>
      </c>
      <c r="G191" s="12">
        <v>2958101</v>
      </c>
      <c r="H191" s="44"/>
      <c r="I191" s="44"/>
      <c r="J191" s="44"/>
      <c r="K191" s="44"/>
    </row>
    <row r="192" spans="1:11">
      <c r="A192" s="12">
        <v>42092</v>
      </c>
      <c r="B192" s="9" t="s">
        <v>78</v>
      </c>
      <c r="C192" s="9" t="s">
        <v>77</v>
      </c>
      <c r="D192" s="13">
        <v>9</v>
      </c>
      <c r="E192" s="12">
        <v>41274</v>
      </c>
      <c r="F192" s="14" t="s">
        <v>73</v>
      </c>
      <c r="G192" s="12">
        <v>2958101</v>
      </c>
      <c r="H192" s="44"/>
      <c r="I192" s="44"/>
      <c r="J192" s="44"/>
      <c r="K192" s="44"/>
    </row>
    <row r="193" spans="1:11">
      <c r="A193" s="12">
        <v>42093</v>
      </c>
      <c r="B193" s="9" t="s">
        <v>78</v>
      </c>
      <c r="C193" s="9" t="s">
        <v>77</v>
      </c>
      <c r="D193" s="13">
        <v>9</v>
      </c>
      <c r="E193" s="12">
        <v>41274</v>
      </c>
      <c r="F193" s="14" t="s">
        <v>73</v>
      </c>
      <c r="G193" s="12">
        <v>2958101</v>
      </c>
      <c r="H193" s="44"/>
      <c r="I193" s="44"/>
      <c r="J193" s="44"/>
      <c r="K193" s="44"/>
    </row>
    <row r="194" spans="1:11">
      <c r="A194" s="12">
        <v>42094</v>
      </c>
      <c r="B194" s="9" t="s">
        <v>78</v>
      </c>
      <c r="C194" s="9" t="s">
        <v>77</v>
      </c>
      <c r="D194" s="13">
        <v>9</v>
      </c>
      <c r="E194" s="12">
        <v>41274</v>
      </c>
      <c r="F194" s="14" t="s">
        <v>73</v>
      </c>
      <c r="G194" s="12">
        <v>2958101</v>
      </c>
      <c r="H194" s="44"/>
      <c r="I194" s="44"/>
      <c r="J194" s="44"/>
      <c r="K194" s="44"/>
    </row>
    <row r="195" spans="1:11">
      <c r="A195" s="12">
        <v>42064</v>
      </c>
      <c r="B195" s="9" t="s">
        <v>79</v>
      </c>
      <c r="C195" s="9" t="s">
        <v>77</v>
      </c>
      <c r="D195" s="13">
        <v>126</v>
      </c>
      <c r="E195" s="12">
        <v>41274</v>
      </c>
      <c r="F195" s="14" t="s">
        <v>73</v>
      </c>
      <c r="G195" s="12">
        <v>2958101</v>
      </c>
      <c r="H195" s="44"/>
      <c r="I195" s="44"/>
      <c r="J195" s="44"/>
      <c r="K195" s="44"/>
    </row>
    <row r="196" spans="1:11">
      <c r="A196" s="12">
        <v>42065</v>
      </c>
      <c r="B196" s="9" t="s">
        <v>79</v>
      </c>
      <c r="C196" s="9" t="s">
        <v>77</v>
      </c>
      <c r="D196" s="13">
        <v>126</v>
      </c>
      <c r="E196" s="12">
        <v>41274</v>
      </c>
      <c r="F196" s="14" t="s">
        <v>73</v>
      </c>
      <c r="G196" s="12">
        <v>2958101</v>
      </c>
      <c r="H196" s="44"/>
      <c r="I196" s="44"/>
      <c r="J196" s="44"/>
      <c r="K196" s="44"/>
    </row>
    <row r="197" spans="1:11">
      <c r="A197" s="12">
        <v>42066</v>
      </c>
      <c r="B197" s="9" t="s">
        <v>79</v>
      </c>
      <c r="C197" s="9" t="s">
        <v>77</v>
      </c>
      <c r="D197" s="13">
        <v>126</v>
      </c>
      <c r="E197" s="12">
        <v>41274</v>
      </c>
      <c r="F197" s="14" t="s">
        <v>73</v>
      </c>
      <c r="G197" s="12">
        <v>2958101</v>
      </c>
      <c r="H197" s="44"/>
      <c r="I197" s="44"/>
      <c r="J197" s="44"/>
      <c r="K197" s="44"/>
    </row>
    <row r="198" spans="1:11">
      <c r="A198" s="12">
        <v>42067</v>
      </c>
      <c r="B198" s="9" t="s">
        <v>79</v>
      </c>
      <c r="C198" s="9" t="s">
        <v>77</v>
      </c>
      <c r="D198" s="13">
        <v>126</v>
      </c>
      <c r="E198" s="12">
        <v>41274</v>
      </c>
      <c r="F198" s="14" t="s">
        <v>73</v>
      </c>
      <c r="G198" s="12">
        <v>2958101</v>
      </c>
      <c r="H198" s="44"/>
      <c r="I198" s="44"/>
      <c r="J198" s="44"/>
      <c r="K198" s="44"/>
    </row>
    <row r="199" spans="1:11">
      <c r="A199" s="12">
        <v>42068</v>
      </c>
      <c r="B199" s="9" t="s">
        <v>79</v>
      </c>
      <c r="C199" s="9" t="s">
        <v>77</v>
      </c>
      <c r="D199" s="13">
        <v>126</v>
      </c>
      <c r="E199" s="12">
        <v>41274</v>
      </c>
      <c r="F199" s="14" t="s">
        <v>73</v>
      </c>
      <c r="G199" s="12">
        <v>2958101</v>
      </c>
      <c r="H199" s="44"/>
      <c r="I199" s="44"/>
      <c r="J199" s="44"/>
      <c r="K199" s="44"/>
    </row>
    <row r="200" spans="1:11">
      <c r="A200" s="12">
        <v>42069</v>
      </c>
      <c r="B200" s="9" t="s">
        <v>79</v>
      </c>
      <c r="C200" s="9" t="s">
        <v>77</v>
      </c>
      <c r="D200" s="13">
        <v>126</v>
      </c>
      <c r="E200" s="12">
        <v>41274</v>
      </c>
      <c r="F200" s="14" t="s">
        <v>73</v>
      </c>
      <c r="G200" s="12">
        <v>2958101</v>
      </c>
      <c r="H200" s="44"/>
      <c r="I200" s="44"/>
      <c r="J200" s="44"/>
      <c r="K200" s="44"/>
    </row>
    <row r="201" spans="1:11">
      <c r="A201" s="12">
        <v>42070</v>
      </c>
      <c r="B201" s="9" t="s">
        <v>79</v>
      </c>
      <c r="C201" s="9" t="s">
        <v>77</v>
      </c>
      <c r="D201" s="13">
        <v>126</v>
      </c>
      <c r="E201" s="12">
        <v>41274</v>
      </c>
      <c r="F201" s="14" t="s">
        <v>73</v>
      </c>
      <c r="G201" s="12">
        <v>2958101</v>
      </c>
      <c r="H201" s="44"/>
      <c r="I201" s="44"/>
      <c r="J201" s="44"/>
      <c r="K201" s="44"/>
    </row>
    <row r="202" spans="1:11">
      <c r="A202" s="12">
        <v>42071</v>
      </c>
      <c r="B202" s="9" t="s">
        <v>79</v>
      </c>
      <c r="C202" s="9" t="s">
        <v>77</v>
      </c>
      <c r="D202" s="13">
        <v>126</v>
      </c>
      <c r="E202" s="12">
        <v>41274</v>
      </c>
      <c r="F202" s="14" t="s">
        <v>73</v>
      </c>
      <c r="G202" s="12">
        <v>2958101</v>
      </c>
      <c r="H202" s="44"/>
      <c r="I202" s="44"/>
      <c r="J202" s="44"/>
      <c r="K202" s="44"/>
    </row>
    <row r="203" spans="1:11">
      <c r="A203" s="12">
        <v>42072</v>
      </c>
      <c r="B203" s="9" t="s">
        <v>79</v>
      </c>
      <c r="C203" s="9" t="s">
        <v>77</v>
      </c>
      <c r="D203" s="13">
        <v>126</v>
      </c>
      <c r="E203" s="12">
        <v>41274</v>
      </c>
      <c r="F203" s="14" t="s">
        <v>73</v>
      </c>
      <c r="G203" s="12">
        <v>2958101</v>
      </c>
      <c r="H203" s="44"/>
      <c r="I203" s="44"/>
      <c r="J203" s="44"/>
      <c r="K203" s="44"/>
    </row>
    <row r="204" spans="1:11">
      <c r="A204" s="12">
        <v>42073</v>
      </c>
      <c r="B204" s="9" t="s">
        <v>79</v>
      </c>
      <c r="C204" s="9" t="s">
        <v>77</v>
      </c>
      <c r="D204" s="13">
        <v>126</v>
      </c>
      <c r="E204" s="12">
        <v>41274</v>
      </c>
      <c r="F204" s="14" t="s">
        <v>73</v>
      </c>
      <c r="G204" s="12">
        <v>2958101</v>
      </c>
      <c r="H204" s="44"/>
      <c r="I204" s="44"/>
      <c r="J204" s="44"/>
      <c r="K204" s="44"/>
    </row>
    <row r="205" spans="1:11">
      <c r="A205" s="12">
        <v>42074</v>
      </c>
      <c r="B205" s="9" t="s">
        <v>79</v>
      </c>
      <c r="C205" s="9" t="s">
        <v>77</v>
      </c>
      <c r="D205" s="13">
        <v>126</v>
      </c>
      <c r="E205" s="12">
        <v>41274</v>
      </c>
      <c r="F205" s="14" t="s">
        <v>73</v>
      </c>
      <c r="G205" s="12">
        <v>2958101</v>
      </c>
      <c r="H205" s="44"/>
      <c r="I205" s="44"/>
      <c r="J205" s="44"/>
      <c r="K205" s="44"/>
    </row>
    <row r="206" spans="1:11">
      <c r="A206" s="12">
        <v>42075</v>
      </c>
      <c r="B206" s="9" t="s">
        <v>79</v>
      </c>
      <c r="C206" s="9" t="s">
        <v>77</v>
      </c>
      <c r="D206" s="13">
        <v>126</v>
      </c>
      <c r="E206" s="12">
        <v>41274</v>
      </c>
      <c r="F206" s="14" t="s">
        <v>73</v>
      </c>
      <c r="G206" s="12">
        <v>2958101</v>
      </c>
      <c r="H206" s="44"/>
      <c r="I206" s="44"/>
      <c r="J206" s="44"/>
      <c r="K206" s="44"/>
    </row>
    <row r="207" spans="1:11">
      <c r="A207" s="12">
        <v>42076</v>
      </c>
      <c r="B207" s="9" t="s">
        <v>79</v>
      </c>
      <c r="C207" s="9" t="s">
        <v>77</v>
      </c>
      <c r="D207" s="13">
        <v>126</v>
      </c>
      <c r="E207" s="12">
        <v>41274</v>
      </c>
      <c r="F207" s="14" t="s">
        <v>73</v>
      </c>
      <c r="G207" s="12">
        <v>2958101</v>
      </c>
      <c r="H207" s="44"/>
      <c r="I207" s="44"/>
      <c r="J207" s="44"/>
      <c r="K207" s="44"/>
    </row>
    <row r="208" spans="1:11">
      <c r="A208" s="12">
        <v>42077</v>
      </c>
      <c r="B208" s="9" t="s">
        <v>79</v>
      </c>
      <c r="C208" s="9" t="s">
        <v>77</v>
      </c>
      <c r="D208" s="13">
        <v>126</v>
      </c>
      <c r="E208" s="12">
        <v>41274</v>
      </c>
      <c r="F208" s="14" t="s">
        <v>73</v>
      </c>
      <c r="G208" s="12">
        <v>2958101</v>
      </c>
      <c r="H208" s="44"/>
      <c r="I208" s="44"/>
      <c r="J208" s="44"/>
      <c r="K208" s="44"/>
    </row>
    <row r="209" spans="1:11">
      <c r="A209" s="12">
        <v>42078</v>
      </c>
      <c r="B209" s="9" t="s">
        <v>79</v>
      </c>
      <c r="C209" s="9" t="s">
        <v>77</v>
      </c>
      <c r="D209" s="13">
        <v>126</v>
      </c>
      <c r="E209" s="12">
        <v>41274</v>
      </c>
      <c r="F209" s="14" t="s">
        <v>73</v>
      </c>
      <c r="G209" s="12">
        <v>2958101</v>
      </c>
      <c r="H209" s="44"/>
      <c r="I209" s="44"/>
      <c r="J209" s="44"/>
      <c r="K209" s="44"/>
    </row>
    <row r="210" spans="1:11">
      <c r="A210" s="12">
        <v>42079</v>
      </c>
      <c r="B210" s="9" t="s">
        <v>79</v>
      </c>
      <c r="C210" s="9" t="s">
        <v>77</v>
      </c>
      <c r="D210" s="13">
        <v>126</v>
      </c>
      <c r="E210" s="12">
        <v>41274</v>
      </c>
      <c r="F210" s="14" t="s">
        <v>73</v>
      </c>
      <c r="G210" s="12">
        <v>2958101</v>
      </c>
      <c r="H210" s="44"/>
      <c r="I210" s="44"/>
      <c r="J210" s="44"/>
      <c r="K210" s="44"/>
    </row>
    <row r="211" spans="1:11">
      <c r="A211" s="12">
        <v>42080</v>
      </c>
      <c r="B211" s="9" t="s">
        <v>79</v>
      </c>
      <c r="C211" s="9" t="s">
        <v>77</v>
      </c>
      <c r="D211" s="13">
        <v>126</v>
      </c>
      <c r="E211" s="12">
        <v>41274</v>
      </c>
      <c r="F211" s="14" t="s">
        <v>73</v>
      </c>
      <c r="G211" s="12">
        <v>2958101</v>
      </c>
      <c r="H211" s="44"/>
      <c r="I211" s="44"/>
      <c r="J211" s="44"/>
      <c r="K211" s="44"/>
    </row>
    <row r="212" spans="1:11">
      <c r="A212" s="12">
        <v>42081</v>
      </c>
      <c r="B212" s="9" t="s">
        <v>79</v>
      </c>
      <c r="C212" s="9" t="s">
        <v>77</v>
      </c>
      <c r="D212" s="13">
        <v>126</v>
      </c>
      <c r="E212" s="12">
        <v>41274</v>
      </c>
      <c r="F212" s="14" t="s">
        <v>73</v>
      </c>
      <c r="G212" s="12">
        <v>2958101</v>
      </c>
      <c r="H212" s="44"/>
      <c r="I212" s="44"/>
      <c r="J212" s="44"/>
      <c r="K212" s="44"/>
    </row>
    <row r="213" spans="1:11">
      <c r="A213" s="12">
        <v>42082</v>
      </c>
      <c r="B213" s="9" t="s">
        <v>79</v>
      </c>
      <c r="C213" s="9" t="s">
        <v>77</v>
      </c>
      <c r="D213" s="13">
        <v>126</v>
      </c>
      <c r="E213" s="12">
        <v>41274</v>
      </c>
      <c r="F213" s="14" t="s">
        <v>73</v>
      </c>
      <c r="G213" s="12">
        <v>2958101</v>
      </c>
      <c r="H213" s="44"/>
      <c r="I213" s="44"/>
      <c r="J213" s="44"/>
      <c r="K213" s="44"/>
    </row>
    <row r="214" spans="1:11">
      <c r="A214" s="12">
        <v>42083</v>
      </c>
      <c r="B214" s="9" t="s">
        <v>79</v>
      </c>
      <c r="C214" s="9" t="s">
        <v>77</v>
      </c>
      <c r="D214" s="13">
        <v>126</v>
      </c>
      <c r="E214" s="12">
        <v>41274</v>
      </c>
      <c r="F214" s="14" t="s">
        <v>73</v>
      </c>
      <c r="G214" s="12">
        <v>2958101</v>
      </c>
      <c r="H214" s="44"/>
      <c r="I214" s="44"/>
      <c r="J214" s="44"/>
      <c r="K214" s="44"/>
    </row>
    <row r="215" spans="1:11">
      <c r="A215" s="12">
        <v>42084</v>
      </c>
      <c r="B215" s="9" t="s">
        <v>79</v>
      </c>
      <c r="C215" s="9" t="s">
        <v>77</v>
      </c>
      <c r="D215" s="13">
        <v>126</v>
      </c>
      <c r="E215" s="12">
        <v>41274</v>
      </c>
      <c r="F215" s="14" t="s">
        <v>73</v>
      </c>
      <c r="G215" s="12">
        <v>2958101</v>
      </c>
      <c r="H215" s="44"/>
      <c r="I215" s="44"/>
      <c r="J215" s="44"/>
      <c r="K215" s="44"/>
    </row>
    <row r="216" spans="1:11">
      <c r="A216" s="12">
        <v>42085</v>
      </c>
      <c r="B216" s="9" t="s">
        <v>79</v>
      </c>
      <c r="C216" s="9" t="s">
        <v>77</v>
      </c>
      <c r="D216" s="13">
        <v>126</v>
      </c>
      <c r="E216" s="12">
        <v>41274</v>
      </c>
      <c r="F216" s="14" t="s">
        <v>73</v>
      </c>
      <c r="G216" s="12">
        <v>2958101</v>
      </c>
      <c r="H216" s="44"/>
      <c r="I216" s="44"/>
      <c r="J216" s="44"/>
      <c r="K216" s="44"/>
    </row>
    <row r="217" spans="1:11">
      <c r="A217" s="12">
        <v>42086</v>
      </c>
      <c r="B217" s="9" t="s">
        <v>79</v>
      </c>
      <c r="C217" s="9" t="s">
        <v>77</v>
      </c>
      <c r="D217" s="13">
        <v>126</v>
      </c>
      <c r="E217" s="12">
        <v>41274</v>
      </c>
      <c r="F217" s="14" t="s">
        <v>73</v>
      </c>
      <c r="G217" s="12">
        <v>2958101</v>
      </c>
      <c r="H217" s="44"/>
      <c r="I217" s="44"/>
      <c r="J217" s="44"/>
      <c r="K217" s="44"/>
    </row>
    <row r="218" spans="1:11">
      <c r="A218" s="12">
        <v>42087</v>
      </c>
      <c r="B218" s="9" t="s">
        <v>79</v>
      </c>
      <c r="C218" s="9" t="s">
        <v>77</v>
      </c>
      <c r="D218" s="13">
        <v>126</v>
      </c>
      <c r="E218" s="12">
        <v>41274</v>
      </c>
      <c r="F218" s="14" t="s">
        <v>73</v>
      </c>
      <c r="G218" s="12">
        <v>2958101</v>
      </c>
      <c r="H218" s="44"/>
      <c r="I218" s="44"/>
      <c r="J218" s="44"/>
      <c r="K218" s="44"/>
    </row>
    <row r="219" spans="1:11">
      <c r="A219" s="12">
        <v>42088</v>
      </c>
      <c r="B219" s="9" t="s">
        <v>79</v>
      </c>
      <c r="C219" s="9" t="s">
        <v>77</v>
      </c>
      <c r="D219" s="13">
        <v>126</v>
      </c>
      <c r="E219" s="12">
        <v>41274</v>
      </c>
      <c r="F219" s="14" t="s">
        <v>73</v>
      </c>
      <c r="G219" s="12">
        <v>2958101</v>
      </c>
      <c r="H219" s="44"/>
      <c r="I219" s="44"/>
      <c r="J219" s="44"/>
      <c r="K219" s="44"/>
    </row>
    <row r="220" spans="1:11">
      <c r="A220" s="12">
        <v>42089</v>
      </c>
      <c r="B220" s="9" t="s">
        <v>79</v>
      </c>
      <c r="C220" s="9" t="s">
        <v>77</v>
      </c>
      <c r="D220" s="13">
        <v>126</v>
      </c>
      <c r="E220" s="12">
        <v>41274</v>
      </c>
      <c r="F220" s="14" t="s">
        <v>73</v>
      </c>
      <c r="G220" s="12">
        <v>2958101</v>
      </c>
      <c r="H220" s="44"/>
      <c r="I220" s="44"/>
      <c r="J220" s="44"/>
      <c r="K220" s="44"/>
    </row>
    <row r="221" spans="1:11">
      <c r="A221" s="12">
        <v>42090</v>
      </c>
      <c r="B221" s="9" t="s">
        <v>79</v>
      </c>
      <c r="C221" s="9" t="s">
        <v>77</v>
      </c>
      <c r="D221" s="13">
        <v>126</v>
      </c>
      <c r="E221" s="12">
        <v>41274</v>
      </c>
      <c r="F221" s="14" t="s">
        <v>73</v>
      </c>
      <c r="G221" s="12">
        <v>2958101</v>
      </c>
      <c r="H221" s="44"/>
      <c r="I221" s="44"/>
      <c r="J221" s="44"/>
      <c r="K221" s="44"/>
    </row>
    <row r="222" spans="1:11">
      <c r="A222" s="12">
        <v>42091</v>
      </c>
      <c r="B222" s="9" t="s">
        <v>79</v>
      </c>
      <c r="C222" s="9" t="s">
        <v>77</v>
      </c>
      <c r="D222" s="13">
        <v>126</v>
      </c>
      <c r="E222" s="12">
        <v>41274</v>
      </c>
      <c r="F222" s="14" t="s">
        <v>73</v>
      </c>
      <c r="G222" s="12">
        <v>2958101</v>
      </c>
      <c r="H222" s="44"/>
      <c r="I222" s="44"/>
      <c r="J222" s="44"/>
      <c r="K222" s="44"/>
    </row>
    <row r="223" spans="1:11">
      <c r="A223" s="12">
        <v>42092</v>
      </c>
      <c r="B223" s="9" t="s">
        <v>79</v>
      </c>
      <c r="C223" s="9" t="s">
        <v>77</v>
      </c>
      <c r="D223" s="13">
        <v>126</v>
      </c>
      <c r="E223" s="12">
        <v>41274</v>
      </c>
      <c r="F223" s="14" t="s">
        <v>73</v>
      </c>
      <c r="G223" s="12">
        <v>2958101</v>
      </c>
      <c r="H223" s="44"/>
      <c r="I223" s="44"/>
      <c r="J223" s="44"/>
      <c r="K223" s="44"/>
    </row>
    <row r="224" spans="1:11">
      <c r="A224" s="12">
        <v>42093</v>
      </c>
      <c r="B224" s="9" t="s">
        <v>79</v>
      </c>
      <c r="C224" s="9" t="s">
        <v>77</v>
      </c>
      <c r="D224" s="13">
        <v>126</v>
      </c>
      <c r="E224" s="12">
        <v>41274</v>
      </c>
      <c r="F224" s="14" t="s">
        <v>73</v>
      </c>
      <c r="G224" s="12">
        <v>2958101</v>
      </c>
      <c r="H224" s="44"/>
      <c r="I224" s="44"/>
      <c r="J224" s="44"/>
      <c r="K224" s="44"/>
    </row>
    <row r="225" spans="1:11">
      <c r="A225" s="12">
        <v>42094</v>
      </c>
      <c r="B225" s="9" t="s">
        <v>79</v>
      </c>
      <c r="C225" s="9" t="s">
        <v>77</v>
      </c>
      <c r="D225" s="13">
        <v>126</v>
      </c>
      <c r="E225" s="12">
        <v>41274</v>
      </c>
      <c r="F225" s="14" t="s">
        <v>73</v>
      </c>
      <c r="G225" s="12">
        <v>2958101</v>
      </c>
      <c r="H225" s="44"/>
      <c r="I225" s="44"/>
      <c r="J225" s="44"/>
      <c r="K225" s="44"/>
    </row>
    <row r="226" spans="1:11">
      <c r="A226" s="12">
        <v>42064</v>
      </c>
      <c r="B226" s="9" t="s">
        <v>80</v>
      </c>
      <c r="C226" s="9" t="s">
        <v>77</v>
      </c>
      <c r="D226" s="13">
        <v>99</v>
      </c>
      <c r="E226" s="12">
        <v>37979</v>
      </c>
      <c r="F226" s="14" t="s">
        <v>73</v>
      </c>
      <c r="G226" s="12">
        <v>2958101</v>
      </c>
      <c r="H226" s="44"/>
      <c r="I226" s="44"/>
      <c r="J226" s="44"/>
      <c r="K226" s="44"/>
    </row>
    <row r="227" spans="1:11">
      <c r="A227" s="12">
        <v>42065</v>
      </c>
      <c r="B227" s="9" t="s">
        <v>80</v>
      </c>
      <c r="C227" s="9" t="s">
        <v>77</v>
      </c>
      <c r="D227" s="13">
        <v>99</v>
      </c>
      <c r="E227" s="12">
        <v>37979</v>
      </c>
      <c r="F227" s="14" t="s">
        <v>73</v>
      </c>
      <c r="G227" s="12">
        <v>2958101</v>
      </c>
      <c r="H227" s="44"/>
      <c r="I227" s="44"/>
      <c r="J227" s="44"/>
      <c r="K227" s="44"/>
    </row>
    <row r="228" spans="1:11">
      <c r="A228" s="12">
        <v>42066</v>
      </c>
      <c r="B228" s="9" t="s">
        <v>80</v>
      </c>
      <c r="C228" s="9" t="s">
        <v>77</v>
      </c>
      <c r="D228" s="13">
        <v>99</v>
      </c>
      <c r="E228" s="12">
        <v>37979</v>
      </c>
      <c r="F228" s="14" t="s">
        <v>73</v>
      </c>
      <c r="G228" s="12">
        <v>2958101</v>
      </c>
      <c r="H228" s="44"/>
      <c r="I228" s="44"/>
      <c r="J228" s="44"/>
      <c r="K228" s="44"/>
    </row>
    <row r="229" spans="1:11">
      <c r="A229" s="12">
        <v>42067</v>
      </c>
      <c r="B229" s="9" t="s">
        <v>80</v>
      </c>
      <c r="C229" s="9" t="s">
        <v>77</v>
      </c>
      <c r="D229" s="13">
        <v>99</v>
      </c>
      <c r="E229" s="12">
        <v>37979</v>
      </c>
      <c r="F229" s="14" t="s">
        <v>73</v>
      </c>
      <c r="G229" s="12">
        <v>2958101</v>
      </c>
      <c r="H229" s="44"/>
      <c r="I229" s="44"/>
      <c r="J229" s="44"/>
      <c r="K229" s="44"/>
    </row>
    <row r="230" spans="1:11">
      <c r="A230" s="12">
        <v>42068</v>
      </c>
      <c r="B230" s="9" t="s">
        <v>80</v>
      </c>
      <c r="C230" s="9" t="s">
        <v>77</v>
      </c>
      <c r="D230" s="13">
        <v>99</v>
      </c>
      <c r="E230" s="12">
        <v>37979</v>
      </c>
      <c r="F230" s="14" t="s">
        <v>73</v>
      </c>
      <c r="G230" s="12">
        <v>2958101</v>
      </c>
      <c r="H230" s="44"/>
      <c r="I230" s="44"/>
      <c r="J230" s="44"/>
      <c r="K230" s="44"/>
    </row>
    <row r="231" spans="1:11">
      <c r="A231" s="12">
        <v>42069</v>
      </c>
      <c r="B231" s="9" t="s">
        <v>80</v>
      </c>
      <c r="C231" s="9" t="s">
        <v>77</v>
      </c>
      <c r="D231" s="13">
        <v>99</v>
      </c>
      <c r="E231" s="12">
        <v>37979</v>
      </c>
      <c r="F231" s="14" t="s">
        <v>73</v>
      </c>
      <c r="G231" s="12">
        <v>2958101</v>
      </c>
      <c r="H231" s="44"/>
      <c r="I231" s="44"/>
      <c r="J231" s="44"/>
      <c r="K231" s="44"/>
    </row>
    <row r="232" spans="1:11">
      <c r="A232" s="12">
        <v>42070</v>
      </c>
      <c r="B232" s="9" t="s">
        <v>80</v>
      </c>
      <c r="C232" s="9" t="s">
        <v>77</v>
      </c>
      <c r="D232" s="13">
        <v>99</v>
      </c>
      <c r="E232" s="12">
        <v>37979</v>
      </c>
      <c r="F232" s="14" t="s">
        <v>73</v>
      </c>
      <c r="G232" s="12">
        <v>2958101</v>
      </c>
      <c r="H232" s="44"/>
      <c r="I232" s="44"/>
      <c r="J232" s="44"/>
      <c r="K232" s="44"/>
    </row>
    <row r="233" spans="1:11">
      <c r="A233" s="12">
        <v>42071</v>
      </c>
      <c r="B233" s="9" t="s">
        <v>80</v>
      </c>
      <c r="C233" s="9" t="s">
        <v>77</v>
      </c>
      <c r="D233" s="13">
        <v>99</v>
      </c>
      <c r="E233" s="12">
        <v>37979</v>
      </c>
      <c r="F233" s="14" t="s">
        <v>73</v>
      </c>
      <c r="G233" s="12">
        <v>2958101</v>
      </c>
      <c r="H233" s="44"/>
      <c r="I233" s="44"/>
      <c r="J233" s="44"/>
      <c r="K233" s="44"/>
    </row>
    <row r="234" spans="1:11">
      <c r="A234" s="12">
        <v>42072</v>
      </c>
      <c r="B234" s="9" t="s">
        <v>80</v>
      </c>
      <c r="C234" s="9" t="s">
        <v>77</v>
      </c>
      <c r="D234" s="13">
        <v>99</v>
      </c>
      <c r="E234" s="12">
        <v>37979</v>
      </c>
      <c r="F234" s="14" t="s">
        <v>73</v>
      </c>
      <c r="G234" s="12">
        <v>2958101</v>
      </c>
      <c r="H234" s="44"/>
      <c r="I234" s="44"/>
      <c r="J234" s="44"/>
      <c r="K234" s="44"/>
    </row>
    <row r="235" spans="1:11">
      <c r="A235" s="12">
        <v>42073</v>
      </c>
      <c r="B235" s="9" t="s">
        <v>80</v>
      </c>
      <c r="C235" s="9" t="s">
        <v>77</v>
      </c>
      <c r="D235" s="13">
        <v>99</v>
      </c>
      <c r="E235" s="12">
        <v>37979</v>
      </c>
      <c r="F235" s="14" t="s">
        <v>73</v>
      </c>
      <c r="G235" s="12">
        <v>2958101</v>
      </c>
      <c r="H235" s="44"/>
      <c r="I235" s="44"/>
      <c r="J235" s="44"/>
      <c r="K235" s="44"/>
    </row>
    <row r="236" spans="1:11">
      <c r="A236" s="12">
        <v>42074</v>
      </c>
      <c r="B236" s="9" t="s">
        <v>80</v>
      </c>
      <c r="C236" s="9" t="s">
        <v>77</v>
      </c>
      <c r="D236" s="13">
        <v>99</v>
      </c>
      <c r="E236" s="12">
        <v>37979</v>
      </c>
      <c r="F236" s="14" t="s">
        <v>73</v>
      </c>
      <c r="G236" s="12">
        <v>2958101</v>
      </c>
      <c r="H236" s="44"/>
      <c r="I236" s="44"/>
      <c r="J236" s="44"/>
      <c r="K236" s="44"/>
    </row>
    <row r="237" spans="1:11">
      <c r="A237" s="12">
        <v>42075</v>
      </c>
      <c r="B237" s="9" t="s">
        <v>80</v>
      </c>
      <c r="C237" s="9" t="s">
        <v>77</v>
      </c>
      <c r="D237" s="13">
        <v>99</v>
      </c>
      <c r="E237" s="12">
        <v>37979</v>
      </c>
      <c r="F237" s="14" t="s">
        <v>73</v>
      </c>
      <c r="G237" s="12">
        <v>2958101</v>
      </c>
      <c r="H237" s="44"/>
      <c r="I237" s="44"/>
      <c r="J237" s="44"/>
      <c r="K237" s="44"/>
    </row>
    <row r="238" spans="1:11">
      <c r="A238" s="12">
        <v>42076</v>
      </c>
      <c r="B238" s="9" t="s">
        <v>80</v>
      </c>
      <c r="C238" s="9" t="s">
        <v>77</v>
      </c>
      <c r="D238" s="13">
        <v>99</v>
      </c>
      <c r="E238" s="12">
        <v>37979</v>
      </c>
      <c r="F238" s="14" t="s">
        <v>73</v>
      </c>
      <c r="G238" s="12">
        <v>2958101</v>
      </c>
      <c r="H238" s="44"/>
      <c r="I238" s="44"/>
      <c r="J238" s="44"/>
      <c r="K238" s="44"/>
    </row>
    <row r="239" spans="1:11">
      <c r="A239" s="12">
        <v>42077</v>
      </c>
      <c r="B239" s="9" t="s">
        <v>80</v>
      </c>
      <c r="C239" s="9" t="s">
        <v>77</v>
      </c>
      <c r="D239" s="13">
        <v>99</v>
      </c>
      <c r="E239" s="12">
        <v>37979</v>
      </c>
      <c r="F239" s="14" t="s">
        <v>73</v>
      </c>
      <c r="G239" s="12">
        <v>2958101</v>
      </c>
      <c r="H239" s="44"/>
      <c r="I239" s="44"/>
      <c r="J239" s="44"/>
      <c r="K239" s="44"/>
    </row>
    <row r="240" spans="1:11">
      <c r="A240" s="12">
        <v>42078</v>
      </c>
      <c r="B240" s="9" t="s">
        <v>80</v>
      </c>
      <c r="C240" s="9" t="s">
        <v>77</v>
      </c>
      <c r="D240" s="13">
        <v>99</v>
      </c>
      <c r="E240" s="12">
        <v>37979</v>
      </c>
      <c r="F240" s="14" t="s">
        <v>73</v>
      </c>
      <c r="G240" s="12">
        <v>2958101</v>
      </c>
      <c r="H240" s="44"/>
      <c r="I240" s="44"/>
      <c r="J240" s="44"/>
      <c r="K240" s="44"/>
    </row>
    <row r="241" spans="1:11">
      <c r="A241" s="12">
        <v>42079</v>
      </c>
      <c r="B241" s="9" t="s">
        <v>80</v>
      </c>
      <c r="C241" s="9" t="s">
        <v>77</v>
      </c>
      <c r="D241" s="13">
        <v>99</v>
      </c>
      <c r="E241" s="12">
        <v>37979</v>
      </c>
      <c r="F241" s="14" t="s">
        <v>73</v>
      </c>
      <c r="G241" s="12">
        <v>2958101</v>
      </c>
      <c r="H241" s="44"/>
      <c r="I241" s="44"/>
      <c r="J241" s="44"/>
      <c r="K241" s="44"/>
    </row>
    <row r="242" spans="1:11">
      <c r="A242" s="12">
        <v>42080</v>
      </c>
      <c r="B242" s="9" t="s">
        <v>80</v>
      </c>
      <c r="C242" s="9" t="s">
        <v>77</v>
      </c>
      <c r="D242" s="13">
        <v>99</v>
      </c>
      <c r="E242" s="12">
        <v>37979</v>
      </c>
      <c r="F242" s="14" t="s">
        <v>73</v>
      </c>
      <c r="G242" s="12">
        <v>2958101</v>
      </c>
      <c r="H242" s="44"/>
      <c r="I242" s="44"/>
      <c r="J242" s="44"/>
      <c r="K242" s="44"/>
    </row>
    <row r="243" spans="1:11">
      <c r="A243" s="12">
        <v>42081</v>
      </c>
      <c r="B243" s="9" t="s">
        <v>80</v>
      </c>
      <c r="C243" s="9" t="s">
        <v>77</v>
      </c>
      <c r="D243" s="13">
        <v>99</v>
      </c>
      <c r="E243" s="12">
        <v>37979</v>
      </c>
      <c r="F243" s="14" t="s">
        <v>73</v>
      </c>
      <c r="G243" s="12">
        <v>2958101</v>
      </c>
      <c r="H243" s="44"/>
      <c r="I243" s="44"/>
      <c r="J243" s="44"/>
      <c r="K243" s="44"/>
    </row>
    <row r="244" spans="1:11">
      <c r="A244" s="12">
        <v>42082</v>
      </c>
      <c r="B244" s="9" t="s">
        <v>80</v>
      </c>
      <c r="C244" s="9" t="s">
        <v>77</v>
      </c>
      <c r="D244" s="13">
        <v>99</v>
      </c>
      <c r="E244" s="12">
        <v>37979</v>
      </c>
      <c r="F244" s="14" t="s">
        <v>73</v>
      </c>
      <c r="G244" s="12">
        <v>2958101</v>
      </c>
      <c r="H244" s="44"/>
      <c r="I244" s="44"/>
      <c r="J244" s="44"/>
      <c r="K244" s="44"/>
    </row>
    <row r="245" spans="1:11">
      <c r="A245" s="12">
        <v>42083</v>
      </c>
      <c r="B245" s="9" t="s">
        <v>80</v>
      </c>
      <c r="C245" s="9" t="s">
        <v>77</v>
      </c>
      <c r="D245" s="13">
        <v>99</v>
      </c>
      <c r="E245" s="12">
        <v>37979</v>
      </c>
      <c r="F245" s="14" t="s">
        <v>73</v>
      </c>
      <c r="G245" s="12">
        <v>2958101</v>
      </c>
      <c r="H245" s="44"/>
      <c r="I245" s="44"/>
      <c r="J245" s="44"/>
      <c r="K245" s="44"/>
    </row>
    <row r="246" spans="1:11">
      <c r="A246" s="12">
        <v>42084</v>
      </c>
      <c r="B246" s="9" t="s">
        <v>80</v>
      </c>
      <c r="C246" s="9" t="s">
        <v>77</v>
      </c>
      <c r="D246" s="13">
        <v>99</v>
      </c>
      <c r="E246" s="12">
        <v>37979</v>
      </c>
      <c r="F246" s="14" t="s">
        <v>73</v>
      </c>
      <c r="G246" s="12">
        <v>2958101</v>
      </c>
      <c r="H246" s="44"/>
      <c r="I246" s="44"/>
      <c r="J246" s="44"/>
      <c r="K246" s="44"/>
    </row>
    <row r="247" spans="1:11">
      <c r="A247" s="12">
        <v>42085</v>
      </c>
      <c r="B247" s="9" t="s">
        <v>80</v>
      </c>
      <c r="C247" s="9" t="s">
        <v>77</v>
      </c>
      <c r="D247" s="13">
        <v>99</v>
      </c>
      <c r="E247" s="12">
        <v>37979</v>
      </c>
      <c r="F247" s="14" t="s">
        <v>73</v>
      </c>
      <c r="G247" s="12">
        <v>2958101</v>
      </c>
      <c r="H247" s="44"/>
      <c r="I247" s="44"/>
      <c r="J247" s="44"/>
      <c r="K247" s="44"/>
    </row>
    <row r="248" spans="1:11">
      <c r="A248" s="12">
        <v>42086</v>
      </c>
      <c r="B248" s="9" t="s">
        <v>80</v>
      </c>
      <c r="C248" s="9" t="s">
        <v>77</v>
      </c>
      <c r="D248" s="13">
        <v>99</v>
      </c>
      <c r="E248" s="12">
        <v>37979</v>
      </c>
      <c r="F248" s="14" t="s">
        <v>73</v>
      </c>
      <c r="G248" s="12">
        <v>2958101</v>
      </c>
      <c r="H248" s="44"/>
      <c r="I248" s="44"/>
      <c r="J248" s="44"/>
      <c r="K248" s="44"/>
    </row>
    <row r="249" spans="1:11">
      <c r="A249" s="12">
        <v>42087</v>
      </c>
      <c r="B249" s="9" t="s">
        <v>80</v>
      </c>
      <c r="C249" s="9" t="s">
        <v>77</v>
      </c>
      <c r="D249" s="13">
        <v>99</v>
      </c>
      <c r="E249" s="12">
        <v>37979</v>
      </c>
      <c r="F249" s="14" t="s">
        <v>73</v>
      </c>
      <c r="G249" s="12">
        <v>2958101</v>
      </c>
      <c r="H249" s="44"/>
      <c r="I249" s="44"/>
      <c r="J249" s="44"/>
      <c r="K249" s="44"/>
    </row>
    <row r="250" spans="1:11">
      <c r="A250" s="12">
        <v>42088</v>
      </c>
      <c r="B250" s="9" t="s">
        <v>80</v>
      </c>
      <c r="C250" s="9" t="s">
        <v>77</v>
      </c>
      <c r="D250" s="13">
        <v>99</v>
      </c>
      <c r="E250" s="12">
        <v>37979</v>
      </c>
      <c r="F250" s="14" t="s">
        <v>73</v>
      </c>
      <c r="G250" s="12">
        <v>2958101</v>
      </c>
      <c r="H250" s="44"/>
      <c r="I250" s="44"/>
      <c r="J250" s="44"/>
      <c r="K250" s="44"/>
    </row>
    <row r="251" spans="1:11">
      <c r="A251" s="12">
        <v>42089</v>
      </c>
      <c r="B251" s="9" t="s">
        <v>80</v>
      </c>
      <c r="C251" s="9" t="s">
        <v>77</v>
      </c>
      <c r="D251" s="13">
        <v>99</v>
      </c>
      <c r="E251" s="12">
        <v>37979</v>
      </c>
      <c r="F251" s="14" t="s">
        <v>73</v>
      </c>
      <c r="G251" s="12">
        <v>2958101</v>
      </c>
      <c r="H251" s="44"/>
      <c r="I251" s="44"/>
      <c r="J251" s="44"/>
      <c r="K251" s="44"/>
    </row>
    <row r="252" spans="1:11">
      <c r="A252" s="12">
        <v>42090</v>
      </c>
      <c r="B252" s="9" t="s">
        <v>80</v>
      </c>
      <c r="C252" s="9" t="s">
        <v>77</v>
      </c>
      <c r="D252" s="13">
        <v>99</v>
      </c>
      <c r="E252" s="12">
        <v>37979</v>
      </c>
      <c r="F252" s="14" t="s">
        <v>73</v>
      </c>
      <c r="G252" s="12">
        <v>2958101</v>
      </c>
      <c r="H252" s="44"/>
      <c r="I252" s="44"/>
      <c r="J252" s="44"/>
      <c r="K252" s="44"/>
    </row>
    <row r="253" spans="1:11">
      <c r="A253" s="12">
        <v>42091</v>
      </c>
      <c r="B253" s="9" t="s">
        <v>80</v>
      </c>
      <c r="C253" s="9" t="s">
        <v>77</v>
      </c>
      <c r="D253" s="13">
        <v>99</v>
      </c>
      <c r="E253" s="12">
        <v>37979</v>
      </c>
      <c r="F253" s="14" t="s">
        <v>73</v>
      </c>
      <c r="G253" s="12">
        <v>2958101</v>
      </c>
      <c r="H253" s="44"/>
      <c r="I253" s="44"/>
      <c r="J253" s="44"/>
      <c r="K253" s="44"/>
    </row>
    <row r="254" spans="1:11">
      <c r="A254" s="12">
        <v>42092</v>
      </c>
      <c r="B254" s="9" t="s">
        <v>80</v>
      </c>
      <c r="C254" s="9" t="s">
        <v>77</v>
      </c>
      <c r="D254" s="13">
        <v>99</v>
      </c>
      <c r="E254" s="12">
        <v>37979</v>
      </c>
      <c r="F254" s="14" t="s">
        <v>73</v>
      </c>
      <c r="G254" s="12">
        <v>2958101</v>
      </c>
      <c r="H254" s="44"/>
      <c r="I254" s="44"/>
      <c r="J254" s="44"/>
      <c r="K254" s="44"/>
    </row>
    <row r="255" spans="1:11">
      <c r="A255" s="12">
        <v>42093</v>
      </c>
      <c r="B255" s="9" t="s">
        <v>80</v>
      </c>
      <c r="C255" s="9" t="s">
        <v>77</v>
      </c>
      <c r="D255" s="13">
        <v>99</v>
      </c>
      <c r="E255" s="12">
        <v>37979</v>
      </c>
      <c r="F255" s="14" t="s">
        <v>73</v>
      </c>
      <c r="G255" s="12">
        <v>2958101</v>
      </c>
      <c r="H255" s="44"/>
      <c r="I255" s="44"/>
      <c r="J255" s="44"/>
      <c r="K255" s="44"/>
    </row>
    <row r="256" spans="1:11">
      <c r="A256" s="12">
        <v>42094</v>
      </c>
      <c r="B256" s="9" t="s">
        <v>80</v>
      </c>
      <c r="C256" s="9" t="s">
        <v>77</v>
      </c>
      <c r="D256" s="13">
        <v>99</v>
      </c>
      <c r="E256" s="12">
        <v>37979</v>
      </c>
      <c r="F256" s="14" t="s">
        <v>73</v>
      </c>
      <c r="G256" s="12">
        <v>2958101</v>
      </c>
      <c r="H256" s="44"/>
      <c r="I256" s="44"/>
      <c r="J256" s="44"/>
      <c r="K256" s="44"/>
    </row>
    <row r="257" spans="1:11">
      <c r="A257" s="12">
        <v>42064</v>
      </c>
      <c r="B257" s="9" t="s">
        <v>81</v>
      </c>
      <c r="C257" s="9" t="s">
        <v>77</v>
      </c>
      <c r="D257" s="13">
        <v>61</v>
      </c>
      <c r="E257" s="12">
        <v>37979</v>
      </c>
      <c r="F257" s="14" t="s">
        <v>73</v>
      </c>
      <c r="G257" s="12">
        <v>2958101</v>
      </c>
      <c r="H257" s="44"/>
      <c r="I257" s="44"/>
      <c r="J257" s="44"/>
      <c r="K257" s="44"/>
    </row>
    <row r="258" spans="1:11">
      <c r="A258" s="12">
        <v>42065</v>
      </c>
      <c r="B258" s="9" t="s">
        <v>81</v>
      </c>
      <c r="C258" s="9" t="s">
        <v>77</v>
      </c>
      <c r="D258" s="13">
        <v>61</v>
      </c>
      <c r="E258" s="12">
        <v>37979</v>
      </c>
      <c r="F258" s="14" t="s">
        <v>73</v>
      </c>
      <c r="G258" s="12">
        <v>2958101</v>
      </c>
      <c r="H258" s="44"/>
      <c r="I258" s="44"/>
      <c r="J258" s="44"/>
      <c r="K258" s="44"/>
    </row>
    <row r="259" spans="1:11">
      <c r="A259" s="12">
        <v>42066</v>
      </c>
      <c r="B259" s="9" t="s">
        <v>81</v>
      </c>
      <c r="C259" s="9" t="s">
        <v>77</v>
      </c>
      <c r="D259" s="13">
        <v>61</v>
      </c>
      <c r="E259" s="12">
        <v>37979</v>
      </c>
      <c r="F259" s="14" t="s">
        <v>73</v>
      </c>
      <c r="G259" s="12">
        <v>2958101</v>
      </c>
      <c r="H259" s="44"/>
      <c r="I259" s="44"/>
      <c r="J259" s="44"/>
      <c r="K259" s="44"/>
    </row>
    <row r="260" spans="1:11">
      <c r="A260" s="12">
        <v>42067</v>
      </c>
      <c r="B260" s="9" t="s">
        <v>81</v>
      </c>
      <c r="C260" s="9" t="s">
        <v>77</v>
      </c>
      <c r="D260" s="13">
        <v>61</v>
      </c>
      <c r="E260" s="12">
        <v>37979</v>
      </c>
      <c r="F260" s="14" t="s">
        <v>73</v>
      </c>
      <c r="G260" s="12">
        <v>2958101</v>
      </c>
      <c r="H260" s="44"/>
      <c r="I260" s="44"/>
      <c r="J260" s="44"/>
      <c r="K260" s="44"/>
    </row>
    <row r="261" spans="1:11">
      <c r="A261" s="12">
        <v>42068</v>
      </c>
      <c r="B261" s="9" t="s">
        <v>81</v>
      </c>
      <c r="C261" s="9" t="s">
        <v>77</v>
      </c>
      <c r="D261" s="13">
        <v>61</v>
      </c>
      <c r="E261" s="12">
        <v>37979</v>
      </c>
      <c r="F261" s="14" t="s">
        <v>73</v>
      </c>
      <c r="G261" s="12">
        <v>2958101</v>
      </c>
      <c r="H261" s="44"/>
      <c r="I261" s="44"/>
      <c r="J261" s="44"/>
      <c r="K261" s="44"/>
    </row>
    <row r="262" spans="1:11">
      <c r="A262" s="12">
        <v>42069</v>
      </c>
      <c r="B262" s="9" t="s">
        <v>81</v>
      </c>
      <c r="C262" s="9" t="s">
        <v>77</v>
      </c>
      <c r="D262" s="13">
        <v>61</v>
      </c>
      <c r="E262" s="12">
        <v>37979</v>
      </c>
      <c r="F262" s="14" t="s">
        <v>73</v>
      </c>
      <c r="G262" s="12">
        <v>2958101</v>
      </c>
      <c r="H262" s="44"/>
      <c r="I262" s="44"/>
      <c r="J262" s="44"/>
      <c r="K262" s="44"/>
    </row>
    <row r="263" spans="1:11">
      <c r="A263" s="12">
        <v>42070</v>
      </c>
      <c r="B263" s="9" t="s">
        <v>81</v>
      </c>
      <c r="C263" s="9" t="s">
        <v>77</v>
      </c>
      <c r="D263" s="13">
        <v>61</v>
      </c>
      <c r="E263" s="12">
        <v>37979</v>
      </c>
      <c r="F263" s="14" t="s">
        <v>73</v>
      </c>
      <c r="G263" s="12">
        <v>2958101</v>
      </c>
      <c r="H263" s="44"/>
      <c r="I263" s="44"/>
      <c r="J263" s="44"/>
      <c r="K263" s="44"/>
    </row>
    <row r="264" spans="1:11">
      <c r="A264" s="12">
        <v>42071</v>
      </c>
      <c r="B264" s="9" t="s">
        <v>81</v>
      </c>
      <c r="C264" s="9" t="s">
        <v>77</v>
      </c>
      <c r="D264" s="13">
        <v>61</v>
      </c>
      <c r="E264" s="12">
        <v>37979</v>
      </c>
      <c r="F264" s="14" t="s">
        <v>73</v>
      </c>
      <c r="G264" s="12">
        <v>2958101</v>
      </c>
      <c r="H264" s="44"/>
      <c r="I264" s="44"/>
      <c r="J264" s="44"/>
      <c r="K264" s="44"/>
    </row>
    <row r="265" spans="1:11">
      <c r="A265" s="12">
        <v>42072</v>
      </c>
      <c r="B265" s="9" t="s">
        <v>81</v>
      </c>
      <c r="C265" s="9" t="s">
        <v>77</v>
      </c>
      <c r="D265" s="13">
        <v>61</v>
      </c>
      <c r="E265" s="12">
        <v>37979</v>
      </c>
      <c r="F265" s="14" t="s">
        <v>73</v>
      </c>
      <c r="G265" s="12">
        <v>2958101</v>
      </c>
      <c r="H265" s="44"/>
      <c r="I265" s="44"/>
      <c r="J265" s="44"/>
      <c r="K265" s="44"/>
    </row>
    <row r="266" spans="1:11">
      <c r="A266" s="12">
        <v>42073</v>
      </c>
      <c r="B266" s="9" t="s">
        <v>81</v>
      </c>
      <c r="C266" s="9" t="s">
        <v>77</v>
      </c>
      <c r="D266" s="13">
        <v>61</v>
      </c>
      <c r="E266" s="12">
        <v>37979</v>
      </c>
      <c r="F266" s="14" t="s">
        <v>73</v>
      </c>
      <c r="G266" s="12">
        <v>2958101</v>
      </c>
      <c r="H266" s="44"/>
      <c r="I266" s="44"/>
      <c r="J266" s="44"/>
      <c r="K266" s="44"/>
    </row>
    <row r="267" spans="1:11">
      <c r="A267" s="12">
        <v>42074</v>
      </c>
      <c r="B267" s="9" t="s">
        <v>81</v>
      </c>
      <c r="C267" s="9" t="s">
        <v>77</v>
      </c>
      <c r="D267" s="13">
        <v>61</v>
      </c>
      <c r="E267" s="12">
        <v>37979</v>
      </c>
      <c r="F267" s="14" t="s">
        <v>73</v>
      </c>
      <c r="G267" s="12">
        <v>2958101</v>
      </c>
      <c r="H267" s="44"/>
      <c r="I267" s="44"/>
      <c r="J267" s="44"/>
      <c r="K267" s="44"/>
    </row>
    <row r="268" spans="1:11">
      <c r="A268" s="12">
        <v>42075</v>
      </c>
      <c r="B268" s="9" t="s">
        <v>81</v>
      </c>
      <c r="C268" s="9" t="s">
        <v>77</v>
      </c>
      <c r="D268" s="13">
        <v>61</v>
      </c>
      <c r="E268" s="12">
        <v>37979</v>
      </c>
      <c r="F268" s="14" t="s">
        <v>73</v>
      </c>
      <c r="G268" s="12">
        <v>2958101</v>
      </c>
      <c r="H268" s="44"/>
      <c r="I268" s="44"/>
      <c r="J268" s="44"/>
      <c r="K268" s="44"/>
    </row>
    <row r="269" spans="1:11">
      <c r="A269" s="12">
        <v>42076</v>
      </c>
      <c r="B269" s="9" t="s">
        <v>81</v>
      </c>
      <c r="C269" s="9" t="s">
        <v>77</v>
      </c>
      <c r="D269" s="13">
        <v>61</v>
      </c>
      <c r="E269" s="12">
        <v>37979</v>
      </c>
      <c r="F269" s="14" t="s">
        <v>73</v>
      </c>
      <c r="G269" s="12">
        <v>2958101</v>
      </c>
      <c r="H269" s="44"/>
      <c r="I269" s="44"/>
      <c r="J269" s="44"/>
      <c r="K269" s="44"/>
    </row>
    <row r="270" spans="1:11">
      <c r="A270" s="12">
        <v>42077</v>
      </c>
      <c r="B270" s="9" t="s">
        <v>81</v>
      </c>
      <c r="C270" s="9" t="s">
        <v>77</v>
      </c>
      <c r="D270" s="13">
        <v>61</v>
      </c>
      <c r="E270" s="12">
        <v>37979</v>
      </c>
      <c r="F270" s="14" t="s">
        <v>73</v>
      </c>
      <c r="G270" s="12">
        <v>2958101</v>
      </c>
      <c r="H270" s="44"/>
      <c r="I270" s="44"/>
      <c r="J270" s="44"/>
      <c r="K270" s="44"/>
    </row>
    <row r="271" spans="1:11">
      <c r="A271" s="12">
        <v>42078</v>
      </c>
      <c r="B271" s="9" t="s">
        <v>81</v>
      </c>
      <c r="C271" s="9" t="s">
        <v>77</v>
      </c>
      <c r="D271" s="13">
        <v>61</v>
      </c>
      <c r="E271" s="12">
        <v>37979</v>
      </c>
      <c r="F271" s="14" t="s">
        <v>73</v>
      </c>
      <c r="G271" s="12">
        <v>2958101</v>
      </c>
      <c r="H271" s="44"/>
      <c r="I271" s="44"/>
      <c r="J271" s="44"/>
      <c r="K271" s="44"/>
    </row>
    <row r="272" spans="1:11">
      <c r="A272" s="12">
        <v>42079</v>
      </c>
      <c r="B272" s="9" t="s">
        <v>81</v>
      </c>
      <c r="C272" s="9" t="s">
        <v>77</v>
      </c>
      <c r="D272" s="13">
        <v>61</v>
      </c>
      <c r="E272" s="12">
        <v>37979</v>
      </c>
      <c r="F272" s="14" t="s">
        <v>73</v>
      </c>
      <c r="G272" s="12">
        <v>2958101</v>
      </c>
      <c r="H272" s="44"/>
      <c r="I272" s="44"/>
      <c r="J272" s="44"/>
      <c r="K272" s="44"/>
    </row>
    <row r="273" spans="1:11">
      <c r="A273" s="12">
        <v>42080</v>
      </c>
      <c r="B273" s="9" t="s">
        <v>81</v>
      </c>
      <c r="C273" s="9" t="s">
        <v>77</v>
      </c>
      <c r="D273" s="13">
        <v>61</v>
      </c>
      <c r="E273" s="12">
        <v>37979</v>
      </c>
      <c r="F273" s="14" t="s">
        <v>73</v>
      </c>
      <c r="G273" s="12">
        <v>2958101</v>
      </c>
      <c r="H273" s="44"/>
      <c r="I273" s="44"/>
      <c r="J273" s="44"/>
      <c r="K273" s="44"/>
    </row>
    <row r="274" spans="1:11">
      <c r="A274" s="12">
        <v>42081</v>
      </c>
      <c r="B274" s="9" t="s">
        <v>81</v>
      </c>
      <c r="C274" s="9" t="s">
        <v>77</v>
      </c>
      <c r="D274" s="13">
        <v>61</v>
      </c>
      <c r="E274" s="12">
        <v>37979</v>
      </c>
      <c r="F274" s="14" t="s">
        <v>73</v>
      </c>
      <c r="G274" s="12">
        <v>2958101</v>
      </c>
      <c r="H274" s="44"/>
      <c r="I274" s="44"/>
      <c r="J274" s="44"/>
      <c r="K274" s="44"/>
    </row>
    <row r="275" spans="1:11">
      <c r="A275" s="12">
        <v>42082</v>
      </c>
      <c r="B275" s="9" t="s">
        <v>81</v>
      </c>
      <c r="C275" s="9" t="s">
        <v>77</v>
      </c>
      <c r="D275" s="13">
        <v>61</v>
      </c>
      <c r="E275" s="12">
        <v>37979</v>
      </c>
      <c r="F275" s="14" t="s">
        <v>73</v>
      </c>
      <c r="G275" s="12">
        <v>2958101</v>
      </c>
      <c r="H275" s="44"/>
      <c r="I275" s="44"/>
      <c r="J275" s="44"/>
      <c r="K275" s="44"/>
    </row>
    <row r="276" spans="1:11">
      <c r="A276" s="12">
        <v>42083</v>
      </c>
      <c r="B276" s="9" t="s">
        <v>81</v>
      </c>
      <c r="C276" s="9" t="s">
        <v>77</v>
      </c>
      <c r="D276" s="13">
        <v>61</v>
      </c>
      <c r="E276" s="12">
        <v>37979</v>
      </c>
      <c r="F276" s="14" t="s">
        <v>73</v>
      </c>
      <c r="G276" s="12">
        <v>2958101</v>
      </c>
      <c r="H276" s="44"/>
      <c r="I276" s="44"/>
      <c r="J276" s="44"/>
      <c r="K276" s="44"/>
    </row>
    <row r="277" spans="1:11">
      <c r="A277" s="12">
        <v>42084</v>
      </c>
      <c r="B277" s="9" t="s">
        <v>81</v>
      </c>
      <c r="C277" s="9" t="s">
        <v>77</v>
      </c>
      <c r="D277" s="13">
        <v>61</v>
      </c>
      <c r="E277" s="12">
        <v>37979</v>
      </c>
      <c r="F277" s="14" t="s">
        <v>73</v>
      </c>
      <c r="G277" s="12">
        <v>2958101</v>
      </c>
      <c r="H277" s="44"/>
      <c r="I277" s="44"/>
      <c r="J277" s="44"/>
      <c r="K277" s="44"/>
    </row>
    <row r="278" spans="1:11">
      <c r="A278" s="12">
        <v>42085</v>
      </c>
      <c r="B278" s="9" t="s">
        <v>81</v>
      </c>
      <c r="C278" s="9" t="s">
        <v>77</v>
      </c>
      <c r="D278" s="13">
        <v>61</v>
      </c>
      <c r="E278" s="12">
        <v>37979</v>
      </c>
      <c r="F278" s="14" t="s">
        <v>73</v>
      </c>
      <c r="G278" s="12">
        <v>2958101</v>
      </c>
      <c r="H278" s="44"/>
      <c r="I278" s="44"/>
      <c r="J278" s="44"/>
      <c r="K278" s="44"/>
    </row>
    <row r="279" spans="1:11">
      <c r="A279" s="12">
        <v>42086</v>
      </c>
      <c r="B279" s="9" t="s">
        <v>81</v>
      </c>
      <c r="C279" s="9" t="s">
        <v>77</v>
      </c>
      <c r="D279" s="13">
        <v>61</v>
      </c>
      <c r="E279" s="12">
        <v>37979</v>
      </c>
      <c r="F279" s="14" t="s">
        <v>73</v>
      </c>
      <c r="G279" s="12">
        <v>2958101</v>
      </c>
      <c r="H279" s="44"/>
      <c r="I279" s="44"/>
      <c r="J279" s="44"/>
      <c r="K279" s="44"/>
    </row>
    <row r="280" spans="1:11">
      <c r="A280" s="12">
        <v>42087</v>
      </c>
      <c r="B280" s="9" t="s">
        <v>81</v>
      </c>
      <c r="C280" s="9" t="s">
        <v>77</v>
      </c>
      <c r="D280" s="13">
        <v>61</v>
      </c>
      <c r="E280" s="12">
        <v>37979</v>
      </c>
      <c r="F280" s="14" t="s">
        <v>73</v>
      </c>
      <c r="G280" s="12">
        <v>2958101</v>
      </c>
      <c r="H280" s="44"/>
      <c r="I280" s="44"/>
      <c r="J280" s="44"/>
      <c r="K280" s="44"/>
    </row>
    <row r="281" spans="1:11">
      <c r="A281" s="12">
        <v>42088</v>
      </c>
      <c r="B281" s="9" t="s">
        <v>81</v>
      </c>
      <c r="C281" s="9" t="s">
        <v>77</v>
      </c>
      <c r="D281" s="13">
        <v>61</v>
      </c>
      <c r="E281" s="12">
        <v>37979</v>
      </c>
      <c r="F281" s="14" t="s">
        <v>73</v>
      </c>
      <c r="G281" s="12">
        <v>2958101</v>
      </c>
      <c r="H281" s="44"/>
      <c r="I281" s="44"/>
      <c r="J281" s="44"/>
      <c r="K281" s="44"/>
    </row>
    <row r="282" spans="1:11">
      <c r="A282" s="12">
        <v>42089</v>
      </c>
      <c r="B282" s="9" t="s">
        <v>81</v>
      </c>
      <c r="C282" s="9" t="s">
        <v>77</v>
      </c>
      <c r="D282" s="13">
        <v>61</v>
      </c>
      <c r="E282" s="12">
        <v>37979</v>
      </c>
      <c r="F282" s="14" t="s">
        <v>73</v>
      </c>
      <c r="G282" s="12">
        <v>2958101</v>
      </c>
      <c r="H282" s="44"/>
      <c r="I282" s="44"/>
      <c r="J282" s="44"/>
      <c r="K282" s="44"/>
    </row>
    <row r="283" spans="1:11">
      <c r="A283" s="12">
        <v>42090</v>
      </c>
      <c r="B283" s="9" t="s">
        <v>81</v>
      </c>
      <c r="C283" s="9" t="s">
        <v>77</v>
      </c>
      <c r="D283" s="13">
        <v>61</v>
      </c>
      <c r="E283" s="12">
        <v>37979</v>
      </c>
      <c r="F283" s="14" t="s">
        <v>73</v>
      </c>
      <c r="G283" s="12">
        <v>2958101</v>
      </c>
      <c r="H283" s="44"/>
      <c r="I283" s="44"/>
      <c r="J283" s="44"/>
      <c r="K283" s="44"/>
    </row>
    <row r="284" spans="1:11">
      <c r="A284" s="12">
        <v>42091</v>
      </c>
      <c r="B284" s="9" t="s">
        <v>81</v>
      </c>
      <c r="C284" s="9" t="s">
        <v>77</v>
      </c>
      <c r="D284" s="13">
        <v>61</v>
      </c>
      <c r="E284" s="12">
        <v>37979</v>
      </c>
      <c r="F284" s="14" t="s">
        <v>73</v>
      </c>
      <c r="G284" s="12">
        <v>2958101</v>
      </c>
      <c r="H284" s="44"/>
      <c r="I284" s="44"/>
      <c r="J284" s="44"/>
      <c r="K284" s="44"/>
    </row>
    <row r="285" spans="1:11">
      <c r="A285" s="12">
        <v>42092</v>
      </c>
      <c r="B285" s="9" t="s">
        <v>81</v>
      </c>
      <c r="C285" s="9" t="s">
        <v>77</v>
      </c>
      <c r="D285" s="13">
        <v>61</v>
      </c>
      <c r="E285" s="12">
        <v>37979</v>
      </c>
      <c r="F285" s="14" t="s">
        <v>73</v>
      </c>
      <c r="G285" s="12">
        <v>2958101</v>
      </c>
      <c r="H285" s="44"/>
      <c r="I285" s="44"/>
      <c r="J285" s="44"/>
      <c r="K285" s="44"/>
    </row>
    <row r="286" spans="1:11">
      <c r="A286" s="12">
        <v>42093</v>
      </c>
      <c r="B286" s="9" t="s">
        <v>81</v>
      </c>
      <c r="C286" s="9" t="s">
        <v>77</v>
      </c>
      <c r="D286" s="13">
        <v>61</v>
      </c>
      <c r="E286" s="12">
        <v>37979</v>
      </c>
      <c r="F286" s="14" t="s">
        <v>73</v>
      </c>
      <c r="G286" s="12">
        <v>2958101</v>
      </c>
      <c r="H286" s="44"/>
      <c r="I286" s="44"/>
      <c r="J286" s="44"/>
      <c r="K286" s="44"/>
    </row>
    <row r="287" spans="1:11">
      <c r="A287" s="12">
        <v>42094</v>
      </c>
      <c r="B287" s="9" t="s">
        <v>81</v>
      </c>
      <c r="C287" s="9" t="s">
        <v>77</v>
      </c>
      <c r="D287" s="13">
        <v>61</v>
      </c>
      <c r="E287" s="12">
        <v>37979</v>
      </c>
      <c r="F287" s="14" t="s">
        <v>73</v>
      </c>
      <c r="G287" s="12">
        <v>2958101</v>
      </c>
      <c r="H287" s="44"/>
      <c r="I287" s="44"/>
      <c r="J287" s="44"/>
      <c r="K287" s="44"/>
    </row>
    <row r="288" spans="1:11">
      <c r="A288" s="12">
        <v>42064</v>
      </c>
      <c r="B288" s="9" t="s">
        <v>82</v>
      </c>
      <c r="C288" s="9" t="s">
        <v>77</v>
      </c>
      <c r="D288" s="13">
        <v>120</v>
      </c>
      <c r="E288" s="12">
        <v>39417</v>
      </c>
      <c r="F288" s="14" t="s">
        <v>73</v>
      </c>
      <c r="G288" s="12">
        <v>2958101</v>
      </c>
      <c r="H288" s="44"/>
      <c r="I288" s="44"/>
      <c r="J288" s="44"/>
      <c r="K288" s="44"/>
    </row>
    <row r="289" spans="1:11">
      <c r="A289" s="12">
        <v>42065</v>
      </c>
      <c r="B289" s="9" t="s">
        <v>82</v>
      </c>
      <c r="C289" s="9" t="s">
        <v>77</v>
      </c>
      <c r="D289" s="13">
        <v>120</v>
      </c>
      <c r="E289" s="12">
        <v>39417</v>
      </c>
      <c r="F289" s="14" t="s">
        <v>73</v>
      </c>
      <c r="G289" s="12">
        <v>2958101</v>
      </c>
      <c r="H289" s="44"/>
      <c r="I289" s="44"/>
      <c r="J289" s="44"/>
      <c r="K289" s="44"/>
    </row>
    <row r="290" spans="1:11">
      <c r="A290" s="12">
        <v>42066</v>
      </c>
      <c r="B290" s="9" t="s">
        <v>82</v>
      </c>
      <c r="C290" s="9" t="s">
        <v>77</v>
      </c>
      <c r="D290" s="13">
        <v>120</v>
      </c>
      <c r="E290" s="12">
        <v>39417</v>
      </c>
      <c r="F290" s="14" t="s">
        <v>73</v>
      </c>
      <c r="G290" s="12">
        <v>2958101</v>
      </c>
      <c r="H290" s="44"/>
      <c r="I290" s="44"/>
      <c r="J290" s="44"/>
      <c r="K290" s="44"/>
    </row>
    <row r="291" spans="1:11">
      <c r="A291" s="12">
        <v>42067</v>
      </c>
      <c r="B291" s="9" t="s">
        <v>82</v>
      </c>
      <c r="C291" s="9" t="s">
        <v>77</v>
      </c>
      <c r="D291" s="13">
        <v>120</v>
      </c>
      <c r="E291" s="12">
        <v>39417</v>
      </c>
      <c r="F291" s="14" t="s">
        <v>73</v>
      </c>
      <c r="G291" s="12">
        <v>2958101</v>
      </c>
      <c r="H291" s="44"/>
      <c r="I291" s="44"/>
      <c r="J291" s="44"/>
      <c r="K291" s="44"/>
    </row>
    <row r="292" spans="1:11">
      <c r="A292" s="12">
        <v>42068</v>
      </c>
      <c r="B292" s="9" t="s">
        <v>82</v>
      </c>
      <c r="C292" s="9" t="s">
        <v>77</v>
      </c>
      <c r="D292" s="13">
        <v>120</v>
      </c>
      <c r="E292" s="12">
        <v>39417</v>
      </c>
      <c r="F292" s="14" t="s">
        <v>73</v>
      </c>
      <c r="G292" s="12">
        <v>2958101</v>
      </c>
      <c r="H292" s="44"/>
      <c r="I292" s="44"/>
      <c r="J292" s="44"/>
      <c r="K292" s="44"/>
    </row>
    <row r="293" spans="1:11">
      <c r="A293" s="12">
        <v>42069</v>
      </c>
      <c r="B293" s="9" t="s">
        <v>82</v>
      </c>
      <c r="C293" s="9" t="s">
        <v>77</v>
      </c>
      <c r="D293" s="13">
        <v>120</v>
      </c>
      <c r="E293" s="12">
        <v>39417</v>
      </c>
      <c r="F293" s="14" t="s">
        <v>73</v>
      </c>
      <c r="G293" s="12">
        <v>2958101</v>
      </c>
      <c r="H293" s="44"/>
      <c r="I293" s="44"/>
      <c r="J293" s="44"/>
      <c r="K293" s="44"/>
    </row>
    <row r="294" spans="1:11">
      <c r="A294" s="12">
        <v>42070</v>
      </c>
      <c r="B294" s="9" t="s">
        <v>82</v>
      </c>
      <c r="C294" s="9" t="s">
        <v>77</v>
      </c>
      <c r="D294" s="13">
        <v>120</v>
      </c>
      <c r="E294" s="12">
        <v>39417</v>
      </c>
      <c r="F294" s="14" t="s">
        <v>73</v>
      </c>
      <c r="G294" s="12">
        <v>2958101</v>
      </c>
      <c r="H294" s="44"/>
      <c r="I294" s="44"/>
      <c r="J294" s="44"/>
      <c r="K294" s="44"/>
    </row>
    <row r="295" spans="1:11">
      <c r="A295" s="12">
        <v>42071</v>
      </c>
      <c r="B295" s="9" t="s">
        <v>82</v>
      </c>
      <c r="C295" s="9" t="s">
        <v>77</v>
      </c>
      <c r="D295" s="13">
        <v>120</v>
      </c>
      <c r="E295" s="12">
        <v>39417</v>
      </c>
      <c r="F295" s="14" t="s">
        <v>73</v>
      </c>
      <c r="G295" s="12">
        <v>2958101</v>
      </c>
      <c r="H295" s="44"/>
      <c r="I295" s="44"/>
      <c r="J295" s="44"/>
      <c r="K295" s="44"/>
    </row>
    <row r="296" spans="1:11">
      <c r="A296" s="12">
        <v>42072</v>
      </c>
      <c r="B296" s="9" t="s">
        <v>82</v>
      </c>
      <c r="C296" s="9" t="s">
        <v>77</v>
      </c>
      <c r="D296" s="13">
        <v>120</v>
      </c>
      <c r="E296" s="12">
        <v>39417</v>
      </c>
      <c r="F296" s="14" t="s">
        <v>73</v>
      </c>
      <c r="G296" s="12">
        <v>2958101</v>
      </c>
      <c r="H296" s="44"/>
      <c r="I296" s="44"/>
      <c r="J296" s="44"/>
      <c r="K296" s="44"/>
    </row>
    <row r="297" spans="1:11">
      <c r="A297" s="12">
        <v>42073</v>
      </c>
      <c r="B297" s="9" t="s">
        <v>82</v>
      </c>
      <c r="C297" s="9" t="s">
        <v>77</v>
      </c>
      <c r="D297" s="13">
        <v>120</v>
      </c>
      <c r="E297" s="12">
        <v>39417</v>
      </c>
      <c r="F297" s="14" t="s">
        <v>73</v>
      </c>
      <c r="G297" s="12">
        <v>2958101</v>
      </c>
      <c r="H297" s="44"/>
      <c r="I297" s="44"/>
      <c r="J297" s="44"/>
      <c r="K297" s="44"/>
    </row>
    <row r="298" spans="1:11">
      <c r="A298" s="12">
        <v>42074</v>
      </c>
      <c r="B298" s="9" t="s">
        <v>82</v>
      </c>
      <c r="C298" s="9" t="s">
        <v>77</v>
      </c>
      <c r="D298" s="13">
        <v>120</v>
      </c>
      <c r="E298" s="12">
        <v>39417</v>
      </c>
      <c r="F298" s="14" t="s">
        <v>73</v>
      </c>
      <c r="G298" s="12">
        <v>2958101</v>
      </c>
      <c r="H298" s="44"/>
      <c r="I298" s="44"/>
      <c r="J298" s="44"/>
      <c r="K298" s="44"/>
    </row>
    <row r="299" spans="1:11">
      <c r="A299" s="12">
        <v>42075</v>
      </c>
      <c r="B299" s="9" t="s">
        <v>82</v>
      </c>
      <c r="C299" s="9" t="s">
        <v>77</v>
      </c>
      <c r="D299" s="13">
        <v>120</v>
      </c>
      <c r="E299" s="12">
        <v>39417</v>
      </c>
      <c r="F299" s="14" t="s">
        <v>73</v>
      </c>
      <c r="G299" s="12">
        <v>2958101</v>
      </c>
      <c r="H299" s="44"/>
      <c r="I299" s="44"/>
      <c r="J299" s="44"/>
      <c r="K299" s="44"/>
    </row>
    <row r="300" spans="1:11">
      <c r="A300" s="12">
        <v>42076</v>
      </c>
      <c r="B300" s="9" t="s">
        <v>82</v>
      </c>
      <c r="C300" s="9" t="s">
        <v>77</v>
      </c>
      <c r="D300" s="13">
        <v>120</v>
      </c>
      <c r="E300" s="12">
        <v>39417</v>
      </c>
      <c r="F300" s="14" t="s">
        <v>73</v>
      </c>
      <c r="G300" s="12">
        <v>2958101</v>
      </c>
      <c r="H300" s="44"/>
      <c r="I300" s="44"/>
      <c r="J300" s="44"/>
      <c r="K300" s="44"/>
    </row>
    <row r="301" spans="1:11">
      <c r="A301" s="12">
        <v>42077</v>
      </c>
      <c r="B301" s="9" t="s">
        <v>82</v>
      </c>
      <c r="C301" s="9" t="s">
        <v>77</v>
      </c>
      <c r="D301" s="13">
        <v>120</v>
      </c>
      <c r="E301" s="12">
        <v>39417</v>
      </c>
      <c r="F301" s="14" t="s">
        <v>73</v>
      </c>
      <c r="G301" s="12">
        <v>2958101</v>
      </c>
      <c r="H301" s="44"/>
      <c r="I301" s="44"/>
      <c r="J301" s="44"/>
      <c r="K301" s="44"/>
    </row>
    <row r="302" spans="1:11">
      <c r="A302" s="12">
        <v>42078</v>
      </c>
      <c r="B302" s="9" t="s">
        <v>82</v>
      </c>
      <c r="C302" s="9" t="s">
        <v>77</v>
      </c>
      <c r="D302" s="13">
        <v>120</v>
      </c>
      <c r="E302" s="12">
        <v>39417</v>
      </c>
      <c r="F302" s="14" t="s">
        <v>73</v>
      </c>
      <c r="G302" s="12">
        <v>2958101</v>
      </c>
      <c r="H302" s="44"/>
      <c r="I302" s="44"/>
      <c r="J302" s="44"/>
      <c r="K302" s="44"/>
    </row>
    <row r="303" spans="1:11">
      <c r="A303" s="12">
        <v>42079</v>
      </c>
      <c r="B303" s="9" t="s">
        <v>82</v>
      </c>
      <c r="C303" s="9" t="s">
        <v>77</v>
      </c>
      <c r="D303" s="13">
        <v>120</v>
      </c>
      <c r="E303" s="12">
        <v>39417</v>
      </c>
      <c r="F303" s="14" t="s">
        <v>73</v>
      </c>
      <c r="G303" s="12">
        <v>2958101</v>
      </c>
      <c r="H303" s="44"/>
      <c r="I303" s="44"/>
      <c r="J303" s="44"/>
      <c r="K303" s="44"/>
    </row>
    <row r="304" spans="1:11">
      <c r="A304" s="12">
        <v>42080</v>
      </c>
      <c r="B304" s="9" t="s">
        <v>82</v>
      </c>
      <c r="C304" s="9" t="s">
        <v>77</v>
      </c>
      <c r="D304" s="13">
        <v>120</v>
      </c>
      <c r="E304" s="12">
        <v>39417</v>
      </c>
      <c r="F304" s="14" t="s">
        <v>73</v>
      </c>
      <c r="G304" s="12">
        <v>2958101</v>
      </c>
      <c r="H304" s="44"/>
      <c r="I304" s="44"/>
      <c r="J304" s="44"/>
      <c r="K304" s="44"/>
    </row>
    <row r="305" spans="1:11">
      <c r="A305" s="12">
        <v>42081</v>
      </c>
      <c r="B305" s="9" t="s">
        <v>82</v>
      </c>
      <c r="C305" s="9" t="s">
        <v>77</v>
      </c>
      <c r="D305" s="13">
        <v>120</v>
      </c>
      <c r="E305" s="12">
        <v>39417</v>
      </c>
      <c r="F305" s="14" t="s">
        <v>73</v>
      </c>
      <c r="G305" s="12">
        <v>2958101</v>
      </c>
      <c r="H305" s="44"/>
      <c r="I305" s="44"/>
      <c r="J305" s="44"/>
      <c r="K305" s="44"/>
    </row>
    <row r="306" spans="1:11">
      <c r="A306" s="12">
        <v>42082</v>
      </c>
      <c r="B306" s="9" t="s">
        <v>82</v>
      </c>
      <c r="C306" s="9" t="s">
        <v>77</v>
      </c>
      <c r="D306" s="13">
        <v>120</v>
      </c>
      <c r="E306" s="12">
        <v>39417</v>
      </c>
      <c r="F306" s="14" t="s">
        <v>73</v>
      </c>
      <c r="G306" s="12">
        <v>2958101</v>
      </c>
      <c r="H306" s="44"/>
      <c r="I306" s="44"/>
      <c r="J306" s="44"/>
      <c r="K306" s="44"/>
    </row>
    <row r="307" spans="1:11">
      <c r="A307" s="12">
        <v>42083</v>
      </c>
      <c r="B307" s="9" t="s">
        <v>82</v>
      </c>
      <c r="C307" s="9" t="s">
        <v>77</v>
      </c>
      <c r="D307" s="13">
        <v>120</v>
      </c>
      <c r="E307" s="12">
        <v>39417</v>
      </c>
      <c r="F307" s="14" t="s">
        <v>73</v>
      </c>
      <c r="G307" s="12">
        <v>2958101</v>
      </c>
      <c r="H307" s="44"/>
      <c r="I307" s="44"/>
      <c r="J307" s="44"/>
      <c r="K307" s="44"/>
    </row>
    <row r="308" spans="1:11">
      <c r="A308" s="12">
        <v>42084</v>
      </c>
      <c r="B308" s="9" t="s">
        <v>82</v>
      </c>
      <c r="C308" s="9" t="s">
        <v>77</v>
      </c>
      <c r="D308" s="13">
        <v>120</v>
      </c>
      <c r="E308" s="12">
        <v>39417</v>
      </c>
      <c r="F308" s="14" t="s">
        <v>73</v>
      </c>
      <c r="G308" s="12">
        <v>2958101</v>
      </c>
      <c r="H308" s="44"/>
      <c r="I308" s="44"/>
      <c r="J308" s="44"/>
      <c r="K308" s="44"/>
    </row>
    <row r="309" spans="1:11">
      <c r="A309" s="12">
        <v>42085</v>
      </c>
      <c r="B309" s="9" t="s">
        <v>82</v>
      </c>
      <c r="C309" s="9" t="s">
        <v>77</v>
      </c>
      <c r="D309" s="13">
        <v>120</v>
      </c>
      <c r="E309" s="12">
        <v>39417</v>
      </c>
      <c r="F309" s="14" t="s">
        <v>73</v>
      </c>
      <c r="G309" s="12">
        <v>2958101</v>
      </c>
      <c r="H309" s="44"/>
      <c r="I309" s="44"/>
      <c r="J309" s="44"/>
      <c r="K309" s="44"/>
    </row>
    <row r="310" spans="1:11">
      <c r="A310" s="12">
        <v>42086</v>
      </c>
      <c r="B310" s="9" t="s">
        <v>82</v>
      </c>
      <c r="C310" s="9" t="s">
        <v>77</v>
      </c>
      <c r="D310" s="13">
        <v>120</v>
      </c>
      <c r="E310" s="12">
        <v>39417</v>
      </c>
      <c r="F310" s="14" t="s">
        <v>73</v>
      </c>
      <c r="G310" s="12">
        <v>2958101</v>
      </c>
      <c r="H310" s="44"/>
      <c r="I310" s="44"/>
      <c r="J310" s="44"/>
      <c r="K310" s="44"/>
    </row>
    <row r="311" spans="1:11">
      <c r="A311" s="12">
        <v>42087</v>
      </c>
      <c r="B311" s="9" t="s">
        <v>82</v>
      </c>
      <c r="C311" s="9" t="s">
        <v>77</v>
      </c>
      <c r="D311" s="13">
        <v>120</v>
      </c>
      <c r="E311" s="12">
        <v>39417</v>
      </c>
      <c r="F311" s="14" t="s">
        <v>73</v>
      </c>
      <c r="G311" s="12">
        <v>2958101</v>
      </c>
      <c r="H311" s="44"/>
      <c r="I311" s="44"/>
      <c r="J311" s="44"/>
      <c r="K311" s="44"/>
    </row>
    <row r="312" spans="1:11">
      <c r="A312" s="12">
        <v>42088</v>
      </c>
      <c r="B312" s="9" t="s">
        <v>82</v>
      </c>
      <c r="C312" s="9" t="s">
        <v>77</v>
      </c>
      <c r="D312" s="13">
        <v>120</v>
      </c>
      <c r="E312" s="12">
        <v>39417</v>
      </c>
      <c r="F312" s="14" t="s">
        <v>73</v>
      </c>
      <c r="G312" s="12">
        <v>2958101</v>
      </c>
      <c r="H312" s="44"/>
      <c r="I312" s="44"/>
      <c r="J312" s="44"/>
      <c r="K312" s="44"/>
    </row>
    <row r="313" spans="1:11">
      <c r="A313" s="12">
        <v>42089</v>
      </c>
      <c r="B313" s="9" t="s">
        <v>82</v>
      </c>
      <c r="C313" s="9" t="s">
        <v>77</v>
      </c>
      <c r="D313" s="13">
        <v>120</v>
      </c>
      <c r="E313" s="12">
        <v>39417</v>
      </c>
      <c r="F313" s="14" t="s">
        <v>73</v>
      </c>
      <c r="G313" s="12">
        <v>2958101</v>
      </c>
      <c r="H313" s="44"/>
      <c r="I313" s="44"/>
      <c r="J313" s="44"/>
      <c r="K313" s="44"/>
    </row>
    <row r="314" spans="1:11">
      <c r="A314" s="12">
        <v>42090</v>
      </c>
      <c r="B314" s="9" t="s">
        <v>82</v>
      </c>
      <c r="C314" s="9" t="s">
        <v>77</v>
      </c>
      <c r="D314" s="13">
        <v>120</v>
      </c>
      <c r="E314" s="12">
        <v>39417</v>
      </c>
      <c r="F314" s="14" t="s">
        <v>73</v>
      </c>
      <c r="G314" s="12">
        <v>2958101</v>
      </c>
      <c r="H314" s="44"/>
      <c r="I314" s="44"/>
      <c r="J314" s="44"/>
      <c r="K314" s="44"/>
    </row>
    <row r="315" spans="1:11">
      <c r="A315" s="12">
        <v>42091</v>
      </c>
      <c r="B315" s="9" t="s">
        <v>82</v>
      </c>
      <c r="C315" s="9" t="s">
        <v>77</v>
      </c>
      <c r="D315" s="13">
        <v>120</v>
      </c>
      <c r="E315" s="12">
        <v>39417</v>
      </c>
      <c r="F315" s="14" t="s">
        <v>73</v>
      </c>
      <c r="G315" s="12">
        <v>2958101</v>
      </c>
      <c r="H315" s="44"/>
      <c r="I315" s="44"/>
      <c r="J315" s="44"/>
      <c r="K315" s="44"/>
    </row>
    <row r="316" spans="1:11">
      <c r="A316" s="12">
        <v>42092</v>
      </c>
      <c r="B316" s="9" t="s">
        <v>82</v>
      </c>
      <c r="C316" s="9" t="s">
        <v>77</v>
      </c>
      <c r="D316" s="13">
        <v>120</v>
      </c>
      <c r="E316" s="12">
        <v>39417</v>
      </c>
      <c r="F316" s="14" t="s">
        <v>73</v>
      </c>
      <c r="G316" s="12">
        <v>2958101</v>
      </c>
      <c r="H316" s="44"/>
      <c r="I316" s="44"/>
      <c r="J316" s="44"/>
      <c r="K316" s="44"/>
    </row>
    <row r="317" spans="1:11">
      <c r="A317" s="12">
        <v>42093</v>
      </c>
      <c r="B317" s="9" t="s">
        <v>82</v>
      </c>
      <c r="C317" s="9" t="s">
        <v>77</v>
      </c>
      <c r="D317" s="13">
        <v>120</v>
      </c>
      <c r="E317" s="12">
        <v>39417</v>
      </c>
      <c r="F317" s="14" t="s">
        <v>73</v>
      </c>
      <c r="G317" s="12">
        <v>2958101</v>
      </c>
      <c r="H317" s="44"/>
      <c r="I317" s="44"/>
      <c r="J317" s="44"/>
      <c r="K317" s="44"/>
    </row>
    <row r="318" spans="1:11">
      <c r="A318" s="12">
        <v>42094</v>
      </c>
      <c r="B318" s="9" t="s">
        <v>82</v>
      </c>
      <c r="C318" s="9" t="s">
        <v>77</v>
      </c>
      <c r="D318" s="13">
        <v>120</v>
      </c>
      <c r="E318" s="12">
        <v>39417</v>
      </c>
      <c r="F318" s="14" t="s">
        <v>73</v>
      </c>
      <c r="G318" s="12">
        <v>2958101</v>
      </c>
      <c r="H318" s="44"/>
      <c r="I318" s="44"/>
      <c r="J318" s="44"/>
      <c r="K318" s="44"/>
    </row>
    <row r="319" spans="1:11">
      <c r="A319" s="12">
        <v>42064</v>
      </c>
      <c r="B319" s="9" t="s">
        <v>83</v>
      </c>
      <c r="C319" s="9" t="s">
        <v>77</v>
      </c>
      <c r="D319" s="13">
        <v>121</v>
      </c>
      <c r="E319" s="12">
        <v>38828</v>
      </c>
      <c r="F319" s="14" t="s">
        <v>73</v>
      </c>
      <c r="G319" s="12">
        <v>2958101</v>
      </c>
      <c r="H319" s="44"/>
      <c r="I319" s="44"/>
      <c r="J319" s="44"/>
      <c r="K319" s="44"/>
    </row>
    <row r="320" spans="1:11">
      <c r="A320" s="12">
        <v>42065</v>
      </c>
      <c r="B320" s="9" t="s">
        <v>83</v>
      </c>
      <c r="C320" s="9" t="s">
        <v>77</v>
      </c>
      <c r="D320" s="13">
        <v>121</v>
      </c>
      <c r="E320" s="12">
        <v>38828</v>
      </c>
      <c r="F320" s="14" t="s">
        <v>73</v>
      </c>
      <c r="G320" s="12">
        <v>2958101</v>
      </c>
      <c r="H320" s="44"/>
      <c r="I320" s="44"/>
      <c r="J320" s="44"/>
      <c r="K320" s="44"/>
    </row>
    <row r="321" spans="1:11">
      <c r="A321" s="12">
        <v>42066</v>
      </c>
      <c r="B321" s="9" t="s">
        <v>83</v>
      </c>
      <c r="C321" s="9" t="s">
        <v>77</v>
      </c>
      <c r="D321" s="13">
        <v>121</v>
      </c>
      <c r="E321" s="12">
        <v>38828</v>
      </c>
      <c r="F321" s="14" t="s">
        <v>73</v>
      </c>
      <c r="G321" s="12">
        <v>2958101</v>
      </c>
      <c r="H321" s="44"/>
      <c r="I321" s="44"/>
      <c r="J321" s="44"/>
      <c r="K321" s="44"/>
    </row>
    <row r="322" spans="1:11">
      <c r="A322" s="12">
        <v>42067</v>
      </c>
      <c r="B322" s="9" t="s">
        <v>83</v>
      </c>
      <c r="C322" s="9" t="s">
        <v>77</v>
      </c>
      <c r="D322" s="13">
        <v>121</v>
      </c>
      <c r="E322" s="12">
        <v>38828</v>
      </c>
      <c r="F322" s="14" t="s">
        <v>73</v>
      </c>
      <c r="G322" s="12">
        <v>2958101</v>
      </c>
      <c r="H322" s="44"/>
      <c r="I322" s="44"/>
      <c r="J322" s="44"/>
      <c r="K322" s="44"/>
    </row>
    <row r="323" spans="1:11">
      <c r="A323" s="12">
        <v>42068</v>
      </c>
      <c r="B323" s="9" t="s">
        <v>83</v>
      </c>
      <c r="C323" s="9" t="s">
        <v>77</v>
      </c>
      <c r="D323" s="13">
        <v>121</v>
      </c>
      <c r="E323" s="12">
        <v>38828</v>
      </c>
      <c r="F323" s="14" t="s">
        <v>73</v>
      </c>
      <c r="G323" s="12">
        <v>2958101</v>
      </c>
      <c r="H323" s="44"/>
      <c r="I323" s="44"/>
      <c r="J323" s="44"/>
      <c r="K323" s="44"/>
    </row>
    <row r="324" spans="1:11">
      <c r="A324" s="12">
        <v>42069</v>
      </c>
      <c r="B324" s="9" t="s">
        <v>83</v>
      </c>
      <c r="C324" s="9" t="s">
        <v>77</v>
      </c>
      <c r="D324" s="13">
        <v>121</v>
      </c>
      <c r="E324" s="12">
        <v>38828</v>
      </c>
      <c r="F324" s="14" t="s">
        <v>73</v>
      </c>
      <c r="G324" s="12">
        <v>2958101</v>
      </c>
      <c r="H324" s="44"/>
      <c r="I324" s="44"/>
      <c r="J324" s="44"/>
      <c r="K324" s="44"/>
    </row>
    <row r="325" spans="1:11">
      <c r="A325" s="12">
        <v>42070</v>
      </c>
      <c r="B325" s="9" t="s">
        <v>83</v>
      </c>
      <c r="C325" s="9" t="s">
        <v>77</v>
      </c>
      <c r="D325" s="13">
        <v>121</v>
      </c>
      <c r="E325" s="12">
        <v>38828</v>
      </c>
      <c r="F325" s="14" t="s">
        <v>73</v>
      </c>
      <c r="G325" s="12">
        <v>2958101</v>
      </c>
      <c r="H325" s="44"/>
      <c r="I325" s="44"/>
      <c r="J325" s="44"/>
      <c r="K325" s="44"/>
    </row>
    <row r="326" spans="1:11">
      <c r="A326" s="12">
        <v>42071</v>
      </c>
      <c r="B326" s="9" t="s">
        <v>83</v>
      </c>
      <c r="C326" s="9" t="s">
        <v>77</v>
      </c>
      <c r="D326" s="13">
        <v>121</v>
      </c>
      <c r="E326" s="12">
        <v>38828</v>
      </c>
      <c r="F326" s="14" t="s">
        <v>73</v>
      </c>
      <c r="G326" s="12">
        <v>2958101</v>
      </c>
      <c r="H326" s="44"/>
      <c r="I326" s="44"/>
      <c r="J326" s="44"/>
      <c r="K326" s="44"/>
    </row>
    <row r="327" spans="1:11">
      <c r="A327" s="12">
        <v>42072</v>
      </c>
      <c r="B327" s="9" t="s">
        <v>83</v>
      </c>
      <c r="C327" s="9" t="s">
        <v>77</v>
      </c>
      <c r="D327" s="13">
        <v>121</v>
      </c>
      <c r="E327" s="12">
        <v>38828</v>
      </c>
      <c r="F327" s="14" t="s">
        <v>73</v>
      </c>
      <c r="G327" s="12">
        <v>2958101</v>
      </c>
      <c r="H327" s="44"/>
      <c r="I327" s="44"/>
      <c r="J327" s="44"/>
      <c r="K327" s="44"/>
    </row>
    <row r="328" spans="1:11">
      <c r="A328" s="12">
        <v>42073</v>
      </c>
      <c r="B328" s="9" t="s">
        <v>83</v>
      </c>
      <c r="C328" s="9" t="s">
        <v>77</v>
      </c>
      <c r="D328" s="13">
        <v>121</v>
      </c>
      <c r="E328" s="12">
        <v>38828</v>
      </c>
      <c r="F328" s="14" t="s">
        <v>73</v>
      </c>
      <c r="G328" s="12">
        <v>2958101</v>
      </c>
      <c r="H328" s="44"/>
      <c r="I328" s="44"/>
      <c r="J328" s="44"/>
      <c r="K328" s="44"/>
    </row>
    <row r="329" spans="1:11">
      <c r="A329" s="12">
        <v>42074</v>
      </c>
      <c r="B329" s="9" t="s">
        <v>83</v>
      </c>
      <c r="C329" s="9" t="s">
        <v>77</v>
      </c>
      <c r="D329" s="13">
        <v>121</v>
      </c>
      <c r="E329" s="12">
        <v>38828</v>
      </c>
      <c r="F329" s="14" t="s">
        <v>73</v>
      </c>
      <c r="G329" s="12">
        <v>2958101</v>
      </c>
      <c r="H329" s="44"/>
      <c r="I329" s="44"/>
      <c r="J329" s="44"/>
      <c r="K329" s="44"/>
    </row>
    <row r="330" spans="1:11">
      <c r="A330" s="12">
        <v>42075</v>
      </c>
      <c r="B330" s="9" t="s">
        <v>83</v>
      </c>
      <c r="C330" s="9" t="s">
        <v>77</v>
      </c>
      <c r="D330" s="13">
        <v>121</v>
      </c>
      <c r="E330" s="12">
        <v>38828</v>
      </c>
      <c r="F330" s="14" t="s">
        <v>73</v>
      </c>
      <c r="G330" s="12">
        <v>2958101</v>
      </c>
      <c r="H330" s="44"/>
      <c r="I330" s="44"/>
      <c r="J330" s="44"/>
      <c r="K330" s="44"/>
    </row>
    <row r="331" spans="1:11">
      <c r="A331" s="12">
        <v>42076</v>
      </c>
      <c r="B331" s="9" t="s">
        <v>83</v>
      </c>
      <c r="C331" s="9" t="s">
        <v>77</v>
      </c>
      <c r="D331" s="13">
        <v>121</v>
      </c>
      <c r="E331" s="12">
        <v>38828</v>
      </c>
      <c r="F331" s="14" t="s">
        <v>73</v>
      </c>
      <c r="G331" s="12">
        <v>2958101</v>
      </c>
      <c r="H331" s="44"/>
      <c r="I331" s="44"/>
      <c r="J331" s="44"/>
      <c r="K331" s="44"/>
    </row>
    <row r="332" spans="1:11">
      <c r="A332" s="12">
        <v>42077</v>
      </c>
      <c r="B332" s="9" t="s">
        <v>83</v>
      </c>
      <c r="C332" s="9" t="s">
        <v>77</v>
      </c>
      <c r="D332" s="13">
        <v>121</v>
      </c>
      <c r="E332" s="12">
        <v>38828</v>
      </c>
      <c r="F332" s="14" t="s">
        <v>73</v>
      </c>
      <c r="G332" s="12">
        <v>2958101</v>
      </c>
      <c r="H332" s="44"/>
      <c r="I332" s="44"/>
      <c r="J332" s="44"/>
      <c r="K332" s="44"/>
    </row>
    <row r="333" spans="1:11">
      <c r="A333" s="12">
        <v>42078</v>
      </c>
      <c r="B333" s="9" t="s">
        <v>83</v>
      </c>
      <c r="C333" s="9" t="s">
        <v>77</v>
      </c>
      <c r="D333" s="13">
        <v>121</v>
      </c>
      <c r="E333" s="12">
        <v>38828</v>
      </c>
      <c r="F333" s="14" t="s">
        <v>73</v>
      </c>
      <c r="G333" s="12">
        <v>2958101</v>
      </c>
      <c r="H333" s="44"/>
      <c r="I333" s="44"/>
      <c r="J333" s="44"/>
      <c r="K333" s="44"/>
    </row>
    <row r="334" spans="1:11">
      <c r="A334" s="12">
        <v>42079</v>
      </c>
      <c r="B334" s="9" t="s">
        <v>83</v>
      </c>
      <c r="C334" s="9" t="s">
        <v>77</v>
      </c>
      <c r="D334" s="13">
        <v>121</v>
      </c>
      <c r="E334" s="12">
        <v>38828</v>
      </c>
      <c r="F334" s="14" t="s">
        <v>73</v>
      </c>
      <c r="G334" s="12">
        <v>2958101</v>
      </c>
      <c r="H334" s="44"/>
      <c r="I334" s="44"/>
      <c r="J334" s="44"/>
      <c r="K334" s="44"/>
    </row>
    <row r="335" spans="1:11">
      <c r="A335" s="12">
        <v>42080</v>
      </c>
      <c r="B335" s="9" t="s">
        <v>83</v>
      </c>
      <c r="C335" s="9" t="s">
        <v>77</v>
      </c>
      <c r="D335" s="13">
        <v>121</v>
      </c>
      <c r="E335" s="12">
        <v>38828</v>
      </c>
      <c r="F335" s="14" t="s">
        <v>73</v>
      </c>
      <c r="G335" s="12">
        <v>2958101</v>
      </c>
      <c r="H335" s="44"/>
      <c r="I335" s="44"/>
      <c r="J335" s="44"/>
      <c r="K335" s="44"/>
    </row>
    <row r="336" spans="1:11">
      <c r="A336" s="12">
        <v>42081</v>
      </c>
      <c r="B336" s="9" t="s">
        <v>83</v>
      </c>
      <c r="C336" s="9" t="s">
        <v>77</v>
      </c>
      <c r="D336" s="13">
        <v>121</v>
      </c>
      <c r="E336" s="12">
        <v>38828</v>
      </c>
      <c r="F336" s="14" t="s">
        <v>73</v>
      </c>
      <c r="G336" s="12">
        <v>2958101</v>
      </c>
      <c r="H336" s="44"/>
      <c r="I336" s="44"/>
      <c r="J336" s="44"/>
      <c r="K336" s="44"/>
    </row>
    <row r="337" spans="1:11">
      <c r="A337" s="12">
        <v>42082</v>
      </c>
      <c r="B337" s="9" t="s">
        <v>83</v>
      </c>
      <c r="C337" s="9" t="s">
        <v>77</v>
      </c>
      <c r="D337" s="13">
        <v>121</v>
      </c>
      <c r="E337" s="12">
        <v>38828</v>
      </c>
      <c r="F337" s="14" t="s">
        <v>73</v>
      </c>
      <c r="G337" s="12">
        <v>2958101</v>
      </c>
      <c r="H337" s="44"/>
      <c r="I337" s="44"/>
      <c r="J337" s="44"/>
      <c r="K337" s="44"/>
    </row>
    <row r="338" spans="1:11">
      <c r="A338" s="12">
        <v>42083</v>
      </c>
      <c r="B338" s="9" t="s">
        <v>83</v>
      </c>
      <c r="C338" s="9" t="s">
        <v>77</v>
      </c>
      <c r="D338" s="13">
        <v>121</v>
      </c>
      <c r="E338" s="12">
        <v>38828</v>
      </c>
      <c r="F338" s="14" t="s">
        <v>73</v>
      </c>
      <c r="G338" s="12">
        <v>2958101</v>
      </c>
      <c r="H338" s="44"/>
      <c r="I338" s="44"/>
      <c r="J338" s="44"/>
      <c r="K338" s="44"/>
    </row>
    <row r="339" spans="1:11">
      <c r="A339" s="12">
        <v>42084</v>
      </c>
      <c r="B339" s="9" t="s">
        <v>83</v>
      </c>
      <c r="C339" s="9" t="s">
        <v>77</v>
      </c>
      <c r="D339" s="13">
        <v>121</v>
      </c>
      <c r="E339" s="12">
        <v>38828</v>
      </c>
      <c r="F339" s="14" t="s">
        <v>73</v>
      </c>
      <c r="G339" s="12">
        <v>2958101</v>
      </c>
      <c r="H339" s="44"/>
      <c r="I339" s="44"/>
      <c r="J339" s="44"/>
      <c r="K339" s="44"/>
    </row>
    <row r="340" spans="1:11">
      <c r="A340" s="12">
        <v>42085</v>
      </c>
      <c r="B340" s="9" t="s">
        <v>83</v>
      </c>
      <c r="C340" s="9" t="s">
        <v>77</v>
      </c>
      <c r="D340" s="13">
        <v>121</v>
      </c>
      <c r="E340" s="12">
        <v>38828</v>
      </c>
      <c r="F340" s="14" t="s">
        <v>73</v>
      </c>
      <c r="G340" s="12">
        <v>2958101</v>
      </c>
      <c r="H340" s="44"/>
      <c r="I340" s="44"/>
      <c r="J340" s="44"/>
      <c r="K340" s="44"/>
    </row>
    <row r="341" spans="1:11">
      <c r="A341" s="12">
        <v>42086</v>
      </c>
      <c r="B341" s="9" t="s">
        <v>83</v>
      </c>
      <c r="C341" s="9" t="s">
        <v>77</v>
      </c>
      <c r="D341" s="13">
        <v>121</v>
      </c>
      <c r="E341" s="12">
        <v>38828</v>
      </c>
      <c r="F341" s="14" t="s">
        <v>73</v>
      </c>
      <c r="G341" s="12">
        <v>2958101</v>
      </c>
      <c r="H341" s="44"/>
      <c r="I341" s="44"/>
      <c r="J341" s="44"/>
      <c r="K341" s="44"/>
    </row>
    <row r="342" spans="1:11">
      <c r="A342" s="12">
        <v>42087</v>
      </c>
      <c r="B342" s="9" t="s">
        <v>83</v>
      </c>
      <c r="C342" s="9" t="s">
        <v>77</v>
      </c>
      <c r="D342" s="13">
        <v>121</v>
      </c>
      <c r="E342" s="12">
        <v>38828</v>
      </c>
      <c r="F342" s="14" t="s">
        <v>73</v>
      </c>
      <c r="G342" s="12">
        <v>2958101</v>
      </c>
      <c r="H342" s="44"/>
      <c r="I342" s="44"/>
      <c r="J342" s="44"/>
      <c r="K342" s="44"/>
    </row>
    <row r="343" spans="1:11">
      <c r="A343" s="12">
        <v>42088</v>
      </c>
      <c r="B343" s="9" t="s">
        <v>83</v>
      </c>
      <c r="C343" s="9" t="s">
        <v>77</v>
      </c>
      <c r="D343" s="13">
        <v>121</v>
      </c>
      <c r="E343" s="12">
        <v>38828</v>
      </c>
      <c r="F343" s="14" t="s">
        <v>73</v>
      </c>
      <c r="G343" s="12">
        <v>2958101</v>
      </c>
      <c r="H343" s="44"/>
      <c r="I343" s="44"/>
      <c r="J343" s="44"/>
      <c r="K343" s="44"/>
    </row>
    <row r="344" spans="1:11">
      <c r="A344" s="12">
        <v>42089</v>
      </c>
      <c r="B344" s="9" t="s">
        <v>83</v>
      </c>
      <c r="C344" s="9" t="s">
        <v>77</v>
      </c>
      <c r="D344" s="13">
        <v>121</v>
      </c>
      <c r="E344" s="12">
        <v>38828</v>
      </c>
      <c r="F344" s="14" t="s">
        <v>73</v>
      </c>
      <c r="G344" s="12">
        <v>2958101</v>
      </c>
      <c r="H344" s="44"/>
      <c r="I344" s="44"/>
      <c r="J344" s="44"/>
      <c r="K344" s="44"/>
    </row>
    <row r="345" spans="1:11">
      <c r="A345" s="12">
        <v>42090</v>
      </c>
      <c r="B345" s="9" t="s">
        <v>83</v>
      </c>
      <c r="C345" s="9" t="s">
        <v>77</v>
      </c>
      <c r="D345" s="13">
        <v>121</v>
      </c>
      <c r="E345" s="12">
        <v>38828</v>
      </c>
      <c r="F345" s="14" t="s">
        <v>73</v>
      </c>
      <c r="G345" s="12">
        <v>2958101</v>
      </c>
      <c r="H345" s="44"/>
      <c r="I345" s="44"/>
      <c r="J345" s="44"/>
      <c r="K345" s="44"/>
    </row>
    <row r="346" spans="1:11">
      <c r="A346" s="12">
        <v>42091</v>
      </c>
      <c r="B346" s="9" t="s">
        <v>83</v>
      </c>
      <c r="C346" s="9" t="s">
        <v>77</v>
      </c>
      <c r="D346" s="13">
        <v>121</v>
      </c>
      <c r="E346" s="12">
        <v>38828</v>
      </c>
      <c r="F346" s="14" t="s">
        <v>73</v>
      </c>
      <c r="G346" s="12">
        <v>2958101</v>
      </c>
      <c r="H346" s="44"/>
      <c r="I346" s="44"/>
      <c r="J346" s="44"/>
      <c r="K346" s="44"/>
    </row>
    <row r="347" spans="1:11">
      <c r="A347" s="12">
        <v>42092</v>
      </c>
      <c r="B347" s="9" t="s">
        <v>83</v>
      </c>
      <c r="C347" s="9" t="s">
        <v>77</v>
      </c>
      <c r="D347" s="13">
        <v>121</v>
      </c>
      <c r="E347" s="12">
        <v>38828</v>
      </c>
      <c r="F347" s="14" t="s">
        <v>73</v>
      </c>
      <c r="G347" s="12">
        <v>2958101</v>
      </c>
      <c r="H347" s="44"/>
      <c r="I347" s="44"/>
      <c r="J347" s="44"/>
      <c r="K347" s="44"/>
    </row>
    <row r="348" spans="1:11">
      <c r="A348" s="12">
        <v>42093</v>
      </c>
      <c r="B348" s="9" t="s">
        <v>83</v>
      </c>
      <c r="C348" s="9" t="s">
        <v>77</v>
      </c>
      <c r="D348" s="13">
        <v>121</v>
      </c>
      <c r="E348" s="12">
        <v>38828</v>
      </c>
      <c r="F348" s="14" t="s">
        <v>73</v>
      </c>
      <c r="G348" s="12">
        <v>2958101</v>
      </c>
      <c r="H348" s="44"/>
      <c r="I348" s="44"/>
      <c r="J348" s="44"/>
      <c r="K348" s="44"/>
    </row>
    <row r="349" spans="1:11">
      <c r="A349" s="12">
        <v>42094</v>
      </c>
      <c r="B349" s="9" t="s">
        <v>83</v>
      </c>
      <c r="C349" s="9" t="s">
        <v>77</v>
      </c>
      <c r="D349" s="13">
        <v>121</v>
      </c>
      <c r="E349" s="12">
        <v>38828</v>
      </c>
      <c r="F349" s="14" t="s">
        <v>73</v>
      </c>
      <c r="G349" s="12">
        <v>2958101</v>
      </c>
      <c r="H349" s="44"/>
      <c r="I349" s="44"/>
      <c r="J349" s="44"/>
      <c r="K349" s="44"/>
    </row>
    <row r="350" spans="1:11">
      <c r="A350" s="12">
        <v>42064</v>
      </c>
      <c r="B350" s="9" t="s">
        <v>84</v>
      </c>
      <c r="C350" s="9" t="s">
        <v>77</v>
      </c>
      <c r="D350" s="13">
        <v>116</v>
      </c>
      <c r="E350" s="12">
        <v>39264</v>
      </c>
      <c r="F350" s="14" t="s">
        <v>73</v>
      </c>
      <c r="G350" s="12">
        <v>2958101</v>
      </c>
      <c r="H350" s="44"/>
      <c r="I350" s="44"/>
      <c r="J350" s="44"/>
      <c r="K350" s="44"/>
    </row>
    <row r="351" spans="1:11">
      <c r="A351" s="12">
        <v>42065</v>
      </c>
      <c r="B351" s="9" t="s">
        <v>84</v>
      </c>
      <c r="C351" s="9" t="s">
        <v>77</v>
      </c>
      <c r="D351" s="13">
        <v>116</v>
      </c>
      <c r="E351" s="12">
        <v>39264</v>
      </c>
      <c r="F351" s="14" t="s">
        <v>73</v>
      </c>
      <c r="G351" s="12">
        <v>2958101</v>
      </c>
      <c r="H351" s="44"/>
      <c r="I351" s="44"/>
      <c r="J351" s="44"/>
      <c r="K351" s="44"/>
    </row>
    <row r="352" spans="1:11">
      <c r="A352" s="12">
        <v>42066</v>
      </c>
      <c r="B352" s="9" t="s">
        <v>84</v>
      </c>
      <c r="C352" s="9" t="s">
        <v>77</v>
      </c>
      <c r="D352" s="13">
        <v>116</v>
      </c>
      <c r="E352" s="12">
        <v>39264</v>
      </c>
      <c r="F352" s="14" t="s">
        <v>73</v>
      </c>
      <c r="G352" s="12">
        <v>2958101</v>
      </c>
      <c r="H352" s="44"/>
      <c r="I352" s="44"/>
      <c r="J352" s="44"/>
      <c r="K352" s="44"/>
    </row>
    <row r="353" spans="1:11">
      <c r="A353" s="12">
        <v>42067</v>
      </c>
      <c r="B353" s="9" t="s">
        <v>84</v>
      </c>
      <c r="C353" s="9" t="s">
        <v>77</v>
      </c>
      <c r="D353" s="13">
        <v>116</v>
      </c>
      <c r="E353" s="12">
        <v>39264</v>
      </c>
      <c r="F353" s="14" t="s">
        <v>73</v>
      </c>
      <c r="G353" s="12">
        <v>2958101</v>
      </c>
      <c r="H353" s="44"/>
      <c r="I353" s="44"/>
      <c r="J353" s="44"/>
      <c r="K353" s="44"/>
    </row>
    <row r="354" spans="1:11">
      <c r="A354" s="12">
        <v>42068</v>
      </c>
      <c r="B354" s="9" t="s">
        <v>84</v>
      </c>
      <c r="C354" s="9" t="s">
        <v>77</v>
      </c>
      <c r="D354" s="13">
        <v>116</v>
      </c>
      <c r="E354" s="12">
        <v>39264</v>
      </c>
      <c r="F354" s="14" t="s">
        <v>73</v>
      </c>
      <c r="G354" s="12">
        <v>2958101</v>
      </c>
      <c r="H354" s="44"/>
      <c r="I354" s="44"/>
      <c r="J354" s="44"/>
      <c r="K354" s="44"/>
    </row>
    <row r="355" spans="1:11">
      <c r="A355" s="12">
        <v>42069</v>
      </c>
      <c r="B355" s="9" t="s">
        <v>84</v>
      </c>
      <c r="C355" s="9" t="s">
        <v>77</v>
      </c>
      <c r="D355" s="13">
        <v>116</v>
      </c>
      <c r="E355" s="12">
        <v>39264</v>
      </c>
      <c r="F355" s="14" t="s">
        <v>73</v>
      </c>
      <c r="G355" s="12">
        <v>2958101</v>
      </c>
      <c r="H355" s="44"/>
      <c r="I355" s="44"/>
      <c r="J355" s="44"/>
      <c r="K355" s="44"/>
    </row>
    <row r="356" spans="1:11">
      <c r="A356" s="12">
        <v>42070</v>
      </c>
      <c r="B356" s="9" t="s">
        <v>84</v>
      </c>
      <c r="C356" s="9" t="s">
        <v>77</v>
      </c>
      <c r="D356" s="13">
        <v>116</v>
      </c>
      <c r="E356" s="12">
        <v>39264</v>
      </c>
      <c r="F356" s="14" t="s">
        <v>73</v>
      </c>
      <c r="G356" s="12">
        <v>2958101</v>
      </c>
      <c r="H356" s="44"/>
      <c r="I356" s="44"/>
      <c r="J356" s="44"/>
      <c r="K356" s="44"/>
    </row>
    <row r="357" spans="1:11">
      <c r="A357" s="12">
        <v>42071</v>
      </c>
      <c r="B357" s="9" t="s">
        <v>84</v>
      </c>
      <c r="C357" s="9" t="s">
        <v>77</v>
      </c>
      <c r="D357" s="13">
        <v>116</v>
      </c>
      <c r="E357" s="12">
        <v>39264</v>
      </c>
      <c r="F357" s="14" t="s">
        <v>73</v>
      </c>
      <c r="G357" s="12">
        <v>2958101</v>
      </c>
      <c r="H357" s="44"/>
      <c r="I357" s="44"/>
      <c r="J357" s="44"/>
      <c r="K357" s="44"/>
    </row>
    <row r="358" spans="1:11">
      <c r="A358" s="12">
        <v>42072</v>
      </c>
      <c r="B358" s="9" t="s">
        <v>84</v>
      </c>
      <c r="C358" s="9" t="s">
        <v>77</v>
      </c>
      <c r="D358" s="13">
        <v>116</v>
      </c>
      <c r="E358" s="12">
        <v>39264</v>
      </c>
      <c r="F358" s="14" t="s">
        <v>73</v>
      </c>
      <c r="G358" s="12">
        <v>2958101</v>
      </c>
      <c r="H358" s="44"/>
      <c r="I358" s="44"/>
      <c r="J358" s="44"/>
      <c r="K358" s="44"/>
    </row>
    <row r="359" spans="1:11">
      <c r="A359" s="12">
        <v>42073</v>
      </c>
      <c r="B359" s="9" t="s">
        <v>84</v>
      </c>
      <c r="C359" s="9" t="s">
        <v>77</v>
      </c>
      <c r="D359" s="13">
        <v>116</v>
      </c>
      <c r="E359" s="12">
        <v>39264</v>
      </c>
      <c r="F359" s="14" t="s">
        <v>73</v>
      </c>
      <c r="G359" s="12">
        <v>2958101</v>
      </c>
      <c r="H359" s="44"/>
      <c r="I359" s="44"/>
      <c r="J359" s="44"/>
      <c r="K359" s="44"/>
    </row>
    <row r="360" spans="1:11">
      <c r="A360" s="12">
        <v>42074</v>
      </c>
      <c r="B360" s="9" t="s">
        <v>84</v>
      </c>
      <c r="C360" s="9" t="s">
        <v>77</v>
      </c>
      <c r="D360" s="13">
        <v>116</v>
      </c>
      <c r="E360" s="12">
        <v>39264</v>
      </c>
      <c r="F360" s="14" t="s">
        <v>73</v>
      </c>
      <c r="G360" s="12">
        <v>2958101</v>
      </c>
      <c r="H360" s="44"/>
      <c r="I360" s="44"/>
      <c r="J360" s="44"/>
      <c r="K360" s="44"/>
    </row>
    <row r="361" spans="1:11">
      <c r="A361" s="12">
        <v>42075</v>
      </c>
      <c r="B361" s="9" t="s">
        <v>84</v>
      </c>
      <c r="C361" s="9" t="s">
        <v>77</v>
      </c>
      <c r="D361" s="13">
        <v>116</v>
      </c>
      <c r="E361" s="12">
        <v>39264</v>
      </c>
      <c r="F361" s="14" t="s">
        <v>73</v>
      </c>
      <c r="G361" s="12">
        <v>2958101</v>
      </c>
      <c r="H361" s="44"/>
      <c r="I361" s="44"/>
      <c r="J361" s="44"/>
      <c r="K361" s="44"/>
    </row>
    <row r="362" spans="1:11">
      <c r="A362" s="12">
        <v>42076</v>
      </c>
      <c r="B362" s="9" t="s">
        <v>84</v>
      </c>
      <c r="C362" s="9" t="s">
        <v>77</v>
      </c>
      <c r="D362" s="13">
        <v>116</v>
      </c>
      <c r="E362" s="12">
        <v>39264</v>
      </c>
      <c r="F362" s="14" t="s">
        <v>73</v>
      </c>
      <c r="G362" s="12">
        <v>2958101</v>
      </c>
      <c r="H362" s="44"/>
      <c r="I362" s="44"/>
      <c r="J362" s="44"/>
      <c r="K362" s="44"/>
    </row>
    <row r="363" spans="1:11">
      <c r="A363" s="12">
        <v>42077</v>
      </c>
      <c r="B363" s="9" t="s">
        <v>84</v>
      </c>
      <c r="C363" s="9" t="s">
        <v>77</v>
      </c>
      <c r="D363" s="13">
        <v>116</v>
      </c>
      <c r="E363" s="12">
        <v>39264</v>
      </c>
      <c r="F363" s="14" t="s">
        <v>73</v>
      </c>
      <c r="G363" s="12">
        <v>2958101</v>
      </c>
      <c r="H363" s="44"/>
      <c r="I363" s="44"/>
      <c r="J363" s="44"/>
      <c r="K363" s="44"/>
    </row>
    <row r="364" spans="1:11">
      <c r="A364" s="12">
        <v>42078</v>
      </c>
      <c r="B364" s="9" t="s">
        <v>84</v>
      </c>
      <c r="C364" s="9" t="s">
        <v>77</v>
      </c>
      <c r="D364" s="13">
        <v>116</v>
      </c>
      <c r="E364" s="12">
        <v>39264</v>
      </c>
      <c r="F364" s="14" t="s">
        <v>73</v>
      </c>
      <c r="G364" s="12">
        <v>2958101</v>
      </c>
      <c r="H364" s="44"/>
      <c r="I364" s="44"/>
      <c r="J364" s="44"/>
      <c r="K364" s="44"/>
    </row>
    <row r="365" spans="1:11">
      <c r="A365" s="12">
        <v>42079</v>
      </c>
      <c r="B365" s="9" t="s">
        <v>84</v>
      </c>
      <c r="C365" s="9" t="s">
        <v>77</v>
      </c>
      <c r="D365" s="13">
        <v>116</v>
      </c>
      <c r="E365" s="12">
        <v>39264</v>
      </c>
      <c r="F365" s="14" t="s">
        <v>73</v>
      </c>
      <c r="G365" s="12">
        <v>2958101</v>
      </c>
      <c r="H365" s="44"/>
      <c r="I365" s="44"/>
      <c r="J365" s="44"/>
      <c r="K365" s="44"/>
    </row>
    <row r="366" spans="1:11">
      <c r="A366" s="12">
        <v>42080</v>
      </c>
      <c r="B366" s="9" t="s">
        <v>84</v>
      </c>
      <c r="C366" s="9" t="s">
        <v>77</v>
      </c>
      <c r="D366" s="13">
        <v>116</v>
      </c>
      <c r="E366" s="12">
        <v>39264</v>
      </c>
      <c r="F366" s="14" t="s">
        <v>73</v>
      </c>
      <c r="G366" s="12">
        <v>2958101</v>
      </c>
      <c r="H366" s="44"/>
      <c r="I366" s="44"/>
      <c r="J366" s="44"/>
      <c r="K366" s="44"/>
    </row>
    <row r="367" spans="1:11">
      <c r="A367" s="12">
        <v>42081</v>
      </c>
      <c r="B367" s="9" t="s">
        <v>84</v>
      </c>
      <c r="C367" s="9" t="s">
        <v>77</v>
      </c>
      <c r="D367" s="13">
        <v>116</v>
      </c>
      <c r="E367" s="12">
        <v>39264</v>
      </c>
      <c r="F367" s="14" t="s">
        <v>73</v>
      </c>
      <c r="G367" s="12">
        <v>2958101</v>
      </c>
      <c r="H367" s="44"/>
      <c r="I367" s="44"/>
      <c r="J367" s="44"/>
      <c r="K367" s="44"/>
    </row>
    <row r="368" spans="1:11">
      <c r="A368" s="12">
        <v>42082</v>
      </c>
      <c r="B368" s="9" t="s">
        <v>84</v>
      </c>
      <c r="C368" s="9" t="s">
        <v>77</v>
      </c>
      <c r="D368" s="13">
        <v>116</v>
      </c>
      <c r="E368" s="12">
        <v>39264</v>
      </c>
      <c r="F368" s="14" t="s">
        <v>73</v>
      </c>
      <c r="G368" s="12">
        <v>2958101</v>
      </c>
      <c r="H368" s="44"/>
      <c r="I368" s="44"/>
      <c r="J368" s="44"/>
      <c r="K368" s="44"/>
    </row>
    <row r="369" spans="1:11">
      <c r="A369" s="12">
        <v>42083</v>
      </c>
      <c r="B369" s="9" t="s">
        <v>84</v>
      </c>
      <c r="C369" s="9" t="s">
        <v>77</v>
      </c>
      <c r="D369" s="13">
        <v>116</v>
      </c>
      <c r="E369" s="12">
        <v>39264</v>
      </c>
      <c r="F369" s="14" t="s">
        <v>73</v>
      </c>
      <c r="G369" s="12">
        <v>2958101</v>
      </c>
      <c r="H369" s="44"/>
      <c r="I369" s="44"/>
      <c r="J369" s="44"/>
      <c r="K369" s="44"/>
    </row>
    <row r="370" spans="1:11">
      <c r="A370" s="12">
        <v>42084</v>
      </c>
      <c r="B370" s="9" t="s">
        <v>84</v>
      </c>
      <c r="C370" s="9" t="s">
        <v>77</v>
      </c>
      <c r="D370" s="13">
        <v>116</v>
      </c>
      <c r="E370" s="12">
        <v>39264</v>
      </c>
      <c r="F370" s="14" t="s">
        <v>73</v>
      </c>
      <c r="G370" s="12">
        <v>2958101</v>
      </c>
      <c r="H370" s="44"/>
      <c r="I370" s="44"/>
      <c r="J370" s="44"/>
      <c r="K370" s="44"/>
    </row>
    <row r="371" spans="1:11">
      <c r="A371" s="12">
        <v>42085</v>
      </c>
      <c r="B371" s="9" t="s">
        <v>84</v>
      </c>
      <c r="C371" s="9" t="s">
        <v>77</v>
      </c>
      <c r="D371" s="13">
        <v>116</v>
      </c>
      <c r="E371" s="12">
        <v>39264</v>
      </c>
      <c r="F371" s="14" t="s">
        <v>73</v>
      </c>
      <c r="G371" s="12">
        <v>2958101</v>
      </c>
      <c r="H371" s="44"/>
      <c r="I371" s="44"/>
      <c r="J371" s="44"/>
      <c r="K371" s="44"/>
    </row>
    <row r="372" spans="1:11">
      <c r="A372" s="12">
        <v>42086</v>
      </c>
      <c r="B372" s="9" t="s">
        <v>84</v>
      </c>
      <c r="C372" s="9" t="s">
        <v>77</v>
      </c>
      <c r="D372" s="13">
        <v>116</v>
      </c>
      <c r="E372" s="12">
        <v>39264</v>
      </c>
      <c r="F372" s="14" t="s">
        <v>73</v>
      </c>
      <c r="G372" s="12">
        <v>2958101</v>
      </c>
      <c r="H372" s="44"/>
      <c r="I372" s="44"/>
      <c r="J372" s="44"/>
      <c r="K372" s="44"/>
    </row>
    <row r="373" spans="1:11">
      <c r="A373" s="12">
        <v>42087</v>
      </c>
      <c r="B373" s="9" t="s">
        <v>84</v>
      </c>
      <c r="C373" s="9" t="s">
        <v>77</v>
      </c>
      <c r="D373" s="13">
        <v>116</v>
      </c>
      <c r="E373" s="12">
        <v>39264</v>
      </c>
      <c r="F373" s="14" t="s">
        <v>73</v>
      </c>
      <c r="G373" s="12">
        <v>2958101</v>
      </c>
      <c r="H373" s="44"/>
      <c r="I373" s="44"/>
      <c r="J373" s="44"/>
      <c r="K373" s="44"/>
    </row>
    <row r="374" spans="1:11">
      <c r="A374" s="12">
        <v>42088</v>
      </c>
      <c r="B374" s="9" t="s">
        <v>84</v>
      </c>
      <c r="C374" s="9" t="s">
        <v>77</v>
      </c>
      <c r="D374" s="13">
        <v>116</v>
      </c>
      <c r="E374" s="12">
        <v>39264</v>
      </c>
      <c r="F374" s="14" t="s">
        <v>73</v>
      </c>
      <c r="G374" s="12">
        <v>2958101</v>
      </c>
      <c r="H374" s="44"/>
      <c r="I374" s="44"/>
      <c r="J374" s="44"/>
      <c r="K374" s="44"/>
    </row>
    <row r="375" spans="1:11">
      <c r="A375" s="12">
        <v>42089</v>
      </c>
      <c r="B375" s="9" t="s">
        <v>84</v>
      </c>
      <c r="C375" s="9" t="s">
        <v>77</v>
      </c>
      <c r="D375" s="13">
        <v>116</v>
      </c>
      <c r="E375" s="12">
        <v>39264</v>
      </c>
      <c r="F375" s="14" t="s">
        <v>73</v>
      </c>
      <c r="G375" s="12">
        <v>2958101</v>
      </c>
      <c r="H375" s="44"/>
      <c r="I375" s="44"/>
      <c r="J375" s="44"/>
      <c r="K375" s="44"/>
    </row>
    <row r="376" spans="1:11">
      <c r="A376" s="12">
        <v>42090</v>
      </c>
      <c r="B376" s="9" t="s">
        <v>84</v>
      </c>
      <c r="C376" s="9" t="s">
        <v>77</v>
      </c>
      <c r="D376" s="13">
        <v>116</v>
      </c>
      <c r="E376" s="12">
        <v>39264</v>
      </c>
      <c r="F376" s="14" t="s">
        <v>73</v>
      </c>
      <c r="G376" s="12">
        <v>2958101</v>
      </c>
      <c r="H376" s="44"/>
      <c r="I376" s="44"/>
      <c r="J376" s="44"/>
      <c r="K376" s="44"/>
    </row>
    <row r="377" spans="1:11">
      <c r="A377" s="12">
        <v>42091</v>
      </c>
      <c r="B377" s="9" t="s">
        <v>84</v>
      </c>
      <c r="C377" s="9" t="s">
        <v>77</v>
      </c>
      <c r="D377" s="13">
        <v>116</v>
      </c>
      <c r="E377" s="12">
        <v>39264</v>
      </c>
      <c r="F377" s="14" t="s">
        <v>73</v>
      </c>
      <c r="G377" s="12">
        <v>2958101</v>
      </c>
      <c r="H377" s="44"/>
      <c r="I377" s="44"/>
      <c r="J377" s="44"/>
      <c r="K377" s="44"/>
    </row>
    <row r="378" spans="1:11">
      <c r="A378" s="12">
        <v>42092</v>
      </c>
      <c r="B378" s="9" t="s">
        <v>84</v>
      </c>
      <c r="C378" s="9" t="s">
        <v>77</v>
      </c>
      <c r="D378" s="13">
        <v>116</v>
      </c>
      <c r="E378" s="12">
        <v>39264</v>
      </c>
      <c r="F378" s="14" t="s">
        <v>73</v>
      </c>
      <c r="G378" s="12">
        <v>2958101</v>
      </c>
      <c r="H378" s="44"/>
      <c r="I378" s="44"/>
      <c r="J378" s="44"/>
      <c r="K378" s="44"/>
    </row>
    <row r="379" spans="1:11">
      <c r="A379" s="12">
        <v>42093</v>
      </c>
      <c r="B379" s="9" t="s">
        <v>84</v>
      </c>
      <c r="C379" s="9" t="s">
        <v>77</v>
      </c>
      <c r="D379" s="13">
        <v>116</v>
      </c>
      <c r="E379" s="12">
        <v>39264</v>
      </c>
      <c r="F379" s="14" t="s">
        <v>73</v>
      </c>
      <c r="G379" s="12">
        <v>2958101</v>
      </c>
      <c r="H379" s="44"/>
      <c r="I379" s="44"/>
      <c r="J379" s="44"/>
      <c r="K379" s="44"/>
    </row>
    <row r="380" spans="1:11">
      <c r="A380" s="12">
        <v>42094</v>
      </c>
      <c r="B380" s="9" t="s">
        <v>84</v>
      </c>
      <c r="C380" s="9" t="s">
        <v>77</v>
      </c>
      <c r="D380" s="13">
        <v>116</v>
      </c>
      <c r="E380" s="12">
        <v>39264</v>
      </c>
      <c r="F380" s="14" t="s">
        <v>73</v>
      </c>
      <c r="G380" s="12">
        <v>2958101</v>
      </c>
      <c r="H380" s="44"/>
      <c r="I380" s="44"/>
      <c r="J380" s="44"/>
      <c r="K380" s="44"/>
    </row>
    <row r="381" spans="1:11">
      <c r="A381" s="12">
        <v>42064</v>
      </c>
      <c r="B381" s="9" t="s">
        <v>85</v>
      </c>
      <c r="C381" s="9" t="s">
        <v>77</v>
      </c>
      <c r="D381" s="13">
        <v>117</v>
      </c>
      <c r="E381" s="12">
        <v>39264</v>
      </c>
      <c r="F381" s="14" t="s">
        <v>73</v>
      </c>
      <c r="G381" s="12">
        <v>2958101</v>
      </c>
      <c r="H381" s="44"/>
      <c r="I381" s="44"/>
      <c r="J381" s="44"/>
      <c r="K381" s="44"/>
    </row>
    <row r="382" spans="1:11">
      <c r="A382" s="12">
        <v>42065</v>
      </c>
      <c r="B382" s="9" t="s">
        <v>85</v>
      </c>
      <c r="C382" s="9" t="s">
        <v>77</v>
      </c>
      <c r="D382" s="13">
        <v>117</v>
      </c>
      <c r="E382" s="12">
        <v>39264</v>
      </c>
      <c r="F382" s="14" t="s">
        <v>73</v>
      </c>
      <c r="G382" s="12">
        <v>2958101</v>
      </c>
      <c r="H382" s="44"/>
      <c r="I382" s="44"/>
      <c r="J382" s="44"/>
      <c r="K382" s="44"/>
    </row>
    <row r="383" spans="1:11">
      <c r="A383" s="12">
        <v>42066</v>
      </c>
      <c r="B383" s="9" t="s">
        <v>85</v>
      </c>
      <c r="C383" s="9" t="s">
        <v>77</v>
      </c>
      <c r="D383" s="13">
        <v>117</v>
      </c>
      <c r="E383" s="12">
        <v>39264</v>
      </c>
      <c r="F383" s="14" t="s">
        <v>73</v>
      </c>
      <c r="G383" s="12">
        <v>2958101</v>
      </c>
      <c r="H383" s="44"/>
      <c r="I383" s="44"/>
      <c r="J383" s="44"/>
      <c r="K383" s="44"/>
    </row>
    <row r="384" spans="1:11">
      <c r="A384" s="12">
        <v>42067</v>
      </c>
      <c r="B384" s="9" t="s">
        <v>85</v>
      </c>
      <c r="C384" s="9" t="s">
        <v>77</v>
      </c>
      <c r="D384" s="13">
        <v>117</v>
      </c>
      <c r="E384" s="12">
        <v>39264</v>
      </c>
      <c r="F384" s="14" t="s">
        <v>73</v>
      </c>
      <c r="G384" s="12">
        <v>2958101</v>
      </c>
      <c r="H384" s="44"/>
      <c r="I384" s="44"/>
      <c r="J384" s="44"/>
      <c r="K384" s="44"/>
    </row>
    <row r="385" spans="1:11">
      <c r="A385" s="12">
        <v>42068</v>
      </c>
      <c r="B385" s="9" t="s">
        <v>85</v>
      </c>
      <c r="C385" s="9" t="s">
        <v>77</v>
      </c>
      <c r="D385" s="13">
        <v>117</v>
      </c>
      <c r="E385" s="12">
        <v>39264</v>
      </c>
      <c r="F385" s="14" t="s">
        <v>73</v>
      </c>
      <c r="G385" s="12">
        <v>2958101</v>
      </c>
      <c r="H385" s="44"/>
      <c r="I385" s="44"/>
      <c r="J385" s="44"/>
      <c r="K385" s="44"/>
    </row>
    <row r="386" spans="1:11">
      <c r="A386" s="12">
        <v>42069</v>
      </c>
      <c r="B386" s="9" t="s">
        <v>85</v>
      </c>
      <c r="C386" s="9" t="s">
        <v>77</v>
      </c>
      <c r="D386" s="13">
        <v>117</v>
      </c>
      <c r="E386" s="12">
        <v>39264</v>
      </c>
      <c r="F386" s="14" t="s">
        <v>73</v>
      </c>
      <c r="G386" s="12">
        <v>2958101</v>
      </c>
      <c r="H386" s="44"/>
      <c r="I386" s="44"/>
      <c r="J386" s="44"/>
      <c r="K386" s="44"/>
    </row>
    <row r="387" spans="1:11">
      <c r="A387" s="12">
        <v>42070</v>
      </c>
      <c r="B387" s="9" t="s">
        <v>85</v>
      </c>
      <c r="C387" s="9" t="s">
        <v>77</v>
      </c>
      <c r="D387" s="13">
        <v>117</v>
      </c>
      <c r="E387" s="12">
        <v>39264</v>
      </c>
      <c r="F387" s="14" t="s">
        <v>73</v>
      </c>
      <c r="G387" s="12">
        <v>2958101</v>
      </c>
      <c r="H387" s="44"/>
      <c r="I387" s="44"/>
      <c r="J387" s="44"/>
      <c r="K387" s="44"/>
    </row>
    <row r="388" spans="1:11">
      <c r="A388" s="12">
        <v>42071</v>
      </c>
      <c r="B388" s="9" t="s">
        <v>85</v>
      </c>
      <c r="C388" s="9" t="s">
        <v>77</v>
      </c>
      <c r="D388" s="13">
        <v>117</v>
      </c>
      <c r="E388" s="12">
        <v>39264</v>
      </c>
      <c r="F388" s="14" t="s">
        <v>73</v>
      </c>
      <c r="G388" s="12">
        <v>2958101</v>
      </c>
      <c r="H388" s="44"/>
      <c r="I388" s="44"/>
      <c r="J388" s="44"/>
      <c r="K388" s="44"/>
    </row>
    <row r="389" spans="1:11">
      <c r="A389" s="12">
        <v>42072</v>
      </c>
      <c r="B389" s="9" t="s">
        <v>85</v>
      </c>
      <c r="C389" s="9" t="s">
        <v>77</v>
      </c>
      <c r="D389" s="13">
        <v>117</v>
      </c>
      <c r="E389" s="12">
        <v>39264</v>
      </c>
      <c r="F389" s="14" t="s">
        <v>73</v>
      </c>
      <c r="G389" s="12">
        <v>2958101</v>
      </c>
      <c r="H389" s="44"/>
      <c r="I389" s="44"/>
      <c r="J389" s="44"/>
      <c r="K389" s="44"/>
    </row>
    <row r="390" spans="1:11">
      <c r="A390" s="12">
        <v>42073</v>
      </c>
      <c r="B390" s="9" t="s">
        <v>85</v>
      </c>
      <c r="C390" s="9" t="s">
        <v>77</v>
      </c>
      <c r="D390" s="13">
        <v>117</v>
      </c>
      <c r="E390" s="12">
        <v>39264</v>
      </c>
      <c r="F390" s="14" t="s">
        <v>73</v>
      </c>
      <c r="G390" s="12">
        <v>2958101</v>
      </c>
      <c r="H390" s="44"/>
      <c r="I390" s="44"/>
      <c r="J390" s="44"/>
      <c r="K390" s="44"/>
    </row>
    <row r="391" spans="1:11">
      <c r="A391" s="12">
        <v>42074</v>
      </c>
      <c r="B391" s="9" t="s">
        <v>85</v>
      </c>
      <c r="C391" s="9" t="s">
        <v>77</v>
      </c>
      <c r="D391" s="13">
        <v>117</v>
      </c>
      <c r="E391" s="12">
        <v>39264</v>
      </c>
      <c r="F391" s="14" t="s">
        <v>73</v>
      </c>
      <c r="G391" s="12">
        <v>2958101</v>
      </c>
      <c r="H391" s="44"/>
      <c r="I391" s="44"/>
      <c r="J391" s="44"/>
      <c r="K391" s="44"/>
    </row>
    <row r="392" spans="1:11">
      <c r="A392" s="12">
        <v>42075</v>
      </c>
      <c r="B392" s="9" t="s">
        <v>85</v>
      </c>
      <c r="C392" s="9" t="s">
        <v>77</v>
      </c>
      <c r="D392" s="13">
        <v>117</v>
      </c>
      <c r="E392" s="12">
        <v>39264</v>
      </c>
      <c r="F392" s="14" t="s">
        <v>73</v>
      </c>
      <c r="G392" s="12">
        <v>2958101</v>
      </c>
      <c r="H392" s="44"/>
      <c r="I392" s="44"/>
      <c r="J392" s="44"/>
      <c r="K392" s="44"/>
    </row>
    <row r="393" spans="1:11">
      <c r="A393" s="12">
        <v>42076</v>
      </c>
      <c r="B393" s="9" t="s">
        <v>85</v>
      </c>
      <c r="C393" s="9" t="s">
        <v>77</v>
      </c>
      <c r="D393" s="13">
        <v>117</v>
      </c>
      <c r="E393" s="12">
        <v>39264</v>
      </c>
      <c r="F393" s="14" t="s">
        <v>73</v>
      </c>
      <c r="G393" s="12">
        <v>2958101</v>
      </c>
      <c r="H393" s="44"/>
      <c r="I393" s="44"/>
      <c r="J393" s="44"/>
      <c r="K393" s="44"/>
    </row>
    <row r="394" spans="1:11">
      <c r="A394" s="12">
        <v>42077</v>
      </c>
      <c r="B394" s="9" t="s">
        <v>85</v>
      </c>
      <c r="C394" s="9" t="s">
        <v>77</v>
      </c>
      <c r="D394" s="13">
        <v>117</v>
      </c>
      <c r="E394" s="12">
        <v>39264</v>
      </c>
      <c r="F394" s="14" t="s">
        <v>73</v>
      </c>
      <c r="G394" s="12">
        <v>2958101</v>
      </c>
      <c r="H394" s="44"/>
      <c r="I394" s="44"/>
      <c r="J394" s="44"/>
      <c r="K394" s="44"/>
    </row>
    <row r="395" spans="1:11">
      <c r="A395" s="12">
        <v>42078</v>
      </c>
      <c r="B395" s="9" t="s">
        <v>85</v>
      </c>
      <c r="C395" s="9" t="s">
        <v>77</v>
      </c>
      <c r="D395" s="13">
        <v>117</v>
      </c>
      <c r="E395" s="12">
        <v>39264</v>
      </c>
      <c r="F395" s="14" t="s">
        <v>73</v>
      </c>
      <c r="G395" s="12">
        <v>2958101</v>
      </c>
      <c r="H395" s="44"/>
      <c r="I395" s="44"/>
      <c r="J395" s="44"/>
      <c r="K395" s="44"/>
    </row>
    <row r="396" spans="1:11">
      <c r="A396" s="12">
        <v>42079</v>
      </c>
      <c r="B396" s="9" t="s">
        <v>85</v>
      </c>
      <c r="C396" s="9" t="s">
        <v>77</v>
      </c>
      <c r="D396" s="13">
        <v>117</v>
      </c>
      <c r="E396" s="12">
        <v>39264</v>
      </c>
      <c r="F396" s="14" t="s">
        <v>73</v>
      </c>
      <c r="G396" s="12">
        <v>2958101</v>
      </c>
      <c r="H396" s="44"/>
      <c r="I396" s="44"/>
      <c r="J396" s="44"/>
      <c r="K396" s="44"/>
    </row>
    <row r="397" spans="1:11">
      <c r="A397" s="12">
        <v>42080</v>
      </c>
      <c r="B397" s="9" t="s">
        <v>85</v>
      </c>
      <c r="C397" s="9" t="s">
        <v>77</v>
      </c>
      <c r="D397" s="13">
        <v>117</v>
      </c>
      <c r="E397" s="12">
        <v>39264</v>
      </c>
      <c r="F397" s="14" t="s">
        <v>73</v>
      </c>
      <c r="G397" s="12">
        <v>2958101</v>
      </c>
      <c r="H397" s="44"/>
      <c r="I397" s="44"/>
      <c r="J397" s="44"/>
      <c r="K397" s="44"/>
    </row>
    <row r="398" spans="1:11">
      <c r="A398" s="12">
        <v>42081</v>
      </c>
      <c r="B398" s="9" t="s">
        <v>85</v>
      </c>
      <c r="C398" s="9" t="s">
        <v>77</v>
      </c>
      <c r="D398" s="13">
        <v>117</v>
      </c>
      <c r="E398" s="12">
        <v>39264</v>
      </c>
      <c r="F398" s="14" t="s">
        <v>73</v>
      </c>
      <c r="G398" s="12">
        <v>2958101</v>
      </c>
      <c r="H398" s="44"/>
      <c r="I398" s="44"/>
      <c r="J398" s="44"/>
      <c r="K398" s="44"/>
    </row>
    <row r="399" spans="1:11">
      <c r="A399" s="12">
        <v>42082</v>
      </c>
      <c r="B399" s="9" t="s">
        <v>85</v>
      </c>
      <c r="C399" s="9" t="s">
        <v>77</v>
      </c>
      <c r="D399" s="13">
        <v>117</v>
      </c>
      <c r="E399" s="12">
        <v>39264</v>
      </c>
      <c r="F399" s="14" t="s">
        <v>73</v>
      </c>
      <c r="G399" s="12">
        <v>2958101</v>
      </c>
      <c r="H399" s="44"/>
      <c r="I399" s="44"/>
      <c r="J399" s="44"/>
      <c r="K399" s="44"/>
    </row>
    <row r="400" spans="1:11">
      <c r="A400" s="12">
        <v>42083</v>
      </c>
      <c r="B400" s="9" t="s">
        <v>85</v>
      </c>
      <c r="C400" s="9" t="s">
        <v>77</v>
      </c>
      <c r="D400" s="13">
        <v>117</v>
      </c>
      <c r="E400" s="12">
        <v>39264</v>
      </c>
      <c r="F400" s="14" t="s">
        <v>73</v>
      </c>
      <c r="G400" s="12">
        <v>2958101</v>
      </c>
      <c r="H400" s="44"/>
      <c r="I400" s="44"/>
      <c r="J400" s="44"/>
      <c r="K400" s="44"/>
    </row>
    <row r="401" spans="1:11">
      <c r="A401" s="12">
        <v>42084</v>
      </c>
      <c r="B401" s="9" t="s">
        <v>85</v>
      </c>
      <c r="C401" s="9" t="s">
        <v>77</v>
      </c>
      <c r="D401" s="13">
        <v>117</v>
      </c>
      <c r="E401" s="12">
        <v>39264</v>
      </c>
      <c r="F401" s="14" t="s">
        <v>73</v>
      </c>
      <c r="G401" s="12">
        <v>2958101</v>
      </c>
      <c r="H401" s="44"/>
      <c r="I401" s="44"/>
      <c r="J401" s="44"/>
      <c r="K401" s="44"/>
    </row>
    <row r="402" spans="1:11">
      <c r="A402" s="12">
        <v>42085</v>
      </c>
      <c r="B402" s="9" t="s">
        <v>85</v>
      </c>
      <c r="C402" s="9" t="s">
        <v>77</v>
      </c>
      <c r="D402" s="13">
        <v>117</v>
      </c>
      <c r="E402" s="12">
        <v>39264</v>
      </c>
      <c r="F402" s="14" t="s">
        <v>73</v>
      </c>
      <c r="G402" s="12">
        <v>2958101</v>
      </c>
      <c r="H402" s="44"/>
      <c r="I402" s="44"/>
      <c r="J402" s="44"/>
      <c r="K402" s="44"/>
    </row>
    <row r="403" spans="1:11">
      <c r="A403" s="12">
        <v>42086</v>
      </c>
      <c r="B403" s="9" t="s">
        <v>85</v>
      </c>
      <c r="C403" s="9" t="s">
        <v>77</v>
      </c>
      <c r="D403" s="13">
        <v>117</v>
      </c>
      <c r="E403" s="12">
        <v>39264</v>
      </c>
      <c r="F403" s="14" t="s">
        <v>73</v>
      </c>
      <c r="G403" s="12">
        <v>2958101</v>
      </c>
      <c r="H403" s="44"/>
      <c r="I403" s="44"/>
      <c r="J403" s="44"/>
      <c r="K403" s="44"/>
    </row>
    <row r="404" spans="1:11">
      <c r="A404" s="12">
        <v>42087</v>
      </c>
      <c r="B404" s="9" t="s">
        <v>85</v>
      </c>
      <c r="C404" s="9" t="s">
        <v>77</v>
      </c>
      <c r="D404" s="13">
        <v>117</v>
      </c>
      <c r="E404" s="12">
        <v>39264</v>
      </c>
      <c r="F404" s="14" t="s">
        <v>73</v>
      </c>
      <c r="G404" s="12">
        <v>2958101</v>
      </c>
      <c r="H404" s="44"/>
      <c r="I404" s="44"/>
      <c r="J404" s="44"/>
      <c r="K404" s="44"/>
    </row>
    <row r="405" spans="1:11">
      <c r="A405" s="12">
        <v>42088</v>
      </c>
      <c r="B405" s="9" t="s">
        <v>85</v>
      </c>
      <c r="C405" s="9" t="s">
        <v>77</v>
      </c>
      <c r="D405" s="13">
        <v>117</v>
      </c>
      <c r="E405" s="12">
        <v>39264</v>
      </c>
      <c r="F405" s="14" t="s">
        <v>73</v>
      </c>
      <c r="G405" s="12">
        <v>2958101</v>
      </c>
      <c r="H405" s="44"/>
      <c r="I405" s="44"/>
      <c r="J405" s="44"/>
      <c r="K405" s="44"/>
    </row>
    <row r="406" spans="1:11">
      <c r="A406" s="12">
        <v>42089</v>
      </c>
      <c r="B406" s="9" t="s">
        <v>85</v>
      </c>
      <c r="C406" s="9" t="s">
        <v>77</v>
      </c>
      <c r="D406" s="13">
        <v>117</v>
      </c>
      <c r="E406" s="12">
        <v>39264</v>
      </c>
      <c r="F406" s="14" t="s">
        <v>73</v>
      </c>
      <c r="G406" s="12">
        <v>2958101</v>
      </c>
      <c r="H406" s="44"/>
      <c r="I406" s="44"/>
      <c r="J406" s="44"/>
      <c r="K406" s="44"/>
    </row>
    <row r="407" spans="1:11">
      <c r="A407" s="12">
        <v>42090</v>
      </c>
      <c r="B407" s="9" t="s">
        <v>85</v>
      </c>
      <c r="C407" s="9" t="s">
        <v>77</v>
      </c>
      <c r="D407" s="13">
        <v>117</v>
      </c>
      <c r="E407" s="12">
        <v>39264</v>
      </c>
      <c r="F407" s="14" t="s">
        <v>73</v>
      </c>
      <c r="G407" s="12">
        <v>2958101</v>
      </c>
      <c r="H407" s="44"/>
      <c r="I407" s="44"/>
      <c r="J407" s="44"/>
      <c r="K407" s="44"/>
    </row>
    <row r="408" spans="1:11">
      <c r="A408" s="12">
        <v>42091</v>
      </c>
      <c r="B408" s="9" t="s">
        <v>85</v>
      </c>
      <c r="C408" s="9" t="s">
        <v>77</v>
      </c>
      <c r="D408" s="13">
        <v>117</v>
      </c>
      <c r="E408" s="12">
        <v>39264</v>
      </c>
      <c r="F408" s="14" t="s">
        <v>73</v>
      </c>
      <c r="G408" s="12">
        <v>2958101</v>
      </c>
      <c r="H408" s="44"/>
      <c r="I408" s="44"/>
      <c r="J408" s="44"/>
      <c r="K408" s="44"/>
    </row>
    <row r="409" spans="1:11">
      <c r="A409" s="12">
        <v>42092</v>
      </c>
      <c r="B409" s="9" t="s">
        <v>85</v>
      </c>
      <c r="C409" s="9" t="s">
        <v>77</v>
      </c>
      <c r="D409" s="13">
        <v>117</v>
      </c>
      <c r="E409" s="12">
        <v>39264</v>
      </c>
      <c r="F409" s="14" t="s">
        <v>73</v>
      </c>
      <c r="G409" s="12">
        <v>2958101</v>
      </c>
      <c r="H409" s="44"/>
      <c r="I409" s="44"/>
      <c r="J409" s="44"/>
      <c r="K409" s="44"/>
    </row>
    <row r="410" spans="1:11">
      <c r="A410" s="12">
        <v>42093</v>
      </c>
      <c r="B410" s="9" t="s">
        <v>85</v>
      </c>
      <c r="C410" s="9" t="s">
        <v>77</v>
      </c>
      <c r="D410" s="13">
        <v>117</v>
      </c>
      <c r="E410" s="12">
        <v>39264</v>
      </c>
      <c r="F410" s="14" t="s">
        <v>73</v>
      </c>
      <c r="G410" s="12">
        <v>2958101</v>
      </c>
      <c r="H410" s="44"/>
      <c r="I410" s="44"/>
      <c r="J410" s="44"/>
      <c r="K410" s="44"/>
    </row>
    <row r="411" spans="1:11">
      <c r="A411" s="12">
        <v>42094</v>
      </c>
      <c r="B411" s="9" t="s">
        <v>85</v>
      </c>
      <c r="C411" s="9" t="s">
        <v>77</v>
      </c>
      <c r="D411" s="13">
        <v>117</v>
      </c>
      <c r="E411" s="12">
        <v>39264</v>
      </c>
      <c r="F411" s="14" t="s">
        <v>73</v>
      </c>
      <c r="G411" s="12">
        <v>2958101</v>
      </c>
      <c r="H411" s="44"/>
      <c r="I411" s="44"/>
      <c r="J411" s="44"/>
      <c r="K411" s="44"/>
    </row>
    <row r="412" spans="1:11">
      <c r="A412" s="12">
        <v>42064</v>
      </c>
      <c r="B412" s="9" t="s">
        <v>86</v>
      </c>
      <c r="C412" s="9" t="s">
        <v>77</v>
      </c>
      <c r="D412" s="13">
        <v>170</v>
      </c>
      <c r="E412" s="12">
        <v>38828</v>
      </c>
      <c r="F412" s="14" t="s">
        <v>73</v>
      </c>
      <c r="G412" s="12">
        <v>2958101</v>
      </c>
      <c r="H412" s="44"/>
      <c r="I412" s="44"/>
      <c r="J412" s="44"/>
      <c r="K412" s="44"/>
    </row>
    <row r="413" spans="1:11">
      <c r="A413" s="12">
        <v>42065</v>
      </c>
      <c r="B413" s="9" t="s">
        <v>86</v>
      </c>
      <c r="C413" s="9" t="s">
        <v>77</v>
      </c>
      <c r="D413" s="13">
        <v>170</v>
      </c>
      <c r="E413" s="12">
        <v>38828</v>
      </c>
      <c r="F413" s="14" t="s">
        <v>73</v>
      </c>
      <c r="G413" s="12">
        <v>2958101</v>
      </c>
      <c r="H413" s="44"/>
      <c r="I413" s="44"/>
      <c r="J413" s="44"/>
      <c r="K413" s="44"/>
    </row>
    <row r="414" spans="1:11">
      <c r="A414" s="12">
        <v>42066</v>
      </c>
      <c r="B414" s="9" t="s">
        <v>86</v>
      </c>
      <c r="C414" s="9" t="s">
        <v>77</v>
      </c>
      <c r="D414" s="13">
        <v>170</v>
      </c>
      <c r="E414" s="12">
        <v>38828</v>
      </c>
      <c r="F414" s="14" t="s">
        <v>73</v>
      </c>
      <c r="G414" s="12">
        <v>2958101</v>
      </c>
      <c r="H414" s="44"/>
      <c r="I414" s="44"/>
      <c r="J414" s="44"/>
      <c r="K414" s="44"/>
    </row>
    <row r="415" spans="1:11">
      <c r="A415" s="12">
        <v>42067</v>
      </c>
      <c r="B415" s="9" t="s">
        <v>86</v>
      </c>
      <c r="C415" s="9" t="s">
        <v>77</v>
      </c>
      <c r="D415" s="13">
        <v>170</v>
      </c>
      <c r="E415" s="12">
        <v>38828</v>
      </c>
      <c r="F415" s="14" t="s">
        <v>73</v>
      </c>
      <c r="G415" s="12">
        <v>2958101</v>
      </c>
      <c r="H415" s="44"/>
      <c r="I415" s="44"/>
      <c r="J415" s="44"/>
      <c r="K415" s="44"/>
    </row>
    <row r="416" spans="1:11">
      <c r="A416" s="12">
        <v>42068</v>
      </c>
      <c r="B416" s="9" t="s">
        <v>86</v>
      </c>
      <c r="C416" s="9" t="s">
        <v>77</v>
      </c>
      <c r="D416" s="13">
        <v>170</v>
      </c>
      <c r="E416" s="12">
        <v>38828</v>
      </c>
      <c r="F416" s="14" t="s">
        <v>73</v>
      </c>
      <c r="G416" s="12">
        <v>2958101</v>
      </c>
      <c r="H416" s="44"/>
      <c r="I416" s="44"/>
      <c r="J416" s="44"/>
      <c r="K416" s="44"/>
    </row>
    <row r="417" spans="1:11">
      <c r="A417" s="12">
        <v>42069</v>
      </c>
      <c r="B417" s="9" t="s">
        <v>86</v>
      </c>
      <c r="C417" s="9" t="s">
        <v>77</v>
      </c>
      <c r="D417" s="13">
        <v>170</v>
      </c>
      <c r="E417" s="12">
        <v>38828</v>
      </c>
      <c r="F417" s="14" t="s">
        <v>73</v>
      </c>
      <c r="G417" s="12">
        <v>2958101</v>
      </c>
      <c r="H417" s="44"/>
      <c r="I417" s="44"/>
      <c r="J417" s="44"/>
      <c r="K417" s="44"/>
    </row>
    <row r="418" spans="1:11">
      <c r="A418" s="12">
        <v>42070</v>
      </c>
      <c r="B418" s="9" t="s">
        <v>86</v>
      </c>
      <c r="C418" s="9" t="s">
        <v>77</v>
      </c>
      <c r="D418" s="13">
        <v>170</v>
      </c>
      <c r="E418" s="12">
        <v>38828</v>
      </c>
      <c r="F418" s="14" t="s">
        <v>73</v>
      </c>
      <c r="G418" s="12">
        <v>2958101</v>
      </c>
      <c r="H418" s="44"/>
      <c r="I418" s="44"/>
      <c r="J418" s="44"/>
      <c r="K418" s="44"/>
    </row>
    <row r="419" spans="1:11">
      <c r="A419" s="12">
        <v>42071</v>
      </c>
      <c r="B419" s="9" t="s">
        <v>86</v>
      </c>
      <c r="C419" s="9" t="s">
        <v>77</v>
      </c>
      <c r="D419" s="13">
        <v>170</v>
      </c>
      <c r="E419" s="12">
        <v>38828</v>
      </c>
      <c r="F419" s="14" t="s">
        <v>73</v>
      </c>
      <c r="G419" s="12">
        <v>2958101</v>
      </c>
      <c r="H419" s="44"/>
      <c r="I419" s="44"/>
      <c r="J419" s="44"/>
      <c r="K419" s="44"/>
    </row>
    <row r="420" spans="1:11">
      <c r="A420" s="12">
        <v>42072</v>
      </c>
      <c r="B420" s="9" t="s">
        <v>86</v>
      </c>
      <c r="C420" s="9" t="s">
        <v>77</v>
      </c>
      <c r="D420" s="13">
        <v>170</v>
      </c>
      <c r="E420" s="12">
        <v>38828</v>
      </c>
      <c r="F420" s="14" t="s">
        <v>73</v>
      </c>
      <c r="G420" s="12">
        <v>2958101</v>
      </c>
      <c r="H420" s="44"/>
      <c r="I420" s="44"/>
      <c r="J420" s="44"/>
      <c r="K420" s="44"/>
    </row>
    <row r="421" spans="1:11">
      <c r="A421" s="12">
        <v>42073</v>
      </c>
      <c r="B421" s="9" t="s">
        <v>86</v>
      </c>
      <c r="C421" s="9" t="s">
        <v>77</v>
      </c>
      <c r="D421" s="13">
        <v>170</v>
      </c>
      <c r="E421" s="12">
        <v>38828</v>
      </c>
      <c r="F421" s="14" t="s">
        <v>73</v>
      </c>
      <c r="G421" s="12">
        <v>2958101</v>
      </c>
      <c r="H421" s="44"/>
      <c r="I421" s="44"/>
      <c r="J421" s="44"/>
      <c r="K421" s="44"/>
    </row>
    <row r="422" spans="1:11">
      <c r="A422" s="12">
        <v>42074</v>
      </c>
      <c r="B422" s="9" t="s">
        <v>86</v>
      </c>
      <c r="C422" s="9" t="s">
        <v>77</v>
      </c>
      <c r="D422" s="13">
        <v>170</v>
      </c>
      <c r="E422" s="12">
        <v>38828</v>
      </c>
      <c r="F422" s="14" t="s">
        <v>73</v>
      </c>
      <c r="G422" s="12">
        <v>2958101</v>
      </c>
      <c r="H422" s="44"/>
      <c r="I422" s="44"/>
      <c r="J422" s="44"/>
      <c r="K422" s="44"/>
    </row>
    <row r="423" spans="1:11">
      <c r="A423" s="12">
        <v>42075</v>
      </c>
      <c r="B423" s="9" t="s">
        <v>86</v>
      </c>
      <c r="C423" s="9" t="s">
        <v>77</v>
      </c>
      <c r="D423" s="13">
        <v>170</v>
      </c>
      <c r="E423" s="12">
        <v>38828</v>
      </c>
      <c r="F423" s="14" t="s">
        <v>73</v>
      </c>
      <c r="G423" s="12">
        <v>2958101</v>
      </c>
      <c r="H423" s="44"/>
      <c r="I423" s="44"/>
      <c r="J423" s="44"/>
      <c r="K423" s="44"/>
    </row>
    <row r="424" spans="1:11">
      <c r="A424" s="12">
        <v>42076</v>
      </c>
      <c r="B424" s="9" t="s">
        <v>86</v>
      </c>
      <c r="C424" s="9" t="s">
        <v>77</v>
      </c>
      <c r="D424" s="13">
        <v>170</v>
      </c>
      <c r="E424" s="12">
        <v>38828</v>
      </c>
      <c r="F424" s="14" t="s">
        <v>73</v>
      </c>
      <c r="G424" s="12">
        <v>2958101</v>
      </c>
      <c r="H424" s="44"/>
      <c r="I424" s="44"/>
      <c r="J424" s="44"/>
      <c r="K424" s="44"/>
    </row>
    <row r="425" spans="1:11">
      <c r="A425" s="12">
        <v>42077</v>
      </c>
      <c r="B425" s="9" t="s">
        <v>86</v>
      </c>
      <c r="C425" s="9" t="s">
        <v>77</v>
      </c>
      <c r="D425" s="13">
        <v>170</v>
      </c>
      <c r="E425" s="12">
        <v>38828</v>
      </c>
      <c r="F425" s="14" t="s">
        <v>73</v>
      </c>
      <c r="G425" s="12">
        <v>2958101</v>
      </c>
      <c r="H425" s="44"/>
      <c r="I425" s="44"/>
      <c r="J425" s="44"/>
      <c r="K425" s="44"/>
    </row>
    <row r="426" spans="1:11">
      <c r="A426" s="12">
        <v>42078</v>
      </c>
      <c r="B426" s="9" t="s">
        <v>86</v>
      </c>
      <c r="C426" s="9" t="s">
        <v>77</v>
      </c>
      <c r="D426" s="13">
        <v>170</v>
      </c>
      <c r="E426" s="12">
        <v>38828</v>
      </c>
      <c r="F426" s="14" t="s">
        <v>73</v>
      </c>
      <c r="G426" s="12">
        <v>2958101</v>
      </c>
      <c r="H426" s="44"/>
      <c r="I426" s="44"/>
      <c r="J426" s="44"/>
      <c r="K426" s="44"/>
    </row>
    <row r="427" spans="1:11">
      <c r="A427" s="12">
        <v>42079</v>
      </c>
      <c r="B427" s="9" t="s">
        <v>86</v>
      </c>
      <c r="C427" s="9" t="s">
        <v>77</v>
      </c>
      <c r="D427" s="13">
        <v>170</v>
      </c>
      <c r="E427" s="12">
        <v>38828</v>
      </c>
      <c r="F427" s="14" t="s">
        <v>73</v>
      </c>
      <c r="G427" s="12">
        <v>2958101</v>
      </c>
      <c r="H427" s="44"/>
      <c r="I427" s="44"/>
      <c r="J427" s="44"/>
      <c r="K427" s="44"/>
    </row>
    <row r="428" spans="1:11">
      <c r="A428" s="12">
        <v>42080</v>
      </c>
      <c r="B428" s="9" t="s">
        <v>86</v>
      </c>
      <c r="C428" s="9" t="s">
        <v>77</v>
      </c>
      <c r="D428" s="13">
        <v>170</v>
      </c>
      <c r="E428" s="12">
        <v>38828</v>
      </c>
      <c r="F428" s="14" t="s">
        <v>73</v>
      </c>
      <c r="G428" s="12">
        <v>2958101</v>
      </c>
      <c r="H428" s="44"/>
      <c r="I428" s="44"/>
      <c r="J428" s="44"/>
      <c r="K428" s="44"/>
    </row>
    <row r="429" spans="1:11">
      <c r="A429" s="12">
        <v>42081</v>
      </c>
      <c r="B429" s="9" t="s">
        <v>86</v>
      </c>
      <c r="C429" s="9" t="s">
        <v>77</v>
      </c>
      <c r="D429" s="13">
        <v>170</v>
      </c>
      <c r="E429" s="12">
        <v>38828</v>
      </c>
      <c r="F429" s="14" t="s">
        <v>73</v>
      </c>
      <c r="G429" s="12">
        <v>2958101</v>
      </c>
      <c r="H429" s="44"/>
      <c r="I429" s="44"/>
      <c r="J429" s="44"/>
      <c r="K429" s="44"/>
    </row>
    <row r="430" spans="1:11">
      <c r="A430" s="12">
        <v>42082</v>
      </c>
      <c r="B430" s="9" t="s">
        <v>86</v>
      </c>
      <c r="C430" s="9" t="s">
        <v>77</v>
      </c>
      <c r="D430" s="13">
        <v>170</v>
      </c>
      <c r="E430" s="12">
        <v>38828</v>
      </c>
      <c r="F430" s="14" t="s">
        <v>73</v>
      </c>
      <c r="G430" s="12">
        <v>2958101</v>
      </c>
      <c r="H430" s="44"/>
      <c r="I430" s="44"/>
      <c r="J430" s="44"/>
      <c r="K430" s="44"/>
    </row>
    <row r="431" spans="1:11">
      <c r="A431" s="12">
        <v>42083</v>
      </c>
      <c r="B431" s="9" t="s">
        <v>86</v>
      </c>
      <c r="C431" s="9" t="s">
        <v>77</v>
      </c>
      <c r="D431" s="13">
        <v>170</v>
      </c>
      <c r="E431" s="12">
        <v>38828</v>
      </c>
      <c r="F431" s="14" t="s">
        <v>73</v>
      </c>
      <c r="G431" s="12">
        <v>2958101</v>
      </c>
      <c r="H431" s="44"/>
      <c r="I431" s="44"/>
      <c r="J431" s="44"/>
      <c r="K431" s="44"/>
    </row>
    <row r="432" spans="1:11">
      <c r="A432" s="12">
        <v>42084</v>
      </c>
      <c r="B432" s="9" t="s">
        <v>86</v>
      </c>
      <c r="C432" s="9" t="s">
        <v>77</v>
      </c>
      <c r="D432" s="13">
        <v>170</v>
      </c>
      <c r="E432" s="12">
        <v>38828</v>
      </c>
      <c r="F432" s="14" t="s">
        <v>73</v>
      </c>
      <c r="G432" s="12">
        <v>2958101</v>
      </c>
      <c r="H432" s="44"/>
      <c r="I432" s="44"/>
      <c r="J432" s="44"/>
      <c r="K432" s="44"/>
    </row>
    <row r="433" spans="1:11">
      <c r="A433" s="12">
        <v>42085</v>
      </c>
      <c r="B433" s="9" t="s">
        <v>86</v>
      </c>
      <c r="C433" s="9" t="s">
        <v>77</v>
      </c>
      <c r="D433" s="13">
        <v>170</v>
      </c>
      <c r="E433" s="12">
        <v>38828</v>
      </c>
      <c r="F433" s="14" t="s">
        <v>73</v>
      </c>
      <c r="G433" s="12">
        <v>2958101</v>
      </c>
      <c r="H433" s="44"/>
      <c r="I433" s="44"/>
      <c r="J433" s="44"/>
      <c r="K433" s="44"/>
    </row>
    <row r="434" spans="1:11">
      <c r="A434" s="12">
        <v>42086</v>
      </c>
      <c r="B434" s="9" t="s">
        <v>86</v>
      </c>
      <c r="C434" s="9" t="s">
        <v>77</v>
      </c>
      <c r="D434" s="13">
        <v>170</v>
      </c>
      <c r="E434" s="12">
        <v>38828</v>
      </c>
      <c r="F434" s="14" t="s">
        <v>73</v>
      </c>
      <c r="G434" s="12">
        <v>2958101</v>
      </c>
      <c r="H434" s="44"/>
      <c r="I434" s="44"/>
      <c r="J434" s="44"/>
      <c r="K434" s="44"/>
    </row>
    <row r="435" spans="1:11">
      <c r="A435" s="12">
        <v>42087</v>
      </c>
      <c r="B435" s="9" t="s">
        <v>86</v>
      </c>
      <c r="C435" s="9" t="s">
        <v>77</v>
      </c>
      <c r="D435" s="13">
        <v>170</v>
      </c>
      <c r="E435" s="12">
        <v>38828</v>
      </c>
      <c r="F435" s="14" t="s">
        <v>73</v>
      </c>
      <c r="G435" s="12">
        <v>2958101</v>
      </c>
      <c r="H435" s="44"/>
      <c r="I435" s="44"/>
      <c r="J435" s="44"/>
      <c r="K435" s="44"/>
    </row>
    <row r="436" spans="1:11">
      <c r="A436" s="12">
        <v>42088</v>
      </c>
      <c r="B436" s="9" t="s">
        <v>86</v>
      </c>
      <c r="C436" s="9" t="s">
        <v>77</v>
      </c>
      <c r="D436" s="13">
        <v>170</v>
      </c>
      <c r="E436" s="12">
        <v>38828</v>
      </c>
      <c r="F436" s="14" t="s">
        <v>73</v>
      </c>
      <c r="G436" s="12">
        <v>2958101</v>
      </c>
      <c r="H436" s="44"/>
      <c r="I436" s="44"/>
      <c r="J436" s="44"/>
      <c r="K436" s="44"/>
    </row>
    <row r="437" spans="1:11">
      <c r="A437" s="12">
        <v>42089</v>
      </c>
      <c r="B437" s="9" t="s">
        <v>86</v>
      </c>
      <c r="C437" s="9" t="s">
        <v>77</v>
      </c>
      <c r="D437" s="13">
        <v>170</v>
      </c>
      <c r="E437" s="12">
        <v>38828</v>
      </c>
      <c r="F437" s="14" t="s">
        <v>73</v>
      </c>
      <c r="G437" s="12">
        <v>2958101</v>
      </c>
      <c r="H437" s="44"/>
      <c r="I437" s="44"/>
      <c r="J437" s="44"/>
      <c r="K437" s="44"/>
    </row>
    <row r="438" spans="1:11">
      <c r="A438" s="12">
        <v>42090</v>
      </c>
      <c r="B438" s="9" t="s">
        <v>86</v>
      </c>
      <c r="C438" s="9" t="s">
        <v>77</v>
      </c>
      <c r="D438" s="13">
        <v>170</v>
      </c>
      <c r="E438" s="12">
        <v>38828</v>
      </c>
      <c r="F438" s="14" t="s">
        <v>73</v>
      </c>
      <c r="G438" s="12">
        <v>2958101</v>
      </c>
      <c r="H438" s="44"/>
      <c r="I438" s="44"/>
      <c r="J438" s="44"/>
      <c r="K438" s="44"/>
    </row>
    <row r="439" spans="1:11">
      <c r="A439" s="12">
        <v>42091</v>
      </c>
      <c r="B439" s="9" t="s">
        <v>86</v>
      </c>
      <c r="C439" s="9" t="s">
        <v>77</v>
      </c>
      <c r="D439" s="13">
        <v>170</v>
      </c>
      <c r="E439" s="12">
        <v>38828</v>
      </c>
      <c r="F439" s="14" t="s">
        <v>73</v>
      </c>
      <c r="G439" s="12">
        <v>2958101</v>
      </c>
      <c r="H439" s="44"/>
      <c r="I439" s="44"/>
      <c r="J439" s="44"/>
      <c r="K439" s="44"/>
    </row>
    <row r="440" spans="1:11">
      <c r="A440" s="12">
        <v>42092</v>
      </c>
      <c r="B440" s="9" t="s">
        <v>86</v>
      </c>
      <c r="C440" s="9" t="s">
        <v>77</v>
      </c>
      <c r="D440" s="13">
        <v>170</v>
      </c>
      <c r="E440" s="12">
        <v>38828</v>
      </c>
      <c r="F440" s="14" t="s">
        <v>73</v>
      </c>
      <c r="G440" s="12">
        <v>2958101</v>
      </c>
      <c r="H440" s="44"/>
      <c r="I440" s="44"/>
      <c r="J440" s="44"/>
      <c r="K440" s="44"/>
    </row>
    <row r="441" spans="1:11">
      <c r="A441" s="12">
        <v>42093</v>
      </c>
      <c r="B441" s="9" t="s">
        <v>86</v>
      </c>
      <c r="C441" s="9" t="s">
        <v>77</v>
      </c>
      <c r="D441" s="13">
        <v>170</v>
      </c>
      <c r="E441" s="12">
        <v>38828</v>
      </c>
      <c r="F441" s="14" t="s">
        <v>73</v>
      </c>
      <c r="G441" s="12">
        <v>2958101</v>
      </c>
      <c r="H441" s="44"/>
      <c r="I441" s="44"/>
      <c r="J441" s="44"/>
      <c r="K441" s="44"/>
    </row>
    <row r="442" spans="1:11">
      <c r="A442" s="12">
        <v>42094</v>
      </c>
      <c r="B442" s="9" t="s">
        <v>86</v>
      </c>
      <c r="C442" s="9" t="s">
        <v>77</v>
      </c>
      <c r="D442" s="13">
        <v>170</v>
      </c>
      <c r="E442" s="12">
        <v>38828</v>
      </c>
      <c r="F442" s="14" t="s">
        <v>73</v>
      </c>
      <c r="G442" s="12">
        <v>2958101</v>
      </c>
      <c r="H442" s="44"/>
      <c r="I442" s="44"/>
      <c r="J442" s="44"/>
      <c r="K442" s="44"/>
    </row>
    <row r="443" spans="1:11">
      <c r="A443" s="12">
        <v>42064</v>
      </c>
      <c r="B443" s="9" t="s">
        <v>87</v>
      </c>
      <c r="C443" s="9" t="s">
        <v>77</v>
      </c>
      <c r="D443" s="13">
        <v>88</v>
      </c>
      <c r="E443" s="12">
        <v>39947</v>
      </c>
      <c r="F443" s="14" t="s">
        <v>73</v>
      </c>
      <c r="G443" s="12">
        <v>2958101</v>
      </c>
      <c r="H443" s="44"/>
      <c r="I443" s="44"/>
      <c r="J443" s="44"/>
      <c r="K443" s="44"/>
    </row>
    <row r="444" spans="1:11">
      <c r="A444" s="12">
        <v>42065</v>
      </c>
      <c r="B444" s="9" t="s">
        <v>87</v>
      </c>
      <c r="C444" s="9" t="s">
        <v>77</v>
      </c>
      <c r="D444" s="13">
        <v>88</v>
      </c>
      <c r="E444" s="12">
        <v>39947</v>
      </c>
      <c r="F444" s="14" t="s">
        <v>73</v>
      </c>
      <c r="G444" s="12">
        <v>2958101</v>
      </c>
      <c r="H444" s="44"/>
      <c r="I444" s="44"/>
      <c r="J444" s="44"/>
      <c r="K444" s="44"/>
    </row>
    <row r="445" spans="1:11">
      <c r="A445" s="12">
        <v>42066</v>
      </c>
      <c r="B445" s="9" t="s">
        <v>87</v>
      </c>
      <c r="C445" s="9" t="s">
        <v>77</v>
      </c>
      <c r="D445" s="13">
        <v>88</v>
      </c>
      <c r="E445" s="12">
        <v>39947</v>
      </c>
      <c r="F445" s="14" t="s">
        <v>73</v>
      </c>
      <c r="G445" s="12">
        <v>2958101</v>
      </c>
      <c r="H445" s="44"/>
      <c r="I445" s="44"/>
      <c r="J445" s="44"/>
      <c r="K445" s="44"/>
    </row>
    <row r="446" spans="1:11">
      <c r="A446" s="12">
        <v>42067</v>
      </c>
      <c r="B446" s="9" t="s">
        <v>87</v>
      </c>
      <c r="C446" s="9" t="s">
        <v>77</v>
      </c>
      <c r="D446" s="13">
        <v>88</v>
      </c>
      <c r="E446" s="12">
        <v>39947</v>
      </c>
      <c r="F446" s="14" t="s">
        <v>73</v>
      </c>
      <c r="G446" s="12">
        <v>2958101</v>
      </c>
      <c r="H446" s="44"/>
      <c r="I446" s="44"/>
      <c r="J446" s="44"/>
      <c r="K446" s="44"/>
    </row>
    <row r="447" spans="1:11">
      <c r="A447" s="12">
        <v>42068</v>
      </c>
      <c r="B447" s="9" t="s">
        <v>87</v>
      </c>
      <c r="C447" s="9" t="s">
        <v>77</v>
      </c>
      <c r="D447" s="13">
        <v>88</v>
      </c>
      <c r="E447" s="12">
        <v>39947</v>
      </c>
      <c r="F447" s="14" t="s">
        <v>73</v>
      </c>
      <c r="G447" s="12">
        <v>2958101</v>
      </c>
      <c r="H447" s="44"/>
      <c r="I447" s="44"/>
      <c r="J447" s="44"/>
      <c r="K447" s="44"/>
    </row>
    <row r="448" spans="1:11">
      <c r="A448" s="12">
        <v>42069</v>
      </c>
      <c r="B448" s="9" t="s">
        <v>87</v>
      </c>
      <c r="C448" s="9" t="s">
        <v>77</v>
      </c>
      <c r="D448" s="13">
        <v>88</v>
      </c>
      <c r="E448" s="12">
        <v>39947</v>
      </c>
      <c r="F448" s="14" t="s">
        <v>73</v>
      </c>
      <c r="G448" s="12">
        <v>2958101</v>
      </c>
      <c r="H448" s="44"/>
      <c r="I448" s="44"/>
      <c r="J448" s="44"/>
      <c r="K448" s="44"/>
    </row>
    <row r="449" spans="1:11">
      <c r="A449" s="12">
        <v>42070</v>
      </c>
      <c r="B449" s="9" t="s">
        <v>87</v>
      </c>
      <c r="C449" s="9" t="s">
        <v>77</v>
      </c>
      <c r="D449" s="13">
        <v>88</v>
      </c>
      <c r="E449" s="12">
        <v>39947</v>
      </c>
      <c r="F449" s="14" t="s">
        <v>73</v>
      </c>
      <c r="G449" s="12">
        <v>2958101</v>
      </c>
      <c r="H449" s="44"/>
      <c r="I449" s="44"/>
      <c r="J449" s="44"/>
      <c r="K449" s="44"/>
    </row>
    <row r="450" spans="1:11">
      <c r="A450" s="12">
        <v>42071</v>
      </c>
      <c r="B450" s="9" t="s">
        <v>87</v>
      </c>
      <c r="C450" s="9" t="s">
        <v>77</v>
      </c>
      <c r="D450" s="13">
        <v>88</v>
      </c>
      <c r="E450" s="12">
        <v>39947</v>
      </c>
      <c r="F450" s="14" t="s">
        <v>73</v>
      </c>
      <c r="G450" s="12">
        <v>2958101</v>
      </c>
      <c r="H450" s="44"/>
      <c r="I450" s="44"/>
      <c r="J450" s="44"/>
      <c r="K450" s="44"/>
    </row>
    <row r="451" spans="1:11">
      <c r="A451" s="12">
        <v>42072</v>
      </c>
      <c r="B451" s="9" t="s">
        <v>87</v>
      </c>
      <c r="C451" s="9" t="s">
        <v>77</v>
      </c>
      <c r="D451" s="13">
        <v>88</v>
      </c>
      <c r="E451" s="12">
        <v>39947</v>
      </c>
      <c r="F451" s="14" t="s">
        <v>73</v>
      </c>
      <c r="G451" s="12">
        <v>2958101</v>
      </c>
      <c r="H451" s="44"/>
      <c r="I451" s="44"/>
      <c r="J451" s="44"/>
      <c r="K451" s="44"/>
    </row>
    <row r="452" spans="1:11">
      <c r="A452" s="12">
        <v>42073</v>
      </c>
      <c r="B452" s="9" t="s">
        <v>87</v>
      </c>
      <c r="C452" s="9" t="s">
        <v>77</v>
      </c>
      <c r="D452" s="13">
        <v>88</v>
      </c>
      <c r="E452" s="12">
        <v>39947</v>
      </c>
      <c r="F452" s="14" t="s">
        <v>73</v>
      </c>
      <c r="G452" s="12">
        <v>2958101</v>
      </c>
      <c r="H452" s="44"/>
      <c r="I452" s="44"/>
      <c r="J452" s="44"/>
      <c r="K452" s="44"/>
    </row>
    <row r="453" spans="1:11">
      <c r="A453" s="12">
        <v>42074</v>
      </c>
      <c r="B453" s="9" t="s">
        <v>87</v>
      </c>
      <c r="C453" s="9" t="s">
        <v>77</v>
      </c>
      <c r="D453" s="13">
        <v>88</v>
      </c>
      <c r="E453" s="12">
        <v>39947</v>
      </c>
      <c r="F453" s="14" t="s">
        <v>73</v>
      </c>
      <c r="G453" s="12">
        <v>2958101</v>
      </c>
      <c r="H453" s="44"/>
      <c r="I453" s="44"/>
      <c r="J453" s="44"/>
      <c r="K453" s="44"/>
    </row>
    <row r="454" spans="1:11">
      <c r="A454" s="12">
        <v>42075</v>
      </c>
      <c r="B454" s="9" t="s">
        <v>87</v>
      </c>
      <c r="C454" s="9" t="s">
        <v>77</v>
      </c>
      <c r="D454" s="13">
        <v>88</v>
      </c>
      <c r="E454" s="12">
        <v>39947</v>
      </c>
      <c r="F454" s="14" t="s">
        <v>73</v>
      </c>
      <c r="G454" s="12">
        <v>2958101</v>
      </c>
      <c r="H454" s="44"/>
      <c r="I454" s="44"/>
      <c r="J454" s="44"/>
      <c r="K454" s="44"/>
    </row>
    <row r="455" spans="1:11">
      <c r="A455" s="12">
        <v>42076</v>
      </c>
      <c r="B455" s="9" t="s">
        <v>87</v>
      </c>
      <c r="C455" s="9" t="s">
        <v>77</v>
      </c>
      <c r="D455" s="13">
        <v>88</v>
      </c>
      <c r="E455" s="12">
        <v>39947</v>
      </c>
      <c r="F455" s="14" t="s">
        <v>73</v>
      </c>
      <c r="G455" s="12">
        <v>2958101</v>
      </c>
      <c r="H455" s="44"/>
      <c r="I455" s="44"/>
      <c r="J455" s="44"/>
      <c r="K455" s="44"/>
    </row>
    <row r="456" spans="1:11">
      <c r="A456" s="12">
        <v>42077</v>
      </c>
      <c r="B456" s="9" t="s">
        <v>87</v>
      </c>
      <c r="C456" s="9" t="s">
        <v>77</v>
      </c>
      <c r="D456" s="13">
        <v>88</v>
      </c>
      <c r="E456" s="12">
        <v>39947</v>
      </c>
      <c r="F456" s="14" t="s">
        <v>73</v>
      </c>
      <c r="G456" s="12">
        <v>2958101</v>
      </c>
      <c r="H456" s="44"/>
      <c r="I456" s="44"/>
      <c r="J456" s="44"/>
      <c r="K456" s="44"/>
    </row>
    <row r="457" spans="1:11">
      <c r="A457" s="12">
        <v>42078</v>
      </c>
      <c r="B457" s="9" t="s">
        <v>87</v>
      </c>
      <c r="C457" s="9" t="s">
        <v>77</v>
      </c>
      <c r="D457" s="13">
        <v>88</v>
      </c>
      <c r="E457" s="12">
        <v>39947</v>
      </c>
      <c r="F457" s="14" t="s">
        <v>73</v>
      </c>
      <c r="G457" s="12">
        <v>2958101</v>
      </c>
      <c r="H457" s="44"/>
      <c r="I457" s="44"/>
      <c r="J457" s="44"/>
      <c r="K457" s="44"/>
    </row>
    <row r="458" spans="1:11">
      <c r="A458" s="12">
        <v>42079</v>
      </c>
      <c r="B458" s="9" t="s">
        <v>87</v>
      </c>
      <c r="C458" s="9" t="s">
        <v>77</v>
      </c>
      <c r="D458" s="13">
        <v>88</v>
      </c>
      <c r="E458" s="12">
        <v>39947</v>
      </c>
      <c r="F458" s="14" t="s">
        <v>73</v>
      </c>
      <c r="G458" s="12">
        <v>2958101</v>
      </c>
      <c r="H458" s="44"/>
      <c r="I458" s="44"/>
      <c r="J458" s="44"/>
      <c r="K458" s="44"/>
    </row>
    <row r="459" spans="1:11">
      <c r="A459" s="12">
        <v>42080</v>
      </c>
      <c r="B459" s="9" t="s">
        <v>87</v>
      </c>
      <c r="C459" s="9" t="s">
        <v>77</v>
      </c>
      <c r="D459" s="13">
        <v>88</v>
      </c>
      <c r="E459" s="12">
        <v>39947</v>
      </c>
      <c r="F459" s="14" t="s">
        <v>73</v>
      </c>
      <c r="G459" s="12">
        <v>2958101</v>
      </c>
      <c r="H459" s="44"/>
      <c r="I459" s="44"/>
      <c r="J459" s="44"/>
      <c r="K459" s="44"/>
    </row>
    <row r="460" spans="1:11">
      <c r="A460" s="12">
        <v>42081</v>
      </c>
      <c r="B460" s="9" t="s">
        <v>87</v>
      </c>
      <c r="C460" s="9" t="s">
        <v>77</v>
      </c>
      <c r="D460" s="13">
        <v>88</v>
      </c>
      <c r="E460" s="12">
        <v>39947</v>
      </c>
      <c r="F460" s="14" t="s">
        <v>73</v>
      </c>
      <c r="G460" s="12">
        <v>2958101</v>
      </c>
      <c r="H460" s="44"/>
      <c r="I460" s="44"/>
      <c r="J460" s="44"/>
      <c r="K460" s="44"/>
    </row>
    <row r="461" spans="1:11">
      <c r="A461" s="12">
        <v>42082</v>
      </c>
      <c r="B461" s="9" t="s">
        <v>87</v>
      </c>
      <c r="C461" s="9" t="s">
        <v>77</v>
      </c>
      <c r="D461" s="13">
        <v>88</v>
      </c>
      <c r="E461" s="12">
        <v>39947</v>
      </c>
      <c r="F461" s="14" t="s">
        <v>73</v>
      </c>
      <c r="G461" s="12">
        <v>2958101</v>
      </c>
      <c r="H461" s="44"/>
      <c r="I461" s="44"/>
      <c r="J461" s="44"/>
      <c r="K461" s="44"/>
    </row>
    <row r="462" spans="1:11">
      <c r="A462" s="12">
        <v>42083</v>
      </c>
      <c r="B462" s="9" t="s">
        <v>87</v>
      </c>
      <c r="C462" s="9" t="s">
        <v>77</v>
      </c>
      <c r="D462" s="13">
        <v>88</v>
      </c>
      <c r="E462" s="12">
        <v>39947</v>
      </c>
      <c r="F462" s="14" t="s">
        <v>73</v>
      </c>
      <c r="G462" s="12">
        <v>2958101</v>
      </c>
      <c r="H462" s="44"/>
      <c r="I462" s="44"/>
      <c r="J462" s="44"/>
      <c r="K462" s="44"/>
    </row>
    <row r="463" spans="1:11">
      <c r="A463" s="12">
        <v>42084</v>
      </c>
      <c r="B463" s="9" t="s">
        <v>87</v>
      </c>
      <c r="C463" s="9" t="s">
        <v>77</v>
      </c>
      <c r="D463" s="13">
        <v>88</v>
      </c>
      <c r="E463" s="12">
        <v>39947</v>
      </c>
      <c r="F463" s="14" t="s">
        <v>73</v>
      </c>
      <c r="G463" s="12">
        <v>2958101</v>
      </c>
      <c r="H463" s="44"/>
      <c r="I463" s="44"/>
      <c r="J463" s="44"/>
      <c r="K463" s="44"/>
    </row>
    <row r="464" spans="1:11">
      <c r="A464" s="12">
        <v>42085</v>
      </c>
      <c r="B464" s="9" t="s">
        <v>87</v>
      </c>
      <c r="C464" s="9" t="s">
        <v>77</v>
      </c>
      <c r="D464" s="13">
        <v>88</v>
      </c>
      <c r="E464" s="12">
        <v>39947</v>
      </c>
      <c r="F464" s="14" t="s">
        <v>73</v>
      </c>
      <c r="G464" s="12">
        <v>2958101</v>
      </c>
      <c r="H464" s="44"/>
      <c r="I464" s="44"/>
      <c r="J464" s="44"/>
      <c r="K464" s="44"/>
    </row>
    <row r="465" spans="1:11">
      <c r="A465" s="12">
        <v>42086</v>
      </c>
      <c r="B465" s="9" t="s">
        <v>87</v>
      </c>
      <c r="C465" s="9" t="s">
        <v>77</v>
      </c>
      <c r="D465" s="13">
        <v>88</v>
      </c>
      <c r="E465" s="12">
        <v>39947</v>
      </c>
      <c r="F465" s="14" t="s">
        <v>73</v>
      </c>
      <c r="G465" s="12">
        <v>2958101</v>
      </c>
      <c r="H465" s="44"/>
      <c r="I465" s="44"/>
      <c r="J465" s="44"/>
      <c r="K465" s="44"/>
    </row>
    <row r="466" spans="1:11">
      <c r="A466" s="12">
        <v>42087</v>
      </c>
      <c r="B466" s="9" t="s">
        <v>87</v>
      </c>
      <c r="C466" s="9" t="s">
        <v>77</v>
      </c>
      <c r="D466" s="13">
        <v>88</v>
      </c>
      <c r="E466" s="12">
        <v>39947</v>
      </c>
      <c r="F466" s="14" t="s">
        <v>73</v>
      </c>
      <c r="G466" s="12">
        <v>2958101</v>
      </c>
      <c r="H466" s="44"/>
      <c r="I466" s="44"/>
      <c r="J466" s="44"/>
      <c r="K466" s="44"/>
    </row>
    <row r="467" spans="1:11">
      <c r="A467" s="12">
        <v>42088</v>
      </c>
      <c r="B467" s="9" t="s">
        <v>87</v>
      </c>
      <c r="C467" s="9" t="s">
        <v>77</v>
      </c>
      <c r="D467" s="13">
        <v>88</v>
      </c>
      <c r="E467" s="12">
        <v>39947</v>
      </c>
      <c r="F467" s="14" t="s">
        <v>73</v>
      </c>
      <c r="G467" s="12">
        <v>2958101</v>
      </c>
      <c r="H467" s="44"/>
      <c r="I467" s="44"/>
      <c r="J467" s="44"/>
      <c r="K467" s="44"/>
    </row>
    <row r="468" spans="1:11">
      <c r="A468" s="12">
        <v>42089</v>
      </c>
      <c r="B468" s="9" t="s">
        <v>87</v>
      </c>
      <c r="C468" s="9" t="s">
        <v>77</v>
      </c>
      <c r="D468" s="13">
        <v>88</v>
      </c>
      <c r="E468" s="12">
        <v>39947</v>
      </c>
      <c r="F468" s="14" t="s">
        <v>73</v>
      </c>
      <c r="G468" s="12">
        <v>2958101</v>
      </c>
      <c r="H468" s="44"/>
      <c r="I468" s="44"/>
      <c r="J468" s="44"/>
      <c r="K468" s="44"/>
    </row>
    <row r="469" spans="1:11">
      <c r="A469" s="12">
        <v>42090</v>
      </c>
      <c r="B469" s="9" t="s">
        <v>87</v>
      </c>
      <c r="C469" s="9" t="s">
        <v>77</v>
      </c>
      <c r="D469" s="13">
        <v>88</v>
      </c>
      <c r="E469" s="12">
        <v>39947</v>
      </c>
      <c r="F469" s="14" t="s">
        <v>73</v>
      </c>
      <c r="G469" s="12">
        <v>2958101</v>
      </c>
      <c r="H469" s="44"/>
      <c r="I469" s="44"/>
      <c r="J469" s="44"/>
      <c r="K469" s="44"/>
    </row>
    <row r="470" spans="1:11">
      <c r="A470" s="12">
        <v>42091</v>
      </c>
      <c r="B470" s="9" t="s">
        <v>87</v>
      </c>
      <c r="C470" s="9" t="s">
        <v>77</v>
      </c>
      <c r="D470" s="13">
        <v>88</v>
      </c>
      <c r="E470" s="12">
        <v>39947</v>
      </c>
      <c r="F470" s="14" t="s">
        <v>73</v>
      </c>
      <c r="G470" s="12">
        <v>2958101</v>
      </c>
      <c r="H470" s="44"/>
      <c r="I470" s="44"/>
      <c r="J470" s="44"/>
      <c r="K470" s="44"/>
    </row>
    <row r="471" spans="1:11">
      <c r="A471" s="12">
        <v>42092</v>
      </c>
      <c r="B471" s="9" t="s">
        <v>87</v>
      </c>
      <c r="C471" s="9" t="s">
        <v>77</v>
      </c>
      <c r="D471" s="13">
        <v>88</v>
      </c>
      <c r="E471" s="12">
        <v>39947</v>
      </c>
      <c r="F471" s="14" t="s">
        <v>73</v>
      </c>
      <c r="G471" s="12">
        <v>2958101</v>
      </c>
      <c r="H471" s="44"/>
      <c r="I471" s="44"/>
      <c r="J471" s="44"/>
      <c r="K471" s="44"/>
    </row>
    <row r="472" spans="1:11">
      <c r="A472" s="12">
        <v>42093</v>
      </c>
      <c r="B472" s="9" t="s">
        <v>87</v>
      </c>
      <c r="C472" s="9" t="s">
        <v>77</v>
      </c>
      <c r="D472" s="13">
        <v>88</v>
      </c>
      <c r="E472" s="12">
        <v>39947</v>
      </c>
      <c r="F472" s="14" t="s">
        <v>73</v>
      </c>
      <c r="G472" s="12">
        <v>2958101</v>
      </c>
      <c r="H472" s="44"/>
      <c r="I472" s="44"/>
      <c r="J472" s="44"/>
      <c r="K472" s="44"/>
    </row>
    <row r="473" spans="1:11">
      <c r="A473" s="12">
        <v>42094</v>
      </c>
      <c r="B473" s="9" t="s">
        <v>87</v>
      </c>
      <c r="C473" s="9" t="s">
        <v>77</v>
      </c>
      <c r="D473" s="13">
        <v>88</v>
      </c>
      <c r="E473" s="12">
        <v>39947</v>
      </c>
      <c r="F473" s="14" t="s">
        <v>73</v>
      </c>
      <c r="G473" s="12">
        <v>2958101</v>
      </c>
      <c r="H473" s="44"/>
      <c r="I473" s="44"/>
      <c r="J473" s="44"/>
      <c r="K473" s="44"/>
    </row>
    <row r="474" spans="1:11">
      <c r="A474" s="12">
        <v>42064</v>
      </c>
      <c r="B474" s="9" t="s">
        <v>88</v>
      </c>
      <c r="C474" s="9" t="s">
        <v>77</v>
      </c>
      <c r="D474" s="13">
        <v>90</v>
      </c>
      <c r="E474" s="12">
        <v>39947</v>
      </c>
      <c r="F474" s="14" t="s">
        <v>73</v>
      </c>
      <c r="G474" s="12">
        <v>2958101</v>
      </c>
      <c r="H474" s="44"/>
      <c r="I474" s="44"/>
      <c r="J474" s="44"/>
      <c r="K474" s="44"/>
    </row>
    <row r="475" spans="1:11">
      <c r="A475" s="12">
        <v>42065</v>
      </c>
      <c r="B475" s="9" t="s">
        <v>88</v>
      </c>
      <c r="C475" s="9" t="s">
        <v>77</v>
      </c>
      <c r="D475" s="13">
        <v>90</v>
      </c>
      <c r="E475" s="12">
        <v>39947</v>
      </c>
      <c r="F475" s="14" t="s">
        <v>73</v>
      </c>
      <c r="G475" s="12">
        <v>2958101</v>
      </c>
      <c r="H475" s="44"/>
      <c r="I475" s="44"/>
      <c r="J475" s="44"/>
      <c r="K475" s="44"/>
    </row>
    <row r="476" spans="1:11">
      <c r="A476" s="12">
        <v>42066</v>
      </c>
      <c r="B476" s="9" t="s">
        <v>88</v>
      </c>
      <c r="C476" s="9" t="s">
        <v>77</v>
      </c>
      <c r="D476" s="13">
        <v>90</v>
      </c>
      <c r="E476" s="12">
        <v>39947</v>
      </c>
      <c r="F476" s="14" t="s">
        <v>73</v>
      </c>
      <c r="G476" s="12">
        <v>2958101</v>
      </c>
      <c r="H476" s="44"/>
      <c r="I476" s="44"/>
      <c r="J476" s="44"/>
      <c r="K476" s="44"/>
    </row>
    <row r="477" spans="1:11">
      <c r="A477" s="12">
        <v>42067</v>
      </c>
      <c r="B477" s="9" t="s">
        <v>88</v>
      </c>
      <c r="C477" s="9" t="s">
        <v>77</v>
      </c>
      <c r="D477" s="13">
        <v>90</v>
      </c>
      <c r="E477" s="12">
        <v>39947</v>
      </c>
      <c r="F477" s="14" t="s">
        <v>73</v>
      </c>
      <c r="G477" s="12">
        <v>2958101</v>
      </c>
      <c r="H477" s="44"/>
      <c r="I477" s="44"/>
      <c r="J477" s="44"/>
      <c r="K477" s="44"/>
    </row>
    <row r="478" spans="1:11">
      <c r="A478" s="12">
        <v>42068</v>
      </c>
      <c r="B478" s="9" t="s">
        <v>88</v>
      </c>
      <c r="C478" s="9" t="s">
        <v>77</v>
      </c>
      <c r="D478" s="13">
        <v>90</v>
      </c>
      <c r="E478" s="12">
        <v>39947</v>
      </c>
      <c r="F478" s="14" t="s">
        <v>73</v>
      </c>
      <c r="G478" s="12">
        <v>2958101</v>
      </c>
      <c r="H478" s="44"/>
      <c r="I478" s="44"/>
      <c r="J478" s="44"/>
      <c r="K478" s="44"/>
    </row>
    <row r="479" spans="1:11">
      <c r="A479" s="12">
        <v>42069</v>
      </c>
      <c r="B479" s="9" t="s">
        <v>88</v>
      </c>
      <c r="C479" s="9" t="s">
        <v>77</v>
      </c>
      <c r="D479" s="13">
        <v>90</v>
      </c>
      <c r="E479" s="12">
        <v>39947</v>
      </c>
      <c r="F479" s="14" t="s">
        <v>73</v>
      </c>
      <c r="G479" s="12">
        <v>2958101</v>
      </c>
      <c r="H479" s="44"/>
      <c r="I479" s="44"/>
      <c r="J479" s="44"/>
      <c r="K479" s="44"/>
    </row>
    <row r="480" spans="1:11">
      <c r="A480" s="12">
        <v>42070</v>
      </c>
      <c r="B480" s="9" t="s">
        <v>88</v>
      </c>
      <c r="C480" s="9" t="s">
        <v>77</v>
      </c>
      <c r="D480" s="13">
        <v>90</v>
      </c>
      <c r="E480" s="12">
        <v>39947</v>
      </c>
      <c r="F480" s="14" t="s">
        <v>73</v>
      </c>
      <c r="G480" s="12">
        <v>2958101</v>
      </c>
      <c r="H480" s="44"/>
      <c r="I480" s="44"/>
      <c r="J480" s="44"/>
      <c r="K480" s="44"/>
    </row>
    <row r="481" spans="1:11">
      <c r="A481" s="12">
        <v>42071</v>
      </c>
      <c r="B481" s="9" t="s">
        <v>88</v>
      </c>
      <c r="C481" s="9" t="s">
        <v>77</v>
      </c>
      <c r="D481" s="13">
        <v>90</v>
      </c>
      <c r="E481" s="12">
        <v>39947</v>
      </c>
      <c r="F481" s="14" t="s">
        <v>73</v>
      </c>
      <c r="G481" s="12">
        <v>2958101</v>
      </c>
      <c r="H481" s="44"/>
      <c r="I481" s="44"/>
      <c r="J481" s="44"/>
      <c r="K481" s="44"/>
    </row>
    <row r="482" spans="1:11">
      <c r="A482" s="12">
        <v>42072</v>
      </c>
      <c r="B482" s="9" t="s">
        <v>88</v>
      </c>
      <c r="C482" s="9" t="s">
        <v>77</v>
      </c>
      <c r="D482" s="13">
        <v>90</v>
      </c>
      <c r="E482" s="12">
        <v>39947</v>
      </c>
      <c r="F482" s="14" t="s">
        <v>73</v>
      </c>
      <c r="G482" s="12">
        <v>2958101</v>
      </c>
      <c r="H482" s="44"/>
      <c r="I482" s="44"/>
      <c r="J482" s="44"/>
      <c r="K482" s="44"/>
    </row>
    <row r="483" spans="1:11">
      <c r="A483" s="12">
        <v>42073</v>
      </c>
      <c r="B483" s="9" t="s">
        <v>88</v>
      </c>
      <c r="C483" s="9" t="s">
        <v>77</v>
      </c>
      <c r="D483" s="13">
        <v>90</v>
      </c>
      <c r="E483" s="12">
        <v>39947</v>
      </c>
      <c r="F483" s="14" t="s">
        <v>73</v>
      </c>
      <c r="G483" s="12">
        <v>2958101</v>
      </c>
      <c r="H483" s="44"/>
      <c r="I483" s="44"/>
      <c r="J483" s="44"/>
      <c r="K483" s="44"/>
    </row>
    <row r="484" spans="1:11">
      <c r="A484" s="12">
        <v>42074</v>
      </c>
      <c r="B484" s="9" t="s">
        <v>88</v>
      </c>
      <c r="C484" s="9" t="s">
        <v>77</v>
      </c>
      <c r="D484" s="13">
        <v>90</v>
      </c>
      <c r="E484" s="12">
        <v>39947</v>
      </c>
      <c r="F484" s="14" t="s">
        <v>73</v>
      </c>
      <c r="G484" s="12">
        <v>2958101</v>
      </c>
      <c r="H484" s="44"/>
      <c r="I484" s="44"/>
      <c r="J484" s="44"/>
      <c r="K484" s="44"/>
    </row>
    <row r="485" spans="1:11">
      <c r="A485" s="12">
        <v>42075</v>
      </c>
      <c r="B485" s="9" t="s">
        <v>88</v>
      </c>
      <c r="C485" s="9" t="s">
        <v>77</v>
      </c>
      <c r="D485" s="13">
        <v>90</v>
      </c>
      <c r="E485" s="12">
        <v>39947</v>
      </c>
      <c r="F485" s="14" t="s">
        <v>73</v>
      </c>
      <c r="G485" s="12">
        <v>2958101</v>
      </c>
      <c r="H485" s="44"/>
      <c r="I485" s="44"/>
      <c r="J485" s="44"/>
      <c r="K485" s="44"/>
    </row>
    <row r="486" spans="1:11">
      <c r="A486" s="12">
        <v>42076</v>
      </c>
      <c r="B486" s="9" t="s">
        <v>88</v>
      </c>
      <c r="C486" s="9" t="s">
        <v>77</v>
      </c>
      <c r="D486" s="13">
        <v>90</v>
      </c>
      <c r="E486" s="12">
        <v>39947</v>
      </c>
      <c r="F486" s="14" t="s">
        <v>73</v>
      </c>
      <c r="G486" s="12">
        <v>2958101</v>
      </c>
      <c r="H486" s="44"/>
      <c r="I486" s="44"/>
      <c r="J486" s="44"/>
      <c r="K486" s="44"/>
    </row>
    <row r="487" spans="1:11">
      <c r="A487" s="12">
        <v>42077</v>
      </c>
      <c r="B487" s="9" t="s">
        <v>88</v>
      </c>
      <c r="C487" s="9" t="s">
        <v>77</v>
      </c>
      <c r="D487" s="13">
        <v>90</v>
      </c>
      <c r="E487" s="12">
        <v>39947</v>
      </c>
      <c r="F487" s="14" t="s">
        <v>73</v>
      </c>
      <c r="G487" s="12">
        <v>2958101</v>
      </c>
      <c r="H487" s="44"/>
      <c r="I487" s="44"/>
      <c r="J487" s="44"/>
      <c r="K487" s="44"/>
    </row>
    <row r="488" spans="1:11">
      <c r="A488" s="12">
        <v>42078</v>
      </c>
      <c r="B488" s="9" t="s">
        <v>88</v>
      </c>
      <c r="C488" s="9" t="s">
        <v>77</v>
      </c>
      <c r="D488" s="13">
        <v>90</v>
      </c>
      <c r="E488" s="12">
        <v>39947</v>
      </c>
      <c r="F488" s="14" t="s">
        <v>73</v>
      </c>
      <c r="G488" s="12">
        <v>2958101</v>
      </c>
      <c r="H488" s="44"/>
      <c r="I488" s="44"/>
      <c r="J488" s="44"/>
      <c r="K488" s="44"/>
    </row>
    <row r="489" spans="1:11">
      <c r="A489" s="12">
        <v>42079</v>
      </c>
      <c r="B489" s="9" t="s">
        <v>88</v>
      </c>
      <c r="C489" s="9" t="s">
        <v>77</v>
      </c>
      <c r="D489" s="13">
        <v>90</v>
      </c>
      <c r="E489" s="12">
        <v>39947</v>
      </c>
      <c r="F489" s="14" t="s">
        <v>73</v>
      </c>
      <c r="G489" s="12">
        <v>2958101</v>
      </c>
      <c r="H489" s="44"/>
      <c r="I489" s="44"/>
      <c r="J489" s="44"/>
      <c r="K489" s="44"/>
    </row>
    <row r="490" spans="1:11">
      <c r="A490" s="12">
        <v>42080</v>
      </c>
      <c r="B490" s="9" t="s">
        <v>88</v>
      </c>
      <c r="C490" s="9" t="s">
        <v>77</v>
      </c>
      <c r="D490" s="13">
        <v>90</v>
      </c>
      <c r="E490" s="12">
        <v>39947</v>
      </c>
      <c r="F490" s="14" t="s">
        <v>73</v>
      </c>
      <c r="G490" s="12">
        <v>2958101</v>
      </c>
      <c r="H490" s="44"/>
      <c r="I490" s="44"/>
      <c r="J490" s="44"/>
      <c r="K490" s="44"/>
    </row>
    <row r="491" spans="1:11">
      <c r="A491" s="12">
        <v>42081</v>
      </c>
      <c r="B491" s="9" t="s">
        <v>88</v>
      </c>
      <c r="C491" s="9" t="s">
        <v>77</v>
      </c>
      <c r="D491" s="13">
        <v>90</v>
      </c>
      <c r="E491" s="12">
        <v>39947</v>
      </c>
      <c r="F491" s="14" t="s">
        <v>73</v>
      </c>
      <c r="G491" s="12">
        <v>2958101</v>
      </c>
      <c r="H491" s="44"/>
      <c r="I491" s="44"/>
      <c r="J491" s="44"/>
      <c r="K491" s="44"/>
    </row>
    <row r="492" spans="1:11">
      <c r="A492" s="12">
        <v>42082</v>
      </c>
      <c r="B492" s="9" t="s">
        <v>88</v>
      </c>
      <c r="C492" s="9" t="s">
        <v>77</v>
      </c>
      <c r="D492" s="13">
        <v>90</v>
      </c>
      <c r="E492" s="12">
        <v>39947</v>
      </c>
      <c r="F492" s="14" t="s">
        <v>73</v>
      </c>
      <c r="G492" s="12">
        <v>2958101</v>
      </c>
      <c r="H492" s="44"/>
      <c r="I492" s="44"/>
      <c r="J492" s="44"/>
      <c r="K492" s="44"/>
    </row>
    <row r="493" spans="1:11">
      <c r="A493" s="12">
        <v>42083</v>
      </c>
      <c r="B493" s="9" t="s">
        <v>88</v>
      </c>
      <c r="C493" s="9" t="s">
        <v>77</v>
      </c>
      <c r="D493" s="13">
        <v>90</v>
      </c>
      <c r="E493" s="12">
        <v>39947</v>
      </c>
      <c r="F493" s="14" t="s">
        <v>73</v>
      </c>
      <c r="G493" s="12">
        <v>2958101</v>
      </c>
      <c r="H493" s="44"/>
      <c r="I493" s="44"/>
      <c r="J493" s="44"/>
      <c r="K493" s="44"/>
    </row>
    <row r="494" spans="1:11">
      <c r="A494" s="12">
        <v>42084</v>
      </c>
      <c r="B494" s="9" t="s">
        <v>88</v>
      </c>
      <c r="C494" s="9" t="s">
        <v>77</v>
      </c>
      <c r="D494" s="13">
        <v>90</v>
      </c>
      <c r="E494" s="12">
        <v>39947</v>
      </c>
      <c r="F494" s="14" t="s">
        <v>73</v>
      </c>
      <c r="G494" s="12">
        <v>2958101</v>
      </c>
      <c r="H494" s="44"/>
      <c r="I494" s="44"/>
      <c r="J494" s="44"/>
      <c r="K494" s="44"/>
    </row>
    <row r="495" spans="1:11">
      <c r="A495" s="12">
        <v>42085</v>
      </c>
      <c r="B495" s="9" t="s">
        <v>88</v>
      </c>
      <c r="C495" s="9" t="s">
        <v>77</v>
      </c>
      <c r="D495" s="13">
        <v>90</v>
      </c>
      <c r="E495" s="12">
        <v>39947</v>
      </c>
      <c r="F495" s="14" t="s">
        <v>73</v>
      </c>
      <c r="G495" s="12">
        <v>2958101</v>
      </c>
      <c r="H495" s="44"/>
      <c r="I495" s="44"/>
      <c r="J495" s="44"/>
      <c r="K495" s="44"/>
    </row>
    <row r="496" spans="1:11">
      <c r="A496" s="12">
        <v>42086</v>
      </c>
      <c r="B496" s="9" t="s">
        <v>88</v>
      </c>
      <c r="C496" s="9" t="s">
        <v>77</v>
      </c>
      <c r="D496" s="13">
        <v>90</v>
      </c>
      <c r="E496" s="12">
        <v>39947</v>
      </c>
      <c r="F496" s="14" t="s">
        <v>73</v>
      </c>
      <c r="G496" s="12">
        <v>2958101</v>
      </c>
      <c r="H496" s="44"/>
      <c r="I496" s="44"/>
      <c r="J496" s="44"/>
      <c r="K496" s="44"/>
    </row>
    <row r="497" spans="1:11">
      <c r="A497" s="12">
        <v>42087</v>
      </c>
      <c r="B497" s="9" t="s">
        <v>88</v>
      </c>
      <c r="C497" s="9" t="s">
        <v>77</v>
      </c>
      <c r="D497" s="13">
        <v>90</v>
      </c>
      <c r="E497" s="12">
        <v>39947</v>
      </c>
      <c r="F497" s="14" t="s">
        <v>73</v>
      </c>
      <c r="G497" s="12">
        <v>2958101</v>
      </c>
      <c r="H497" s="44"/>
      <c r="I497" s="44"/>
      <c r="J497" s="44"/>
      <c r="K497" s="44"/>
    </row>
    <row r="498" spans="1:11">
      <c r="A498" s="12">
        <v>42088</v>
      </c>
      <c r="B498" s="9" t="s">
        <v>88</v>
      </c>
      <c r="C498" s="9" t="s">
        <v>77</v>
      </c>
      <c r="D498" s="13">
        <v>90</v>
      </c>
      <c r="E498" s="12">
        <v>39947</v>
      </c>
      <c r="F498" s="14" t="s">
        <v>73</v>
      </c>
      <c r="G498" s="12">
        <v>2958101</v>
      </c>
      <c r="H498" s="44"/>
      <c r="I498" s="44"/>
      <c r="J498" s="44"/>
      <c r="K498" s="44"/>
    </row>
    <row r="499" spans="1:11">
      <c r="A499" s="12">
        <v>42089</v>
      </c>
      <c r="B499" s="9" t="s">
        <v>88</v>
      </c>
      <c r="C499" s="9" t="s">
        <v>77</v>
      </c>
      <c r="D499" s="13">
        <v>90</v>
      </c>
      <c r="E499" s="12">
        <v>39947</v>
      </c>
      <c r="F499" s="14" t="s">
        <v>73</v>
      </c>
      <c r="G499" s="12">
        <v>2958101</v>
      </c>
      <c r="H499" s="44"/>
      <c r="I499" s="44"/>
      <c r="J499" s="44"/>
      <c r="K499" s="44"/>
    </row>
    <row r="500" spans="1:11">
      <c r="A500" s="12">
        <v>42090</v>
      </c>
      <c r="B500" s="9" t="s">
        <v>88</v>
      </c>
      <c r="C500" s="9" t="s">
        <v>77</v>
      </c>
      <c r="D500" s="13">
        <v>90</v>
      </c>
      <c r="E500" s="12">
        <v>39947</v>
      </c>
      <c r="F500" s="14" t="s">
        <v>73</v>
      </c>
      <c r="G500" s="12">
        <v>2958101</v>
      </c>
      <c r="H500" s="44"/>
      <c r="I500" s="44"/>
      <c r="J500" s="44"/>
      <c r="K500" s="44"/>
    </row>
    <row r="501" spans="1:11">
      <c r="A501" s="12">
        <v>42091</v>
      </c>
      <c r="B501" s="9" t="s">
        <v>88</v>
      </c>
      <c r="C501" s="9" t="s">
        <v>77</v>
      </c>
      <c r="D501" s="13">
        <v>90</v>
      </c>
      <c r="E501" s="12">
        <v>39947</v>
      </c>
      <c r="F501" s="14" t="s">
        <v>73</v>
      </c>
      <c r="G501" s="12">
        <v>2958101</v>
      </c>
      <c r="H501" s="44"/>
      <c r="I501" s="44"/>
      <c r="J501" s="44"/>
      <c r="K501" s="44"/>
    </row>
    <row r="502" spans="1:11">
      <c r="A502" s="12">
        <v>42092</v>
      </c>
      <c r="B502" s="9" t="s">
        <v>88</v>
      </c>
      <c r="C502" s="9" t="s">
        <v>77</v>
      </c>
      <c r="D502" s="13">
        <v>90</v>
      </c>
      <c r="E502" s="12">
        <v>39947</v>
      </c>
      <c r="F502" s="14" t="s">
        <v>73</v>
      </c>
      <c r="G502" s="12">
        <v>2958101</v>
      </c>
      <c r="H502" s="44"/>
      <c r="I502" s="44"/>
      <c r="J502" s="44"/>
      <c r="K502" s="44"/>
    </row>
    <row r="503" spans="1:11">
      <c r="A503" s="12">
        <v>42093</v>
      </c>
      <c r="B503" s="9" t="s">
        <v>88</v>
      </c>
      <c r="C503" s="9" t="s">
        <v>77</v>
      </c>
      <c r="D503" s="13">
        <v>90</v>
      </c>
      <c r="E503" s="12">
        <v>39947</v>
      </c>
      <c r="F503" s="14" t="s">
        <v>73</v>
      </c>
      <c r="G503" s="12">
        <v>2958101</v>
      </c>
      <c r="H503" s="44"/>
      <c r="I503" s="44"/>
      <c r="J503" s="44"/>
      <c r="K503" s="44"/>
    </row>
    <row r="504" spans="1:11">
      <c r="A504" s="12">
        <v>42094</v>
      </c>
      <c r="B504" s="9" t="s">
        <v>88</v>
      </c>
      <c r="C504" s="9" t="s">
        <v>77</v>
      </c>
      <c r="D504" s="13">
        <v>90</v>
      </c>
      <c r="E504" s="12">
        <v>39947</v>
      </c>
      <c r="F504" s="14" t="s">
        <v>73</v>
      </c>
      <c r="G504" s="12">
        <v>2958101</v>
      </c>
      <c r="H504" s="44"/>
      <c r="I504" s="44"/>
      <c r="J504" s="44"/>
      <c r="K504" s="44"/>
    </row>
    <row r="505" spans="1:11">
      <c r="A505" s="12">
        <v>42064</v>
      </c>
      <c r="B505" s="9" t="s">
        <v>89</v>
      </c>
      <c r="C505" s="9" t="s">
        <v>77</v>
      </c>
      <c r="D505" s="13">
        <v>114</v>
      </c>
      <c r="E505" s="12">
        <v>38336</v>
      </c>
      <c r="F505" s="14" t="s">
        <v>73</v>
      </c>
      <c r="G505" s="12">
        <v>2958101</v>
      </c>
      <c r="H505" s="44"/>
      <c r="I505" s="44"/>
      <c r="J505" s="44"/>
      <c r="K505" s="44"/>
    </row>
    <row r="506" spans="1:11">
      <c r="A506" s="12">
        <v>42065</v>
      </c>
      <c r="B506" s="9" t="s">
        <v>89</v>
      </c>
      <c r="C506" s="9" t="s">
        <v>77</v>
      </c>
      <c r="D506" s="13">
        <v>114</v>
      </c>
      <c r="E506" s="12">
        <v>38336</v>
      </c>
      <c r="F506" s="14" t="s">
        <v>73</v>
      </c>
      <c r="G506" s="12">
        <v>2958101</v>
      </c>
      <c r="H506" s="44"/>
      <c r="I506" s="44"/>
      <c r="J506" s="44"/>
      <c r="K506" s="44"/>
    </row>
    <row r="507" spans="1:11">
      <c r="A507" s="12">
        <v>42066</v>
      </c>
      <c r="B507" s="9" t="s">
        <v>89</v>
      </c>
      <c r="C507" s="9" t="s">
        <v>77</v>
      </c>
      <c r="D507" s="13">
        <v>114</v>
      </c>
      <c r="E507" s="12">
        <v>38336</v>
      </c>
      <c r="F507" s="14" t="s">
        <v>73</v>
      </c>
      <c r="G507" s="12">
        <v>2958101</v>
      </c>
      <c r="H507" s="44"/>
      <c r="I507" s="44"/>
      <c r="J507" s="44"/>
      <c r="K507" s="44"/>
    </row>
    <row r="508" spans="1:11">
      <c r="A508" s="12">
        <v>42067</v>
      </c>
      <c r="B508" s="9" t="s">
        <v>89</v>
      </c>
      <c r="C508" s="9" t="s">
        <v>77</v>
      </c>
      <c r="D508" s="13">
        <v>114</v>
      </c>
      <c r="E508" s="12">
        <v>38336</v>
      </c>
      <c r="F508" s="14" t="s">
        <v>73</v>
      </c>
      <c r="G508" s="12">
        <v>2958101</v>
      </c>
      <c r="H508" s="44"/>
      <c r="I508" s="44"/>
      <c r="J508" s="44"/>
      <c r="K508" s="44"/>
    </row>
    <row r="509" spans="1:11">
      <c r="A509" s="12">
        <v>42068</v>
      </c>
      <c r="B509" s="9" t="s">
        <v>89</v>
      </c>
      <c r="C509" s="9" t="s">
        <v>77</v>
      </c>
      <c r="D509" s="13">
        <v>114</v>
      </c>
      <c r="E509" s="12">
        <v>38336</v>
      </c>
      <c r="F509" s="14" t="s">
        <v>73</v>
      </c>
      <c r="G509" s="12">
        <v>2958101</v>
      </c>
      <c r="H509" s="44"/>
      <c r="I509" s="44"/>
      <c r="J509" s="44"/>
      <c r="K509" s="44"/>
    </row>
    <row r="510" spans="1:11">
      <c r="A510" s="12">
        <v>42069</v>
      </c>
      <c r="B510" s="9" t="s">
        <v>89</v>
      </c>
      <c r="C510" s="9" t="s">
        <v>77</v>
      </c>
      <c r="D510" s="13">
        <v>114</v>
      </c>
      <c r="E510" s="12">
        <v>38336</v>
      </c>
      <c r="F510" s="14" t="s">
        <v>73</v>
      </c>
      <c r="G510" s="12">
        <v>2958101</v>
      </c>
      <c r="H510" s="44"/>
      <c r="I510" s="44"/>
      <c r="J510" s="44"/>
      <c r="K510" s="44"/>
    </row>
    <row r="511" spans="1:11">
      <c r="A511" s="12">
        <v>42070</v>
      </c>
      <c r="B511" s="9" t="s">
        <v>89</v>
      </c>
      <c r="C511" s="9" t="s">
        <v>77</v>
      </c>
      <c r="D511" s="13">
        <v>114</v>
      </c>
      <c r="E511" s="12">
        <v>38336</v>
      </c>
      <c r="F511" s="14" t="s">
        <v>73</v>
      </c>
      <c r="G511" s="12">
        <v>2958101</v>
      </c>
      <c r="H511" s="44"/>
      <c r="I511" s="44"/>
      <c r="J511" s="44"/>
      <c r="K511" s="44"/>
    </row>
    <row r="512" spans="1:11">
      <c r="A512" s="12">
        <v>42071</v>
      </c>
      <c r="B512" s="9" t="s">
        <v>89</v>
      </c>
      <c r="C512" s="9" t="s">
        <v>77</v>
      </c>
      <c r="D512" s="13">
        <v>114</v>
      </c>
      <c r="E512" s="12">
        <v>38336</v>
      </c>
      <c r="F512" s="14" t="s">
        <v>73</v>
      </c>
      <c r="G512" s="12">
        <v>2958101</v>
      </c>
      <c r="H512" s="44"/>
      <c r="I512" s="44"/>
      <c r="J512" s="44"/>
      <c r="K512" s="44"/>
    </row>
    <row r="513" spans="1:11">
      <c r="A513" s="12">
        <v>42072</v>
      </c>
      <c r="B513" s="9" t="s">
        <v>89</v>
      </c>
      <c r="C513" s="9" t="s">
        <v>77</v>
      </c>
      <c r="D513" s="13">
        <v>114</v>
      </c>
      <c r="E513" s="12">
        <v>38336</v>
      </c>
      <c r="F513" s="14" t="s">
        <v>73</v>
      </c>
      <c r="G513" s="12">
        <v>2958101</v>
      </c>
      <c r="H513" s="44"/>
      <c r="I513" s="44"/>
      <c r="J513" s="44"/>
      <c r="K513" s="44"/>
    </row>
    <row r="514" spans="1:11">
      <c r="A514" s="12">
        <v>42073</v>
      </c>
      <c r="B514" s="9" t="s">
        <v>89</v>
      </c>
      <c r="C514" s="9" t="s">
        <v>77</v>
      </c>
      <c r="D514" s="13">
        <v>114</v>
      </c>
      <c r="E514" s="12">
        <v>38336</v>
      </c>
      <c r="F514" s="14" t="s">
        <v>73</v>
      </c>
      <c r="G514" s="12">
        <v>2958101</v>
      </c>
      <c r="H514" s="44"/>
      <c r="I514" s="44"/>
      <c r="J514" s="44"/>
      <c r="K514" s="44"/>
    </row>
    <row r="515" spans="1:11">
      <c r="A515" s="12">
        <v>42074</v>
      </c>
      <c r="B515" s="9" t="s">
        <v>89</v>
      </c>
      <c r="C515" s="9" t="s">
        <v>77</v>
      </c>
      <c r="D515" s="13">
        <v>114</v>
      </c>
      <c r="E515" s="12">
        <v>38336</v>
      </c>
      <c r="F515" s="14" t="s">
        <v>73</v>
      </c>
      <c r="G515" s="12">
        <v>2958101</v>
      </c>
      <c r="H515" s="44"/>
      <c r="I515" s="44"/>
      <c r="J515" s="44"/>
      <c r="K515" s="44"/>
    </row>
    <row r="516" spans="1:11">
      <c r="A516" s="12">
        <v>42075</v>
      </c>
      <c r="B516" s="9" t="s">
        <v>89</v>
      </c>
      <c r="C516" s="9" t="s">
        <v>77</v>
      </c>
      <c r="D516" s="13">
        <v>114</v>
      </c>
      <c r="E516" s="12">
        <v>38336</v>
      </c>
      <c r="F516" s="14" t="s">
        <v>73</v>
      </c>
      <c r="G516" s="12">
        <v>2958101</v>
      </c>
      <c r="H516" s="44"/>
      <c r="I516" s="44"/>
      <c r="J516" s="44"/>
      <c r="K516" s="44"/>
    </row>
    <row r="517" spans="1:11">
      <c r="A517" s="12">
        <v>42076</v>
      </c>
      <c r="B517" s="9" t="s">
        <v>89</v>
      </c>
      <c r="C517" s="9" t="s">
        <v>77</v>
      </c>
      <c r="D517" s="13">
        <v>114</v>
      </c>
      <c r="E517" s="12">
        <v>38336</v>
      </c>
      <c r="F517" s="14" t="s">
        <v>73</v>
      </c>
      <c r="G517" s="12">
        <v>2958101</v>
      </c>
      <c r="H517" s="44"/>
      <c r="I517" s="44"/>
      <c r="J517" s="44"/>
      <c r="K517" s="44"/>
    </row>
    <row r="518" spans="1:11">
      <c r="A518" s="12">
        <v>42077</v>
      </c>
      <c r="B518" s="9" t="s">
        <v>89</v>
      </c>
      <c r="C518" s="9" t="s">
        <v>77</v>
      </c>
      <c r="D518" s="13">
        <v>114</v>
      </c>
      <c r="E518" s="12">
        <v>38336</v>
      </c>
      <c r="F518" s="14" t="s">
        <v>73</v>
      </c>
      <c r="G518" s="12">
        <v>2958101</v>
      </c>
      <c r="H518" s="44"/>
      <c r="I518" s="44"/>
      <c r="J518" s="44"/>
      <c r="K518" s="44"/>
    </row>
    <row r="519" spans="1:11">
      <c r="A519" s="12">
        <v>42078</v>
      </c>
      <c r="B519" s="9" t="s">
        <v>89</v>
      </c>
      <c r="C519" s="9" t="s">
        <v>77</v>
      </c>
      <c r="D519" s="13">
        <v>114</v>
      </c>
      <c r="E519" s="12">
        <v>38336</v>
      </c>
      <c r="F519" s="14" t="s">
        <v>73</v>
      </c>
      <c r="G519" s="12">
        <v>2958101</v>
      </c>
      <c r="H519" s="44"/>
      <c r="I519" s="44"/>
      <c r="J519" s="44"/>
      <c r="K519" s="44"/>
    </row>
    <row r="520" spans="1:11">
      <c r="A520" s="12">
        <v>42079</v>
      </c>
      <c r="B520" s="9" t="s">
        <v>89</v>
      </c>
      <c r="C520" s="9" t="s">
        <v>77</v>
      </c>
      <c r="D520" s="13">
        <v>114</v>
      </c>
      <c r="E520" s="12">
        <v>38336</v>
      </c>
      <c r="F520" s="14" t="s">
        <v>73</v>
      </c>
      <c r="G520" s="12">
        <v>2958101</v>
      </c>
      <c r="H520" s="44"/>
      <c r="I520" s="44"/>
      <c r="J520" s="44"/>
      <c r="K520" s="44"/>
    </row>
    <row r="521" spans="1:11">
      <c r="A521" s="12">
        <v>42080</v>
      </c>
      <c r="B521" s="9" t="s">
        <v>89</v>
      </c>
      <c r="C521" s="9" t="s">
        <v>77</v>
      </c>
      <c r="D521" s="13">
        <v>114</v>
      </c>
      <c r="E521" s="12">
        <v>38336</v>
      </c>
      <c r="F521" s="14" t="s">
        <v>73</v>
      </c>
      <c r="G521" s="12">
        <v>2958101</v>
      </c>
      <c r="H521" s="44"/>
      <c r="I521" s="44"/>
      <c r="J521" s="44"/>
      <c r="K521" s="44"/>
    </row>
    <row r="522" spans="1:11">
      <c r="A522" s="12">
        <v>42081</v>
      </c>
      <c r="B522" s="9" t="s">
        <v>89</v>
      </c>
      <c r="C522" s="9" t="s">
        <v>77</v>
      </c>
      <c r="D522" s="13">
        <v>114</v>
      </c>
      <c r="E522" s="12">
        <v>38336</v>
      </c>
      <c r="F522" s="14" t="s">
        <v>73</v>
      </c>
      <c r="G522" s="12">
        <v>2958101</v>
      </c>
      <c r="H522" s="44"/>
      <c r="I522" s="44"/>
      <c r="J522" s="44"/>
      <c r="K522" s="44"/>
    </row>
    <row r="523" spans="1:11">
      <c r="A523" s="12">
        <v>42082</v>
      </c>
      <c r="B523" s="9" t="s">
        <v>89</v>
      </c>
      <c r="C523" s="9" t="s">
        <v>77</v>
      </c>
      <c r="D523" s="13">
        <v>114</v>
      </c>
      <c r="E523" s="12">
        <v>38336</v>
      </c>
      <c r="F523" s="14" t="s">
        <v>73</v>
      </c>
      <c r="G523" s="12">
        <v>2958101</v>
      </c>
      <c r="H523" s="44"/>
      <c r="I523" s="44"/>
      <c r="J523" s="44"/>
      <c r="K523" s="44"/>
    </row>
    <row r="524" spans="1:11">
      <c r="A524" s="12">
        <v>42083</v>
      </c>
      <c r="B524" s="9" t="s">
        <v>89</v>
      </c>
      <c r="C524" s="9" t="s">
        <v>77</v>
      </c>
      <c r="D524" s="13">
        <v>114</v>
      </c>
      <c r="E524" s="12">
        <v>38336</v>
      </c>
      <c r="F524" s="14" t="s">
        <v>73</v>
      </c>
      <c r="G524" s="12">
        <v>2958101</v>
      </c>
      <c r="H524" s="44"/>
      <c r="I524" s="44"/>
      <c r="J524" s="44"/>
      <c r="K524" s="44"/>
    </row>
    <row r="525" spans="1:11">
      <c r="A525" s="12">
        <v>42084</v>
      </c>
      <c r="B525" s="9" t="s">
        <v>89</v>
      </c>
      <c r="C525" s="9" t="s">
        <v>77</v>
      </c>
      <c r="D525" s="13">
        <v>114</v>
      </c>
      <c r="E525" s="12">
        <v>38336</v>
      </c>
      <c r="F525" s="14" t="s">
        <v>73</v>
      </c>
      <c r="G525" s="12">
        <v>2958101</v>
      </c>
      <c r="H525" s="44"/>
      <c r="I525" s="44"/>
      <c r="J525" s="44"/>
      <c r="K525" s="44"/>
    </row>
    <row r="526" spans="1:11">
      <c r="A526" s="12">
        <v>42085</v>
      </c>
      <c r="B526" s="9" t="s">
        <v>89</v>
      </c>
      <c r="C526" s="9" t="s">
        <v>77</v>
      </c>
      <c r="D526" s="13">
        <v>114</v>
      </c>
      <c r="E526" s="12">
        <v>38336</v>
      </c>
      <c r="F526" s="14" t="s">
        <v>73</v>
      </c>
      <c r="G526" s="12">
        <v>2958101</v>
      </c>
      <c r="H526" s="44"/>
      <c r="I526" s="44"/>
      <c r="J526" s="44"/>
      <c r="K526" s="44"/>
    </row>
    <row r="527" spans="1:11">
      <c r="A527" s="12">
        <v>42086</v>
      </c>
      <c r="B527" s="9" t="s">
        <v>89</v>
      </c>
      <c r="C527" s="9" t="s">
        <v>77</v>
      </c>
      <c r="D527" s="13">
        <v>114</v>
      </c>
      <c r="E527" s="12">
        <v>38336</v>
      </c>
      <c r="F527" s="14" t="s">
        <v>73</v>
      </c>
      <c r="G527" s="12">
        <v>2958101</v>
      </c>
      <c r="H527" s="44"/>
      <c r="I527" s="44"/>
      <c r="J527" s="44"/>
      <c r="K527" s="44"/>
    </row>
    <row r="528" spans="1:11">
      <c r="A528" s="12">
        <v>42087</v>
      </c>
      <c r="B528" s="9" t="s">
        <v>89</v>
      </c>
      <c r="C528" s="9" t="s">
        <v>77</v>
      </c>
      <c r="D528" s="13">
        <v>114</v>
      </c>
      <c r="E528" s="12">
        <v>38336</v>
      </c>
      <c r="F528" s="14" t="s">
        <v>73</v>
      </c>
      <c r="G528" s="12">
        <v>2958101</v>
      </c>
      <c r="H528" s="44"/>
      <c r="I528" s="44"/>
      <c r="J528" s="44"/>
      <c r="K528" s="44"/>
    </row>
    <row r="529" spans="1:11">
      <c r="A529" s="12">
        <v>42088</v>
      </c>
      <c r="B529" s="9" t="s">
        <v>89</v>
      </c>
      <c r="C529" s="9" t="s">
        <v>77</v>
      </c>
      <c r="D529" s="13">
        <v>114</v>
      </c>
      <c r="E529" s="12">
        <v>38336</v>
      </c>
      <c r="F529" s="14" t="s">
        <v>73</v>
      </c>
      <c r="G529" s="12">
        <v>2958101</v>
      </c>
      <c r="H529" s="44"/>
      <c r="I529" s="44"/>
      <c r="J529" s="44"/>
      <c r="K529" s="44"/>
    </row>
    <row r="530" spans="1:11">
      <c r="A530" s="12">
        <v>42089</v>
      </c>
      <c r="B530" s="9" t="s">
        <v>89</v>
      </c>
      <c r="C530" s="9" t="s">
        <v>77</v>
      </c>
      <c r="D530" s="13">
        <v>114</v>
      </c>
      <c r="E530" s="12">
        <v>38336</v>
      </c>
      <c r="F530" s="14" t="s">
        <v>73</v>
      </c>
      <c r="G530" s="12">
        <v>2958101</v>
      </c>
      <c r="H530" s="44"/>
      <c r="I530" s="44"/>
      <c r="J530" s="44"/>
      <c r="K530" s="44"/>
    </row>
    <row r="531" spans="1:11">
      <c r="A531" s="12">
        <v>42090</v>
      </c>
      <c r="B531" s="9" t="s">
        <v>89</v>
      </c>
      <c r="C531" s="9" t="s">
        <v>77</v>
      </c>
      <c r="D531" s="13">
        <v>114</v>
      </c>
      <c r="E531" s="12">
        <v>38336</v>
      </c>
      <c r="F531" s="14" t="s">
        <v>73</v>
      </c>
      <c r="G531" s="12">
        <v>2958101</v>
      </c>
      <c r="H531" s="44"/>
      <c r="I531" s="44"/>
      <c r="J531" s="44"/>
      <c r="K531" s="44"/>
    </row>
    <row r="532" spans="1:11">
      <c r="A532" s="12">
        <v>42091</v>
      </c>
      <c r="B532" s="9" t="s">
        <v>89</v>
      </c>
      <c r="C532" s="9" t="s">
        <v>77</v>
      </c>
      <c r="D532" s="13">
        <v>114</v>
      </c>
      <c r="E532" s="12">
        <v>38336</v>
      </c>
      <c r="F532" s="14" t="s">
        <v>73</v>
      </c>
      <c r="G532" s="12">
        <v>2958101</v>
      </c>
      <c r="H532" s="44"/>
      <c r="I532" s="44"/>
      <c r="J532" s="44"/>
      <c r="K532" s="44"/>
    </row>
    <row r="533" spans="1:11">
      <c r="A533" s="12">
        <v>42092</v>
      </c>
      <c r="B533" s="9" t="s">
        <v>89</v>
      </c>
      <c r="C533" s="9" t="s">
        <v>77</v>
      </c>
      <c r="D533" s="13">
        <v>114</v>
      </c>
      <c r="E533" s="12">
        <v>38336</v>
      </c>
      <c r="F533" s="14" t="s">
        <v>73</v>
      </c>
      <c r="G533" s="12">
        <v>2958101</v>
      </c>
      <c r="H533" s="44"/>
      <c r="I533" s="44"/>
      <c r="J533" s="44"/>
      <c r="K533" s="44"/>
    </row>
    <row r="534" spans="1:11">
      <c r="A534" s="12">
        <v>42093</v>
      </c>
      <c r="B534" s="9" t="s">
        <v>89</v>
      </c>
      <c r="C534" s="9" t="s">
        <v>77</v>
      </c>
      <c r="D534" s="13">
        <v>114</v>
      </c>
      <c r="E534" s="12">
        <v>38336</v>
      </c>
      <c r="F534" s="14" t="s">
        <v>73</v>
      </c>
      <c r="G534" s="12">
        <v>2958101</v>
      </c>
      <c r="H534" s="44"/>
      <c r="I534" s="44"/>
      <c r="J534" s="44"/>
      <c r="K534" s="44"/>
    </row>
    <row r="535" spans="1:11">
      <c r="A535" s="12">
        <v>42094</v>
      </c>
      <c r="B535" s="9" t="s">
        <v>89</v>
      </c>
      <c r="C535" s="9" t="s">
        <v>77</v>
      </c>
      <c r="D535" s="13">
        <v>114</v>
      </c>
      <c r="E535" s="12">
        <v>38336</v>
      </c>
      <c r="F535" s="14" t="s">
        <v>73</v>
      </c>
      <c r="G535" s="12">
        <v>2958101</v>
      </c>
      <c r="H535" s="44"/>
      <c r="I535" s="44"/>
      <c r="J535" s="44"/>
      <c r="K535" s="44"/>
    </row>
    <row r="536" spans="1:11">
      <c r="A536" s="12">
        <v>42064</v>
      </c>
      <c r="B536" s="9" t="s">
        <v>90</v>
      </c>
      <c r="C536" s="9" t="s">
        <v>77</v>
      </c>
      <c r="D536" s="13">
        <v>113</v>
      </c>
      <c r="E536" s="12">
        <v>39553</v>
      </c>
      <c r="F536" s="14" t="s">
        <v>73</v>
      </c>
      <c r="G536" s="12">
        <v>2958101</v>
      </c>
      <c r="H536" s="44"/>
      <c r="I536" s="44"/>
      <c r="J536" s="44"/>
      <c r="K536" s="44"/>
    </row>
    <row r="537" spans="1:11">
      <c r="A537" s="12">
        <v>42065</v>
      </c>
      <c r="B537" s="9" t="s">
        <v>90</v>
      </c>
      <c r="C537" s="9" t="s">
        <v>77</v>
      </c>
      <c r="D537" s="13">
        <v>113</v>
      </c>
      <c r="E537" s="12">
        <v>39553</v>
      </c>
      <c r="F537" s="14" t="s">
        <v>73</v>
      </c>
      <c r="G537" s="12">
        <v>2958101</v>
      </c>
      <c r="H537" s="44"/>
      <c r="I537" s="44"/>
      <c r="J537" s="44"/>
      <c r="K537" s="44"/>
    </row>
    <row r="538" spans="1:11">
      <c r="A538" s="12">
        <v>42066</v>
      </c>
      <c r="B538" s="9" t="s">
        <v>90</v>
      </c>
      <c r="C538" s="9" t="s">
        <v>77</v>
      </c>
      <c r="D538" s="13">
        <v>113</v>
      </c>
      <c r="E538" s="12">
        <v>39553</v>
      </c>
      <c r="F538" s="14" t="s">
        <v>73</v>
      </c>
      <c r="G538" s="12">
        <v>2958101</v>
      </c>
      <c r="H538" s="44"/>
      <c r="I538" s="44"/>
      <c r="J538" s="44"/>
      <c r="K538" s="44"/>
    </row>
    <row r="539" spans="1:11">
      <c r="A539" s="12">
        <v>42067</v>
      </c>
      <c r="B539" s="9" t="s">
        <v>90</v>
      </c>
      <c r="C539" s="9" t="s">
        <v>77</v>
      </c>
      <c r="D539" s="13">
        <v>113</v>
      </c>
      <c r="E539" s="12">
        <v>39553</v>
      </c>
      <c r="F539" s="14" t="s">
        <v>73</v>
      </c>
      <c r="G539" s="12">
        <v>2958101</v>
      </c>
      <c r="H539" s="44"/>
      <c r="I539" s="44"/>
      <c r="J539" s="44"/>
      <c r="K539" s="44"/>
    </row>
    <row r="540" spans="1:11">
      <c r="A540" s="12">
        <v>42068</v>
      </c>
      <c r="B540" s="9" t="s">
        <v>90</v>
      </c>
      <c r="C540" s="9" t="s">
        <v>77</v>
      </c>
      <c r="D540" s="13">
        <v>113</v>
      </c>
      <c r="E540" s="12">
        <v>39553</v>
      </c>
      <c r="F540" s="14" t="s">
        <v>73</v>
      </c>
      <c r="G540" s="12">
        <v>2958101</v>
      </c>
      <c r="H540" s="44"/>
      <c r="I540" s="44"/>
      <c r="J540" s="44"/>
      <c r="K540" s="44"/>
    </row>
    <row r="541" spans="1:11">
      <c r="A541" s="12">
        <v>42069</v>
      </c>
      <c r="B541" s="9" t="s">
        <v>90</v>
      </c>
      <c r="C541" s="9" t="s">
        <v>77</v>
      </c>
      <c r="D541" s="13">
        <v>113</v>
      </c>
      <c r="E541" s="12">
        <v>39553</v>
      </c>
      <c r="F541" s="14" t="s">
        <v>73</v>
      </c>
      <c r="G541" s="12">
        <v>2958101</v>
      </c>
      <c r="H541" s="44"/>
      <c r="I541" s="44"/>
      <c r="J541" s="44"/>
      <c r="K541" s="44"/>
    </row>
    <row r="542" spans="1:11">
      <c r="A542" s="12">
        <v>42070</v>
      </c>
      <c r="B542" s="9" t="s">
        <v>90</v>
      </c>
      <c r="C542" s="9" t="s">
        <v>77</v>
      </c>
      <c r="D542" s="13">
        <v>113</v>
      </c>
      <c r="E542" s="12">
        <v>39553</v>
      </c>
      <c r="F542" s="14" t="s">
        <v>73</v>
      </c>
      <c r="G542" s="12">
        <v>2958101</v>
      </c>
      <c r="H542" s="44"/>
      <c r="I542" s="44"/>
      <c r="J542" s="44"/>
      <c r="K542" s="44"/>
    </row>
    <row r="543" spans="1:11">
      <c r="A543" s="12">
        <v>42071</v>
      </c>
      <c r="B543" s="9" t="s">
        <v>90</v>
      </c>
      <c r="C543" s="9" t="s">
        <v>77</v>
      </c>
      <c r="D543" s="13">
        <v>113</v>
      </c>
      <c r="E543" s="12">
        <v>39553</v>
      </c>
      <c r="F543" s="14" t="s">
        <v>73</v>
      </c>
      <c r="G543" s="12">
        <v>2958101</v>
      </c>
      <c r="H543" s="44"/>
      <c r="I543" s="44"/>
      <c r="J543" s="44"/>
      <c r="K543" s="44"/>
    </row>
    <row r="544" spans="1:11">
      <c r="A544" s="12">
        <v>42072</v>
      </c>
      <c r="B544" s="9" t="s">
        <v>90</v>
      </c>
      <c r="C544" s="9" t="s">
        <v>77</v>
      </c>
      <c r="D544" s="13">
        <v>113</v>
      </c>
      <c r="E544" s="12">
        <v>39553</v>
      </c>
      <c r="F544" s="14" t="s">
        <v>73</v>
      </c>
      <c r="G544" s="12">
        <v>2958101</v>
      </c>
      <c r="H544" s="44"/>
      <c r="I544" s="44"/>
      <c r="J544" s="44"/>
      <c r="K544" s="44"/>
    </row>
    <row r="545" spans="1:11">
      <c r="A545" s="12">
        <v>42073</v>
      </c>
      <c r="B545" s="9" t="s">
        <v>90</v>
      </c>
      <c r="C545" s="9" t="s">
        <v>77</v>
      </c>
      <c r="D545" s="13">
        <v>113</v>
      </c>
      <c r="E545" s="12">
        <v>39553</v>
      </c>
      <c r="F545" s="14" t="s">
        <v>73</v>
      </c>
      <c r="G545" s="12">
        <v>2958101</v>
      </c>
      <c r="H545" s="44"/>
      <c r="I545" s="44"/>
      <c r="J545" s="44"/>
      <c r="K545" s="44"/>
    </row>
    <row r="546" spans="1:11">
      <c r="A546" s="12">
        <v>42074</v>
      </c>
      <c r="B546" s="9" t="s">
        <v>90</v>
      </c>
      <c r="C546" s="9" t="s">
        <v>77</v>
      </c>
      <c r="D546" s="13">
        <v>113</v>
      </c>
      <c r="E546" s="12">
        <v>39553</v>
      </c>
      <c r="F546" s="14" t="s">
        <v>73</v>
      </c>
      <c r="G546" s="12">
        <v>2958101</v>
      </c>
      <c r="H546" s="44"/>
      <c r="I546" s="44"/>
      <c r="J546" s="44"/>
      <c r="K546" s="44"/>
    </row>
    <row r="547" spans="1:11">
      <c r="A547" s="12">
        <v>42075</v>
      </c>
      <c r="B547" s="9" t="s">
        <v>90</v>
      </c>
      <c r="C547" s="9" t="s">
        <v>77</v>
      </c>
      <c r="D547" s="13">
        <v>113</v>
      </c>
      <c r="E547" s="12">
        <v>39553</v>
      </c>
      <c r="F547" s="14" t="s">
        <v>73</v>
      </c>
      <c r="G547" s="12">
        <v>2958101</v>
      </c>
      <c r="H547" s="44"/>
      <c r="I547" s="44"/>
      <c r="J547" s="44"/>
      <c r="K547" s="44"/>
    </row>
    <row r="548" spans="1:11">
      <c r="A548" s="12">
        <v>42076</v>
      </c>
      <c r="B548" s="9" t="s">
        <v>90</v>
      </c>
      <c r="C548" s="9" t="s">
        <v>77</v>
      </c>
      <c r="D548" s="13">
        <v>113</v>
      </c>
      <c r="E548" s="12">
        <v>39553</v>
      </c>
      <c r="F548" s="14" t="s">
        <v>73</v>
      </c>
      <c r="G548" s="12">
        <v>2958101</v>
      </c>
      <c r="H548" s="44"/>
      <c r="I548" s="44"/>
      <c r="J548" s="44"/>
      <c r="K548" s="44"/>
    </row>
    <row r="549" spans="1:11">
      <c r="A549" s="12">
        <v>42077</v>
      </c>
      <c r="B549" s="9" t="s">
        <v>90</v>
      </c>
      <c r="C549" s="9" t="s">
        <v>77</v>
      </c>
      <c r="D549" s="13">
        <v>113</v>
      </c>
      <c r="E549" s="12">
        <v>39553</v>
      </c>
      <c r="F549" s="14" t="s">
        <v>73</v>
      </c>
      <c r="G549" s="12">
        <v>2958101</v>
      </c>
      <c r="H549" s="44"/>
      <c r="I549" s="44"/>
      <c r="J549" s="44"/>
      <c r="K549" s="44"/>
    </row>
    <row r="550" spans="1:11">
      <c r="A550" s="12">
        <v>42078</v>
      </c>
      <c r="B550" s="9" t="s">
        <v>90</v>
      </c>
      <c r="C550" s="9" t="s">
        <v>77</v>
      </c>
      <c r="D550" s="13">
        <v>113</v>
      </c>
      <c r="E550" s="12">
        <v>39553</v>
      </c>
      <c r="F550" s="14" t="s">
        <v>73</v>
      </c>
      <c r="G550" s="12">
        <v>2958101</v>
      </c>
      <c r="H550" s="44"/>
      <c r="I550" s="44"/>
      <c r="J550" s="44"/>
      <c r="K550" s="44"/>
    </row>
    <row r="551" spans="1:11">
      <c r="A551" s="12">
        <v>42079</v>
      </c>
      <c r="B551" s="9" t="s">
        <v>90</v>
      </c>
      <c r="C551" s="9" t="s">
        <v>77</v>
      </c>
      <c r="D551" s="13">
        <v>113</v>
      </c>
      <c r="E551" s="12">
        <v>39553</v>
      </c>
      <c r="F551" s="14" t="s">
        <v>73</v>
      </c>
      <c r="G551" s="12">
        <v>2958101</v>
      </c>
      <c r="H551" s="44"/>
      <c r="I551" s="44"/>
      <c r="J551" s="44"/>
      <c r="K551" s="44"/>
    </row>
    <row r="552" spans="1:11">
      <c r="A552" s="12">
        <v>42080</v>
      </c>
      <c r="B552" s="9" t="s">
        <v>90</v>
      </c>
      <c r="C552" s="9" t="s">
        <v>77</v>
      </c>
      <c r="D552" s="13">
        <v>113</v>
      </c>
      <c r="E552" s="12">
        <v>39553</v>
      </c>
      <c r="F552" s="14" t="s">
        <v>73</v>
      </c>
      <c r="G552" s="12">
        <v>2958101</v>
      </c>
      <c r="H552" s="44"/>
      <c r="I552" s="44"/>
      <c r="J552" s="44"/>
      <c r="K552" s="44"/>
    </row>
    <row r="553" spans="1:11">
      <c r="A553" s="12">
        <v>42081</v>
      </c>
      <c r="B553" s="9" t="s">
        <v>90</v>
      </c>
      <c r="C553" s="9" t="s">
        <v>77</v>
      </c>
      <c r="D553" s="13">
        <v>113</v>
      </c>
      <c r="E553" s="12">
        <v>39553</v>
      </c>
      <c r="F553" s="14" t="s">
        <v>73</v>
      </c>
      <c r="G553" s="12">
        <v>2958101</v>
      </c>
      <c r="H553" s="44"/>
      <c r="I553" s="44"/>
      <c r="J553" s="44"/>
      <c r="K553" s="44"/>
    </row>
    <row r="554" spans="1:11">
      <c r="A554" s="12">
        <v>42082</v>
      </c>
      <c r="B554" s="9" t="s">
        <v>90</v>
      </c>
      <c r="C554" s="9" t="s">
        <v>77</v>
      </c>
      <c r="D554" s="13">
        <v>113</v>
      </c>
      <c r="E554" s="12">
        <v>39553</v>
      </c>
      <c r="F554" s="14" t="s">
        <v>73</v>
      </c>
      <c r="G554" s="12">
        <v>2958101</v>
      </c>
      <c r="H554" s="44"/>
      <c r="I554" s="44"/>
      <c r="J554" s="44"/>
      <c r="K554" s="44"/>
    </row>
    <row r="555" spans="1:11">
      <c r="A555" s="12">
        <v>42083</v>
      </c>
      <c r="B555" s="9" t="s">
        <v>90</v>
      </c>
      <c r="C555" s="9" t="s">
        <v>77</v>
      </c>
      <c r="D555" s="13">
        <v>113</v>
      </c>
      <c r="E555" s="12">
        <v>39553</v>
      </c>
      <c r="F555" s="14" t="s">
        <v>73</v>
      </c>
      <c r="G555" s="12">
        <v>2958101</v>
      </c>
      <c r="H555" s="44"/>
      <c r="I555" s="44"/>
      <c r="J555" s="44"/>
      <c r="K555" s="44"/>
    </row>
    <row r="556" spans="1:11">
      <c r="A556" s="12">
        <v>42084</v>
      </c>
      <c r="B556" s="9" t="s">
        <v>90</v>
      </c>
      <c r="C556" s="9" t="s">
        <v>77</v>
      </c>
      <c r="D556" s="13">
        <v>113</v>
      </c>
      <c r="E556" s="12">
        <v>39553</v>
      </c>
      <c r="F556" s="14" t="s">
        <v>73</v>
      </c>
      <c r="G556" s="12">
        <v>2958101</v>
      </c>
      <c r="H556" s="44"/>
      <c r="I556" s="44"/>
      <c r="J556" s="44"/>
      <c r="K556" s="44"/>
    </row>
    <row r="557" spans="1:11">
      <c r="A557" s="12">
        <v>42085</v>
      </c>
      <c r="B557" s="9" t="s">
        <v>90</v>
      </c>
      <c r="C557" s="9" t="s">
        <v>77</v>
      </c>
      <c r="D557" s="13">
        <v>113</v>
      </c>
      <c r="E557" s="12">
        <v>39553</v>
      </c>
      <c r="F557" s="14" t="s">
        <v>73</v>
      </c>
      <c r="G557" s="12">
        <v>2958101</v>
      </c>
      <c r="H557" s="44"/>
      <c r="I557" s="44"/>
      <c r="J557" s="44"/>
      <c r="K557" s="44"/>
    </row>
    <row r="558" spans="1:11">
      <c r="A558" s="12">
        <v>42086</v>
      </c>
      <c r="B558" s="9" t="s">
        <v>90</v>
      </c>
      <c r="C558" s="9" t="s">
        <v>77</v>
      </c>
      <c r="D558" s="13">
        <v>113</v>
      </c>
      <c r="E558" s="12">
        <v>39553</v>
      </c>
      <c r="F558" s="14" t="s">
        <v>73</v>
      </c>
      <c r="G558" s="12">
        <v>2958101</v>
      </c>
      <c r="H558" s="44"/>
      <c r="I558" s="44"/>
      <c r="J558" s="44"/>
      <c r="K558" s="44"/>
    </row>
    <row r="559" spans="1:11">
      <c r="A559" s="12">
        <v>42087</v>
      </c>
      <c r="B559" s="9" t="s">
        <v>90</v>
      </c>
      <c r="C559" s="9" t="s">
        <v>77</v>
      </c>
      <c r="D559" s="13">
        <v>113</v>
      </c>
      <c r="E559" s="12">
        <v>39553</v>
      </c>
      <c r="F559" s="14" t="s">
        <v>73</v>
      </c>
      <c r="G559" s="12">
        <v>2958101</v>
      </c>
      <c r="H559" s="44"/>
      <c r="I559" s="44"/>
      <c r="J559" s="44"/>
      <c r="K559" s="44"/>
    </row>
    <row r="560" spans="1:11">
      <c r="A560" s="12">
        <v>42088</v>
      </c>
      <c r="B560" s="9" t="s">
        <v>90</v>
      </c>
      <c r="C560" s="9" t="s">
        <v>77</v>
      </c>
      <c r="D560" s="13">
        <v>113</v>
      </c>
      <c r="E560" s="12">
        <v>39553</v>
      </c>
      <c r="F560" s="14" t="s">
        <v>73</v>
      </c>
      <c r="G560" s="12">
        <v>2958101</v>
      </c>
      <c r="H560" s="44"/>
      <c r="I560" s="44"/>
      <c r="J560" s="44"/>
      <c r="K560" s="44"/>
    </row>
    <row r="561" spans="1:11">
      <c r="A561" s="12">
        <v>42089</v>
      </c>
      <c r="B561" s="9" t="s">
        <v>90</v>
      </c>
      <c r="C561" s="9" t="s">
        <v>77</v>
      </c>
      <c r="D561" s="13">
        <v>113</v>
      </c>
      <c r="E561" s="12">
        <v>39553</v>
      </c>
      <c r="F561" s="14" t="s">
        <v>73</v>
      </c>
      <c r="G561" s="12">
        <v>2958101</v>
      </c>
      <c r="H561" s="44"/>
      <c r="I561" s="44"/>
      <c r="J561" s="44"/>
      <c r="K561" s="44"/>
    </row>
    <row r="562" spans="1:11">
      <c r="A562" s="12">
        <v>42090</v>
      </c>
      <c r="B562" s="9" t="s">
        <v>90</v>
      </c>
      <c r="C562" s="9" t="s">
        <v>77</v>
      </c>
      <c r="D562" s="13">
        <v>113</v>
      </c>
      <c r="E562" s="12">
        <v>39553</v>
      </c>
      <c r="F562" s="14" t="s">
        <v>73</v>
      </c>
      <c r="G562" s="12">
        <v>2958101</v>
      </c>
      <c r="H562" s="44"/>
      <c r="I562" s="44"/>
      <c r="J562" s="44"/>
      <c r="K562" s="44"/>
    </row>
    <row r="563" spans="1:11">
      <c r="A563" s="12">
        <v>42091</v>
      </c>
      <c r="B563" s="9" t="s">
        <v>90</v>
      </c>
      <c r="C563" s="9" t="s">
        <v>77</v>
      </c>
      <c r="D563" s="13">
        <v>113</v>
      </c>
      <c r="E563" s="12">
        <v>39553</v>
      </c>
      <c r="F563" s="14" t="s">
        <v>73</v>
      </c>
      <c r="G563" s="12">
        <v>2958101</v>
      </c>
      <c r="H563" s="44"/>
      <c r="I563" s="44"/>
      <c r="J563" s="44"/>
      <c r="K563" s="44"/>
    </row>
    <row r="564" spans="1:11">
      <c r="A564" s="12">
        <v>42092</v>
      </c>
      <c r="B564" s="9" t="s">
        <v>90</v>
      </c>
      <c r="C564" s="9" t="s">
        <v>77</v>
      </c>
      <c r="D564" s="13">
        <v>113</v>
      </c>
      <c r="E564" s="12">
        <v>39553</v>
      </c>
      <c r="F564" s="14" t="s">
        <v>73</v>
      </c>
      <c r="G564" s="12">
        <v>2958101</v>
      </c>
      <c r="H564" s="44"/>
      <c r="I564" s="44"/>
      <c r="J564" s="44"/>
      <c r="K564" s="44"/>
    </row>
    <row r="565" spans="1:11">
      <c r="A565" s="12">
        <v>42093</v>
      </c>
      <c r="B565" s="9" t="s">
        <v>90</v>
      </c>
      <c r="C565" s="9" t="s">
        <v>77</v>
      </c>
      <c r="D565" s="13">
        <v>113</v>
      </c>
      <c r="E565" s="12">
        <v>39553</v>
      </c>
      <c r="F565" s="14" t="s">
        <v>73</v>
      </c>
      <c r="G565" s="12">
        <v>2958101</v>
      </c>
      <c r="H565" s="44"/>
      <c r="I565" s="44"/>
      <c r="J565" s="44"/>
      <c r="K565" s="44"/>
    </row>
    <row r="566" spans="1:11">
      <c r="A566" s="12">
        <v>42094</v>
      </c>
      <c r="B566" s="9" t="s">
        <v>90</v>
      </c>
      <c r="C566" s="9" t="s">
        <v>77</v>
      </c>
      <c r="D566" s="13">
        <v>113</v>
      </c>
      <c r="E566" s="12">
        <v>39553</v>
      </c>
      <c r="F566" s="14" t="s">
        <v>73</v>
      </c>
      <c r="G566" s="12">
        <v>2958101</v>
      </c>
      <c r="H566" s="44"/>
      <c r="I566" s="44"/>
      <c r="J566" s="44"/>
      <c r="K566" s="44"/>
    </row>
    <row r="567" spans="1:11">
      <c r="A567" s="12">
        <v>42064</v>
      </c>
      <c r="B567" s="9" t="s">
        <v>91</v>
      </c>
      <c r="C567" s="9" t="s">
        <v>77</v>
      </c>
      <c r="D567" s="13">
        <v>215</v>
      </c>
      <c r="E567" s="12">
        <v>39295</v>
      </c>
      <c r="F567" s="14" t="s">
        <v>73</v>
      </c>
      <c r="G567" s="12">
        <v>2958101</v>
      </c>
      <c r="H567" s="44"/>
      <c r="I567" s="44"/>
      <c r="J567" s="44"/>
      <c r="K567" s="44"/>
    </row>
    <row r="568" spans="1:11">
      <c r="A568" s="12">
        <v>42065</v>
      </c>
      <c r="B568" s="9" t="s">
        <v>91</v>
      </c>
      <c r="C568" s="9" t="s">
        <v>77</v>
      </c>
      <c r="D568" s="13">
        <v>215</v>
      </c>
      <c r="E568" s="12">
        <v>39295</v>
      </c>
      <c r="F568" s="14" t="s">
        <v>73</v>
      </c>
      <c r="G568" s="12">
        <v>2958101</v>
      </c>
      <c r="H568" s="44"/>
      <c r="I568" s="44"/>
      <c r="J568" s="44"/>
      <c r="K568" s="44"/>
    </row>
    <row r="569" spans="1:11">
      <c r="A569" s="12">
        <v>42066</v>
      </c>
      <c r="B569" s="9" t="s">
        <v>91</v>
      </c>
      <c r="C569" s="9" t="s">
        <v>77</v>
      </c>
      <c r="D569" s="13">
        <v>215</v>
      </c>
      <c r="E569" s="12">
        <v>39295</v>
      </c>
      <c r="F569" s="14" t="s">
        <v>73</v>
      </c>
      <c r="G569" s="12">
        <v>2958101</v>
      </c>
      <c r="H569" s="44"/>
      <c r="I569" s="44"/>
      <c r="J569" s="44"/>
      <c r="K569" s="44"/>
    </row>
    <row r="570" spans="1:11">
      <c r="A570" s="12">
        <v>42067</v>
      </c>
      <c r="B570" s="9" t="s">
        <v>91</v>
      </c>
      <c r="C570" s="9" t="s">
        <v>77</v>
      </c>
      <c r="D570" s="13">
        <v>215</v>
      </c>
      <c r="E570" s="12">
        <v>39295</v>
      </c>
      <c r="F570" s="14" t="s">
        <v>73</v>
      </c>
      <c r="G570" s="12">
        <v>2958101</v>
      </c>
      <c r="H570" s="44"/>
      <c r="I570" s="44"/>
      <c r="J570" s="44"/>
      <c r="K570" s="44"/>
    </row>
    <row r="571" spans="1:11">
      <c r="A571" s="12">
        <v>42068</v>
      </c>
      <c r="B571" s="9" t="s">
        <v>91</v>
      </c>
      <c r="C571" s="9" t="s">
        <v>77</v>
      </c>
      <c r="D571" s="13">
        <v>215</v>
      </c>
      <c r="E571" s="12">
        <v>39295</v>
      </c>
      <c r="F571" s="14" t="s">
        <v>73</v>
      </c>
      <c r="G571" s="12">
        <v>2958101</v>
      </c>
      <c r="H571" s="44"/>
      <c r="I571" s="44"/>
      <c r="J571" s="44"/>
      <c r="K571" s="44"/>
    </row>
    <row r="572" spans="1:11">
      <c r="A572" s="12">
        <v>42069</v>
      </c>
      <c r="B572" s="9" t="s">
        <v>91</v>
      </c>
      <c r="C572" s="9" t="s">
        <v>77</v>
      </c>
      <c r="D572" s="13">
        <v>215</v>
      </c>
      <c r="E572" s="12">
        <v>39295</v>
      </c>
      <c r="F572" s="14" t="s">
        <v>73</v>
      </c>
      <c r="G572" s="12">
        <v>2958101</v>
      </c>
      <c r="H572" s="44"/>
      <c r="I572" s="44"/>
      <c r="J572" s="44"/>
      <c r="K572" s="44"/>
    </row>
    <row r="573" spans="1:11">
      <c r="A573" s="12">
        <v>42070</v>
      </c>
      <c r="B573" s="9" t="s">
        <v>91</v>
      </c>
      <c r="C573" s="9" t="s">
        <v>77</v>
      </c>
      <c r="D573" s="13">
        <v>215</v>
      </c>
      <c r="E573" s="12">
        <v>39295</v>
      </c>
      <c r="F573" s="14" t="s">
        <v>73</v>
      </c>
      <c r="G573" s="12">
        <v>2958101</v>
      </c>
      <c r="H573" s="44"/>
      <c r="I573" s="44"/>
      <c r="J573" s="44"/>
      <c r="K573" s="44"/>
    </row>
    <row r="574" spans="1:11">
      <c r="A574" s="12">
        <v>42071</v>
      </c>
      <c r="B574" s="9" t="s">
        <v>91</v>
      </c>
      <c r="C574" s="9" t="s">
        <v>77</v>
      </c>
      <c r="D574" s="13">
        <v>215</v>
      </c>
      <c r="E574" s="12">
        <v>39295</v>
      </c>
      <c r="F574" s="14" t="s">
        <v>73</v>
      </c>
      <c r="G574" s="12">
        <v>2958101</v>
      </c>
      <c r="H574" s="44"/>
      <c r="I574" s="44"/>
      <c r="J574" s="44"/>
      <c r="K574" s="44"/>
    </row>
    <row r="575" spans="1:11">
      <c r="A575" s="12">
        <v>42072</v>
      </c>
      <c r="B575" s="9" t="s">
        <v>91</v>
      </c>
      <c r="C575" s="9" t="s">
        <v>77</v>
      </c>
      <c r="D575" s="13">
        <v>215</v>
      </c>
      <c r="E575" s="12">
        <v>39295</v>
      </c>
      <c r="F575" s="14" t="s">
        <v>73</v>
      </c>
      <c r="G575" s="12">
        <v>2958101</v>
      </c>
      <c r="H575" s="44"/>
      <c r="I575" s="44"/>
      <c r="J575" s="44"/>
      <c r="K575" s="44"/>
    </row>
    <row r="576" spans="1:11">
      <c r="A576" s="12">
        <v>42073</v>
      </c>
      <c r="B576" s="9" t="s">
        <v>91</v>
      </c>
      <c r="C576" s="9" t="s">
        <v>77</v>
      </c>
      <c r="D576" s="13">
        <v>215</v>
      </c>
      <c r="E576" s="12">
        <v>39295</v>
      </c>
      <c r="F576" s="14" t="s">
        <v>73</v>
      </c>
      <c r="G576" s="12">
        <v>2958101</v>
      </c>
      <c r="H576" s="44"/>
      <c r="I576" s="44"/>
      <c r="J576" s="44"/>
      <c r="K576" s="44"/>
    </row>
    <row r="577" spans="1:11">
      <c r="A577" s="12">
        <v>42074</v>
      </c>
      <c r="B577" s="9" t="s">
        <v>91</v>
      </c>
      <c r="C577" s="9" t="s">
        <v>77</v>
      </c>
      <c r="D577" s="13">
        <v>215</v>
      </c>
      <c r="E577" s="12">
        <v>39295</v>
      </c>
      <c r="F577" s="14" t="s">
        <v>73</v>
      </c>
      <c r="G577" s="12">
        <v>2958101</v>
      </c>
      <c r="H577" s="44"/>
      <c r="I577" s="44"/>
      <c r="J577" s="44"/>
      <c r="K577" s="44"/>
    </row>
    <row r="578" spans="1:11">
      <c r="A578" s="12">
        <v>42075</v>
      </c>
      <c r="B578" s="9" t="s">
        <v>91</v>
      </c>
      <c r="C578" s="9" t="s">
        <v>77</v>
      </c>
      <c r="D578" s="13">
        <v>215</v>
      </c>
      <c r="E578" s="12">
        <v>39295</v>
      </c>
      <c r="F578" s="14" t="s">
        <v>73</v>
      </c>
      <c r="G578" s="12">
        <v>2958101</v>
      </c>
      <c r="H578" s="44"/>
      <c r="I578" s="44"/>
      <c r="J578" s="44"/>
      <c r="K578" s="44"/>
    </row>
    <row r="579" spans="1:11">
      <c r="A579" s="12">
        <v>42076</v>
      </c>
      <c r="B579" s="9" t="s">
        <v>91</v>
      </c>
      <c r="C579" s="9" t="s">
        <v>77</v>
      </c>
      <c r="D579" s="13">
        <v>215</v>
      </c>
      <c r="E579" s="12">
        <v>39295</v>
      </c>
      <c r="F579" s="14" t="s">
        <v>73</v>
      </c>
      <c r="G579" s="12">
        <v>2958101</v>
      </c>
      <c r="H579" s="44"/>
      <c r="I579" s="44"/>
      <c r="J579" s="44"/>
      <c r="K579" s="44"/>
    </row>
    <row r="580" spans="1:11">
      <c r="A580" s="12">
        <v>42077</v>
      </c>
      <c r="B580" s="9" t="s">
        <v>91</v>
      </c>
      <c r="C580" s="9" t="s">
        <v>77</v>
      </c>
      <c r="D580" s="13">
        <v>215</v>
      </c>
      <c r="E580" s="12">
        <v>39295</v>
      </c>
      <c r="F580" s="14" t="s">
        <v>73</v>
      </c>
      <c r="G580" s="12">
        <v>2958101</v>
      </c>
      <c r="H580" s="44"/>
      <c r="I580" s="44"/>
      <c r="J580" s="44"/>
      <c r="K580" s="44"/>
    </row>
    <row r="581" spans="1:11">
      <c r="A581" s="12">
        <v>42078</v>
      </c>
      <c r="B581" s="9" t="s">
        <v>91</v>
      </c>
      <c r="C581" s="9" t="s">
        <v>77</v>
      </c>
      <c r="D581" s="13">
        <v>215</v>
      </c>
      <c r="E581" s="12">
        <v>39295</v>
      </c>
      <c r="F581" s="14" t="s">
        <v>73</v>
      </c>
      <c r="G581" s="12">
        <v>2958101</v>
      </c>
      <c r="H581" s="44"/>
      <c r="I581" s="44"/>
      <c r="J581" s="44"/>
      <c r="K581" s="44"/>
    </row>
    <row r="582" spans="1:11">
      <c r="A582" s="12">
        <v>42079</v>
      </c>
      <c r="B582" s="9" t="s">
        <v>91</v>
      </c>
      <c r="C582" s="9" t="s">
        <v>77</v>
      </c>
      <c r="D582" s="13">
        <v>215</v>
      </c>
      <c r="E582" s="12">
        <v>39295</v>
      </c>
      <c r="F582" s="14" t="s">
        <v>73</v>
      </c>
      <c r="G582" s="12">
        <v>2958101</v>
      </c>
      <c r="H582" s="44"/>
      <c r="I582" s="44"/>
      <c r="J582" s="44"/>
      <c r="K582" s="44"/>
    </row>
    <row r="583" spans="1:11">
      <c r="A583" s="12">
        <v>42080</v>
      </c>
      <c r="B583" s="9" t="s">
        <v>91</v>
      </c>
      <c r="C583" s="9" t="s">
        <v>77</v>
      </c>
      <c r="D583" s="13">
        <v>215</v>
      </c>
      <c r="E583" s="12">
        <v>39295</v>
      </c>
      <c r="F583" s="14" t="s">
        <v>73</v>
      </c>
      <c r="G583" s="12">
        <v>2958101</v>
      </c>
      <c r="H583" s="44"/>
      <c r="I583" s="44"/>
      <c r="J583" s="44"/>
      <c r="K583" s="44"/>
    </row>
    <row r="584" spans="1:11">
      <c r="A584" s="12">
        <v>42081</v>
      </c>
      <c r="B584" s="9" t="s">
        <v>91</v>
      </c>
      <c r="C584" s="9" t="s">
        <v>77</v>
      </c>
      <c r="D584" s="13">
        <v>215</v>
      </c>
      <c r="E584" s="12">
        <v>39295</v>
      </c>
      <c r="F584" s="14" t="s">
        <v>73</v>
      </c>
      <c r="G584" s="12">
        <v>2958101</v>
      </c>
      <c r="H584" s="44"/>
      <c r="I584" s="44"/>
      <c r="J584" s="44"/>
      <c r="K584" s="44"/>
    </row>
    <row r="585" spans="1:11">
      <c r="A585" s="12">
        <v>42082</v>
      </c>
      <c r="B585" s="9" t="s">
        <v>91</v>
      </c>
      <c r="C585" s="9" t="s">
        <v>77</v>
      </c>
      <c r="D585" s="13">
        <v>215</v>
      </c>
      <c r="E585" s="12">
        <v>39295</v>
      </c>
      <c r="F585" s="14" t="s">
        <v>73</v>
      </c>
      <c r="G585" s="12">
        <v>2958101</v>
      </c>
      <c r="H585" s="44"/>
      <c r="I585" s="44"/>
      <c r="J585" s="44"/>
      <c r="K585" s="44"/>
    </row>
    <row r="586" spans="1:11">
      <c r="A586" s="12">
        <v>42083</v>
      </c>
      <c r="B586" s="9" t="s">
        <v>91</v>
      </c>
      <c r="C586" s="9" t="s">
        <v>77</v>
      </c>
      <c r="D586" s="13">
        <v>215</v>
      </c>
      <c r="E586" s="12">
        <v>39295</v>
      </c>
      <c r="F586" s="14" t="s">
        <v>73</v>
      </c>
      <c r="G586" s="12">
        <v>2958101</v>
      </c>
      <c r="H586" s="44"/>
      <c r="I586" s="44"/>
      <c r="J586" s="44"/>
      <c r="K586" s="44"/>
    </row>
    <row r="587" spans="1:11">
      <c r="A587" s="12">
        <v>42084</v>
      </c>
      <c r="B587" s="9" t="s">
        <v>91</v>
      </c>
      <c r="C587" s="9" t="s">
        <v>77</v>
      </c>
      <c r="D587" s="13">
        <v>215</v>
      </c>
      <c r="E587" s="12">
        <v>39295</v>
      </c>
      <c r="F587" s="14" t="s">
        <v>73</v>
      </c>
      <c r="G587" s="12">
        <v>2958101</v>
      </c>
      <c r="H587" s="44"/>
      <c r="I587" s="44"/>
      <c r="J587" s="44"/>
      <c r="K587" s="44"/>
    </row>
    <row r="588" spans="1:11">
      <c r="A588" s="12">
        <v>42085</v>
      </c>
      <c r="B588" s="9" t="s">
        <v>91</v>
      </c>
      <c r="C588" s="9" t="s">
        <v>77</v>
      </c>
      <c r="D588" s="13">
        <v>215</v>
      </c>
      <c r="E588" s="12">
        <v>39295</v>
      </c>
      <c r="F588" s="14" t="s">
        <v>73</v>
      </c>
      <c r="G588" s="12">
        <v>2958101</v>
      </c>
      <c r="H588" s="44"/>
      <c r="I588" s="44"/>
      <c r="J588" s="44"/>
      <c r="K588" s="44"/>
    </row>
    <row r="589" spans="1:11">
      <c r="A589" s="12">
        <v>42086</v>
      </c>
      <c r="B589" s="9" t="s">
        <v>91</v>
      </c>
      <c r="C589" s="9" t="s">
        <v>77</v>
      </c>
      <c r="D589" s="13">
        <v>215</v>
      </c>
      <c r="E589" s="12">
        <v>39295</v>
      </c>
      <c r="F589" s="14" t="s">
        <v>73</v>
      </c>
      <c r="G589" s="12">
        <v>2958101</v>
      </c>
      <c r="H589" s="44"/>
      <c r="I589" s="44"/>
      <c r="J589" s="44"/>
      <c r="K589" s="44"/>
    </row>
    <row r="590" spans="1:11">
      <c r="A590" s="12">
        <v>42087</v>
      </c>
      <c r="B590" s="9" t="s">
        <v>91</v>
      </c>
      <c r="C590" s="9" t="s">
        <v>77</v>
      </c>
      <c r="D590" s="13">
        <v>215</v>
      </c>
      <c r="E590" s="12">
        <v>39295</v>
      </c>
      <c r="F590" s="14" t="s">
        <v>73</v>
      </c>
      <c r="G590" s="12">
        <v>2958101</v>
      </c>
      <c r="H590" s="44"/>
      <c r="I590" s="44"/>
      <c r="J590" s="44"/>
      <c r="K590" s="44"/>
    </row>
    <row r="591" spans="1:11">
      <c r="A591" s="12">
        <v>42088</v>
      </c>
      <c r="B591" s="9" t="s">
        <v>91</v>
      </c>
      <c r="C591" s="9" t="s">
        <v>77</v>
      </c>
      <c r="D591" s="13">
        <v>215</v>
      </c>
      <c r="E591" s="12">
        <v>39295</v>
      </c>
      <c r="F591" s="14" t="s">
        <v>73</v>
      </c>
      <c r="G591" s="12">
        <v>2958101</v>
      </c>
      <c r="H591" s="44"/>
      <c r="I591" s="44"/>
      <c r="J591" s="44"/>
      <c r="K591" s="44"/>
    </row>
    <row r="592" spans="1:11">
      <c r="A592" s="12">
        <v>42089</v>
      </c>
      <c r="B592" s="9" t="s">
        <v>91</v>
      </c>
      <c r="C592" s="9" t="s">
        <v>77</v>
      </c>
      <c r="D592" s="13">
        <v>215</v>
      </c>
      <c r="E592" s="12">
        <v>39295</v>
      </c>
      <c r="F592" s="14" t="s">
        <v>73</v>
      </c>
      <c r="G592" s="12">
        <v>2958101</v>
      </c>
      <c r="H592" s="44"/>
      <c r="I592" s="44"/>
      <c r="J592" s="44"/>
      <c r="K592" s="44"/>
    </row>
    <row r="593" spans="1:11">
      <c r="A593" s="12">
        <v>42090</v>
      </c>
      <c r="B593" s="9" t="s">
        <v>91</v>
      </c>
      <c r="C593" s="9" t="s">
        <v>77</v>
      </c>
      <c r="D593" s="13">
        <v>215</v>
      </c>
      <c r="E593" s="12">
        <v>39295</v>
      </c>
      <c r="F593" s="14" t="s">
        <v>73</v>
      </c>
      <c r="G593" s="12">
        <v>2958101</v>
      </c>
      <c r="H593" s="44"/>
      <c r="I593" s="44"/>
      <c r="J593" s="44"/>
      <c r="K593" s="44"/>
    </row>
    <row r="594" spans="1:11">
      <c r="A594" s="12">
        <v>42091</v>
      </c>
      <c r="B594" s="9" t="s">
        <v>91</v>
      </c>
      <c r="C594" s="9" t="s">
        <v>77</v>
      </c>
      <c r="D594" s="13">
        <v>215</v>
      </c>
      <c r="E594" s="12">
        <v>39295</v>
      </c>
      <c r="F594" s="14" t="s">
        <v>73</v>
      </c>
      <c r="G594" s="12">
        <v>2958101</v>
      </c>
      <c r="H594" s="44"/>
      <c r="I594" s="44"/>
      <c r="J594" s="44"/>
      <c r="K594" s="44"/>
    </row>
    <row r="595" spans="1:11">
      <c r="A595" s="12">
        <v>42092</v>
      </c>
      <c r="B595" s="9" t="s">
        <v>91</v>
      </c>
      <c r="C595" s="9" t="s">
        <v>77</v>
      </c>
      <c r="D595" s="13">
        <v>215</v>
      </c>
      <c r="E595" s="12">
        <v>39295</v>
      </c>
      <c r="F595" s="14" t="s">
        <v>73</v>
      </c>
      <c r="G595" s="12">
        <v>2958101</v>
      </c>
      <c r="H595" s="44"/>
      <c r="I595" s="44"/>
      <c r="J595" s="44"/>
      <c r="K595" s="44"/>
    </row>
    <row r="596" spans="1:11">
      <c r="A596" s="12">
        <v>42093</v>
      </c>
      <c r="B596" s="9" t="s">
        <v>91</v>
      </c>
      <c r="C596" s="9" t="s">
        <v>77</v>
      </c>
      <c r="D596" s="13">
        <v>215</v>
      </c>
      <c r="E596" s="12">
        <v>39295</v>
      </c>
      <c r="F596" s="14" t="s">
        <v>73</v>
      </c>
      <c r="G596" s="12">
        <v>2958101</v>
      </c>
      <c r="H596" s="44"/>
      <c r="I596" s="44"/>
      <c r="J596" s="44"/>
      <c r="K596" s="44"/>
    </row>
    <row r="597" spans="1:11">
      <c r="A597" s="12">
        <v>42094</v>
      </c>
      <c r="B597" s="9" t="s">
        <v>91</v>
      </c>
      <c r="C597" s="9" t="s">
        <v>77</v>
      </c>
      <c r="D597" s="13">
        <v>215</v>
      </c>
      <c r="E597" s="12">
        <v>39295</v>
      </c>
      <c r="F597" s="14" t="s">
        <v>73</v>
      </c>
      <c r="G597" s="12">
        <v>2958101</v>
      </c>
      <c r="H597" s="44"/>
      <c r="I597" s="44"/>
      <c r="J597" s="44"/>
      <c r="K597" s="44"/>
    </row>
    <row r="598" spans="1:11">
      <c r="A598" s="12">
        <v>42064</v>
      </c>
      <c r="B598" s="9" t="s">
        <v>92</v>
      </c>
      <c r="C598" s="9" t="s">
        <v>77</v>
      </c>
      <c r="D598" s="13">
        <v>150</v>
      </c>
      <c r="E598" s="12">
        <v>39295</v>
      </c>
      <c r="F598" s="14" t="s">
        <v>73</v>
      </c>
      <c r="G598" s="12">
        <v>2958101</v>
      </c>
      <c r="H598" s="44"/>
      <c r="I598" s="44"/>
      <c r="J598" s="44"/>
      <c r="K598" s="44"/>
    </row>
    <row r="599" spans="1:11">
      <c r="A599" s="12">
        <v>42065</v>
      </c>
      <c r="B599" s="9" t="s">
        <v>92</v>
      </c>
      <c r="C599" s="9" t="s">
        <v>77</v>
      </c>
      <c r="D599" s="13">
        <v>150</v>
      </c>
      <c r="E599" s="12">
        <v>39295</v>
      </c>
      <c r="F599" s="14" t="s">
        <v>73</v>
      </c>
      <c r="G599" s="12">
        <v>2958101</v>
      </c>
      <c r="H599" s="44"/>
      <c r="I599" s="44"/>
      <c r="J599" s="44"/>
      <c r="K599" s="44"/>
    </row>
    <row r="600" spans="1:11">
      <c r="A600" s="12">
        <v>42066</v>
      </c>
      <c r="B600" s="9" t="s">
        <v>92</v>
      </c>
      <c r="C600" s="9" t="s">
        <v>77</v>
      </c>
      <c r="D600" s="13">
        <v>150</v>
      </c>
      <c r="E600" s="12">
        <v>39295</v>
      </c>
      <c r="F600" s="14" t="s">
        <v>73</v>
      </c>
      <c r="G600" s="12">
        <v>2958101</v>
      </c>
      <c r="H600" s="44"/>
      <c r="I600" s="44"/>
      <c r="J600" s="44"/>
      <c r="K600" s="44"/>
    </row>
    <row r="601" spans="1:11">
      <c r="A601" s="12">
        <v>42067</v>
      </c>
      <c r="B601" s="9" t="s">
        <v>92</v>
      </c>
      <c r="C601" s="9" t="s">
        <v>77</v>
      </c>
      <c r="D601" s="13">
        <v>150</v>
      </c>
      <c r="E601" s="12">
        <v>39295</v>
      </c>
      <c r="F601" s="14" t="s">
        <v>73</v>
      </c>
      <c r="G601" s="12">
        <v>2958101</v>
      </c>
      <c r="H601" s="44"/>
      <c r="I601" s="44"/>
      <c r="J601" s="44"/>
      <c r="K601" s="44"/>
    </row>
    <row r="602" spans="1:11">
      <c r="A602" s="12">
        <v>42068</v>
      </c>
      <c r="B602" s="9" t="s">
        <v>92</v>
      </c>
      <c r="C602" s="9" t="s">
        <v>77</v>
      </c>
      <c r="D602" s="13">
        <v>150</v>
      </c>
      <c r="E602" s="12">
        <v>39295</v>
      </c>
      <c r="F602" s="14" t="s">
        <v>73</v>
      </c>
      <c r="G602" s="12">
        <v>2958101</v>
      </c>
      <c r="H602" s="44"/>
      <c r="I602" s="44"/>
      <c r="J602" s="44"/>
      <c r="K602" s="44"/>
    </row>
    <row r="603" spans="1:11">
      <c r="A603" s="12">
        <v>42069</v>
      </c>
      <c r="B603" s="9" t="s">
        <v>92</v>
      </c>
      <c r="C603" s="9" t="s">
        <v>77</v>
      </c>
      <c r="D603" s="13">
        <v>150</v>
      </c>
      <c r="E603" s="12">
        <v>39295</v>
      </c>
      <c r="F603" s="14" t="s">
        <v>73</v>
      </c>
      <c r="G603" s="12">
        <v>2958101</v>
      </c>
      <c r="H603" s="44"/>
      <c r="I603" s="44"/>
      <c r="J603" s="44"/>
      <c r="K603" s="44"/>
    </row>
    <row r="604" spans="1:11">
      <c r="A604" s="12">
        <v>42070</v>
      </c>
      <c r="B604" s="9" t="s">
        <v>92</v>
      </c>
      <c r="C604" s="9" t="s">
        <v>77</v>
      </c>
      <c r="D604" s="13">
        <v>150</v>
      </c>
      <c r="E604" s="12">
        <v>39295</v>
      </c>
      <c r="F604" s="14" t="s">
        <v>73</v>
      </c>
      <c r="G604" s="12">
        <v>2958101</v>
      </c>
      <c r="H604" s="44"/>
      <c r="I604" s="44"/>
      <c r="J604" s="44"/>
      <c r="K604" s="44"/>
    </row>
    <row r="605" spans="1:11">
      <c r="A605" s="12">
        <v>42071</v>
      </c>
      <c r="B605" s="9" t="s">
        <v>92</v>
      </c>
      <c r="C605" s="9" t="s">
        <v>77</v>
      </c>
      <c r="D605" s="13">
        <v>150</v>
      </c>
      <c r="E605" s="12">
        <v>39295</v>
      </c>
      <c r="F605" s="14" t="s">
        <v>73</v>
      </c>
      <c r="G605" s="12">
        <v>2958101</v>
      </c>
      <c r="H605" s="44"/>
      <c r="I605" s="44"/>
      <c r="J605" s="44"/>
      <c r="K605" s="44"/>
    </row>
    <row r="606" spans="1:11">
      <c r="A606" s="12">
        <v>42072</v>
      </c>
      <c r="B606" s="9" t="s">
        <v>92</v>
      </c>
      <c r="C606" s="9" t="s">
        <v>77</v>
      </c>
      <c r="D606" s="13">
        <v>150</v>
      </c>
      <c r="E606" s="12">
        <v>39295</v>
      </c>
      <c r="F606" s="14" t="s">
        <v>73</v>
      </c>
      <c r="G606" s="12">
        <v>2958101</v>
      </c>
      <c r="H606" s="44"/>
      <c r="I606" s="44"/>
      <c r="J606" s="44"/>
      <c r="K606" s="44"/>
    </row>
    <row r="607" spans="1:11">
      <c r="A607" s="12">
        <v>42073</v>
      </c>
      <c r="B607" s="9" t="s">
        <v>92</v>
      </c>
      <c r="C607" s="9" t="s">
        <v>77</v>
      </c>
      <c r="D607" s="13">
        <v>150</v>
      </c>
      <c r="E607" s="12">
        <v>39295</v>
      </c>
      <c r="F607" s="14" t="s">
        <v>73</v>
      </c>
      <c r="G607" s="12">
        <v>2958101</v>
      </c>
      <c r="H607" s="44"/>
      <c r="I607" s="44"/>
      <c r="J607" s="44"/>
      <c r="K607" s="44"/>
    </row>
    <row r="608" spans="1:11">
      <c r="A608" s="12">
        <v>42074</v>
      </c>
      <c r="B608" s="9" t="s">
        <v>92</v>
      </c>
      <c r="C608" s="9" t="s">
        <v>77</v>
      </c>
      <c r="D608" s="13">
        <v>150</v>
      </c>
      <c r="E608" s="12">
        <v>39295</v>
      </c>
      <c r="F608" s="14" t="s">
        <v>73</v>
      </c>
      <c r="G608" s="12">
        <v>2958101</v>
      </c>
      <c r="H608" s="44"/>
      <c r="I608" s="44"/>
      <c r="J608" s="44"/>
      <c r="K608" s="44"/>
    </row>
    <row r="609" spans="1:11">
      <c r="A609" s="12">
        <v>42075</v>
      </c>
      <c r="B609" s="9" t="s">
        <v>92</v>
      </c>
      <c r="C609" s="9" t="s">
        <v>77</v>
      </c>
      <c r="D609" s="13">
        <v>150</v>
      </c>
      <c r="E609" s="12">
        <v>39295</v>
      </c>
      <c r="F609" s="14" t="s">
        <v>73</v>
      </c>
      <c r="G609" s="12">
        <v>2958101</v>
      </c>
      <c r="H609" s="44"/>
      <c r="I609" s="44"/>
      <c r="J609" s="44"/>
      <c r="K609" s="44"/>
    </row>
    <row r="610" spans="1:11">
      <c r="A610" s="12">
        <v>42076</v>
      </c>
      <c r="B610" s="9" t="s">
        <v>92</v>
      </c>
      <c r="C610" s="9" t="s">
        <v>77</v>
      </c>
      <c r="D610" s="13">
        <v>150</v>
      </c>
      <c r="E610" s="12">
        <v>39295</v>
      </c>
      <c r="F610" s="14" t="s">
        <v>73</v>
      </c>
      <c r="G610" s="12">
        <v>2958101</v>
      </c>
      <c r="H610" s="44"/>
      <c r="I610" s="44"/>
      <c r="J610" s="44"/>
      <c r="K610" s="44"/>
    </row>
    <row r="611" spans="1:11">
      <c r="A611" s="12">
        <v>42077</v>
      </c>
      <c r="B611" s="9" t="s">
        <v>92</v>
      </c>
      <c r="C611" s="9" t="s">
        <v>77</v>
      </c>
      <c r="D611" s="13">
        <v>150</v>
      </c>
      <c r="E611" s="12">
        <v>39295</v>
      </c>
      <c r="F611" s="14" t="s">
        <v>73</v>
      </c>
      <c r="G611" s="12">
        <v>2958101</v>
      </c>
      <c r="H611" s="44"/>
      <c r="I611" s="44"/>
      <c r="J611" s="44"/>
      <c r="K611" s="44"/>
    </row>
    <row r="612" spans="1:11">
      <c r="A612" s="12">
        <v>42078</v>
      </c>
      <c r="B612" s="9" t="s">
        <v>92</v>
      </c>
      <c r="C612" s="9" t="s">
        <v>77</v>
      </c>
      <c r="D612" s="13">
        <v>150</v>
      </c>
      <c r="E612" s="12">
        <v>39295</v>
      </c>
      <c r="F612" s="14" t="s">
        <v>73</v>
      </c>
      <c r="G612" s="12">
        <v>2958101</v>
      </c>
      <c r="H612" s="44"/>
      <c r="I612" s="44"/>
      <c r="J612" s="44"/>
      <c r="K612" s="44"/>
    </row>
    <row r="613" spans="1:11">
      <c r="A613" s="12">
        <v>42079</v>
      </c>
      <c r="B613" s="9" t="s">
        <v>92</v>
      </c>
      <c r="C613" s="9" t="s">
        <v>77</v>
      </c>
      <c r="D613" s="13">
        <v>150</v>
      </c>
      <c r="E613" s="12">
        <v>39295</v>
      </c>
      <c r="F613" s="14" t="s">
        <v>73</v>
      </c>
      <c r="G613" s="12">
        <v>2958101</v>
      </c>
      <c r="H613" s="44"/>
      <c r="I613" s="44"/>
      <c r="J613" s="44"/>
      <c r="K613" s="44"/>
    </row>
    <row r="614" spans="1:11">
      <c r="A614" s="12">
        <v>42080</v>
      </c>
      <c r="B614" s="9" t="s">
        <v>92</v>
      </c>
      <c r="C614" s="9" t="s">
        <v>77</v>
      </c>
      <c r="D614" s="13">
        <v>150</v>
      </c>
      <c r="E614" s="12">
        <v>39295</v>
      </c>
      <c r="F614" s="14" t="s">
        <v>73</v>
      </c>
      <c r="G614" s="12">
        <v>2958101</v>
      </c>
      <c r="H614" s="44"/>
      <c r="I614" s="44"/>
      <c r="J614" s="44"/>
      <c r="K614" s="44"/>
    </row>
    <row r="615" spans="1:11">
      <c r="A615" s="12">
        <v>42081</v>
      </c>
      <c r="B615" s="9" t="s">
        <v>92</v>
      </c>
      <c r="C615" s="9" t="s">
        <v>77</v>
      </c>
      <c r="D615" s="13">
        <v>150</v>
      </c>
      <c r="E615" s="12">
        <v>39295</v>
      </c>
      <c r="F615" s="14" t="s">
        <v>73</v>
      </c>
      <c r="G615" s="12">
        <v>2958101</v>
      </c>
      <c r="H615" s="44"/>
      <c r="I615" s="44"/>
      <c r="J615" s="44"/>
      <c r="K615" s="44"/>
    </row>
    <row r="616" spans="1:11">
      <c r="A616" s="12">
        <v>42082</v>
      </c>
      <c r="B616" s="9" t="s">
        <v>92</v>
      </c>
      <c r="C616" s="9" t="s">
        <v>77</v>
      </c>
      <c r="D616" s="13">
        <v>150</v>
      </c>
      <c r="E616" s="12">
        <v>39295</v>
      </c>
      <c r="F616" s="14" t="s">
        <v>73</v>
      </c>
      <c r="G616" s="12">
        <v>2958101</v>
      </c>
      <c r="H616" s="44"/>
      <c r="I616" s="44"/>
      <c r="J616" s="44"/>
      <c r="K616" s="44"/>
    </row>
    <row r="617" spans="1:11">
      <c r="A617" s="12">
        <v>42083</v>
      </c>
      <c r="B617" s="9" t="s">
        <v>92</v>
      </c>
      <c r="C617" s="9" t="s">
        <v>77</v>
      </c>
      <c r="D617" s="13">
        <v>150</v>
      </c>
      <c r="E617" s="12">
        <v>39295</v>
      </c>
      <c r="F617" s="14" t="s">
        <v>73</v>
      </c>
      <c r="G617" s="12">
        <v>2958101</v>
      </c>
      <c r="H617" s="44"/>
      <c r="I617" s="44"/>
      <c r="J617" s="44"/>
      <c r="K617" s="44"/>
    </row>
    <row r="618" spans="1:11">
      <c r="A618" s="12">
        <v>42084</v>
      </c>
      <c r="B618" s="9" t="s">
        <v>92</v>
      </c>
      <c r="C618" s="9" t="s">
        <v>77</v>
      </c>
      <c r="D618" s="13">
        <v>150</v>
      </c>
      <c r="E618" s="12">
        <v>39295</v>
      </c>
      <c r="F618" s="14" t="s">
        <v>73</v>
      </c>
      <c r="G618" s="12">
        <v>2958101</v>
      </c>
      <c r="H618" s="44"/>
      <c r="I618" s="44"/>
      <c r="J618" s="44"/>
      <c r="K618" s="44"/>
    </row>
    <row r="619" spans="1:11">
      <c r="A619" s="12">
        <v>42085</v>
      </c>
      <c r="B619" s="9" t="s">
        <v>92</v>
      </c>
      <c r="C619" s="9" t="s">
        <v>77</v>
      </c>
      <c r="D619" s="13">
        <v>150</v>
      </c>
      <c r="E619" s="12">
        <v>39295</v>
      </c>
      <c r="F619" s="14" t="s">
        <v>73</v>
      </c>
      <c r="G619" s="12">
        <v>2958101</v>
      </c>
      <c r="H619" s="44"/>
      <c r="I619" s="44"/>
      <c r="J619" s="44"/>
      <c r="K619" s="44"/>
    </row>
    <row r="620" spans="1:11">
      <c r="A620" s="12">
        <v>42086</v>
      </c>
      <c r="B620" s="9" t="s">
        <v>92</v>
      </c>
      <c r="C620" s="9" t="s">
        <v>77</v>
      </c>
      <c r="D620" s="13">
        <v>150</v>
      </c>
      <c r="E620" s="12">
        <v>39295</v>
      </c>
      <c r="F620" s="14" t="s">
        <v>73</v>
      </c>
      <c r="G620" s="12">
        <v>2958101</v>
      </c>
      <c r="H620" s="44"/>
      <c r="I620" s="44"/>
      <c r="J620" s="44"/>
      <c r="K620" s="44"/>
    </row>
    <row r="621" spans="1:11">
      <c r="A621" s="12">
        <v>42087</v>
      </c>
      <c r="B621" s="9" t="s">
        <v>92</v>
      </c>
      <c r="C621" s="9" t="s">
        <v>77</v>
      </c>
      <c r="D621" s="13">
        <v>150</v>
      </c>
      <c r="E621" s="12">
        <v>39295</v>
      </c>
      <c r="F621" s="14" t="s">
        <v>73</v>
      </c>
      <c r="G621" s="12">
        <v>2958101</v>
      </c>
      <c r="H621" s="44"/>
      <c r="I621" s="44"/>
      <c r="J621" s="44"/>
      <c r="K621" s="44"/>
    </row>
    <row r="622" spans="1:11">
      <c r="A622" s="12">
        <v>42088</v>
      </c>
      <c r="B622" s="9" t="s">
        <v>92</v>
      </c>
      <c r="C622" s="9" t="s">
        <v>77</v>
      </c>
      <c r="D622" s="13">
        <v>150</v>
      </c>
      <c r="E622" s="12">
        <v>39295</v>
      </c>
      <c r="F622" s="14" t="s">
        <v>73</v>
      </c>
      <c r="G622" s="12">
        <v>2958101</v>
      </c>
      <c r="H622" s="44"/>
      <c r="I622" s="44"/>
      <c r="J622" s="44"/>
      <c r="K622" s="44"/>
    </row>
    <row r="623" spans="1:11">
      <c r="A623" s="12">
        <v>42089</v>
      </c>
      <c r="B623" s="9" t="s">
        <v>92</v>
      </c>
      <c r="C623" s="9" t="s">
        <v>77</v>
      </c>
      <c r="D623" s="13">
        <v>150</v>
      </c>
      <c r="E623" s="12">
        <v>39295</v>
      </c>
      <c r="F623" s="14" t="s">
        <v>73</v>
      </c>
      <c r="G623" s="12">
        <v>2958101</v>
      </c>
      <c r="H623" s="44"/>
      <c r="I623" s="44"/>
      <c r="J623" s="44"/>
      <c r="K623" s="44"/>
    </row>
    <row r="624" spans="1:11">
      <c r="A624" s="12">
        <v>42090</v>
      </c>
      <c r="B624" s="9" t="s">
        <v>92</v>
      </c>
      <c r="C624" s="9" t="s">
        <v>77</v>
      </c>
      <c r="D624" s="13">
        <v>150</v>
      </c>
      <c r="E624" s="12">
        <v>39295</v>
      </c>
      <c r="F624" s="14" t="s">
        <v>73</v>
      </c>
      <c r="G624" s="12">
        <v>2958101</v>
      </c>
      <c r="H624" s="44"/>
      <c r="I624" s="44"/>
      <c r="J624" s="44"/>
      <c r="K624" s="44"/>
    </row>
    <row r="625" spans="1:11">
      <c r="A625" s="12">
        <v>42091</v>
      </c>
      <c r="B625" s="9" t="s">
        <v>92</v>
      </c>
      <c r="C625" s="9" t="s">
        <v>77</v>
      </c>
      <c r="D625" s="13">
        <v>150</v>
      </c>
      <c r="E625" s="12">
        <v>39295</v>
      </c>
      <c r="F625" s="14" t="s">
        <v>73</v>
      </c>
      <c r="G625" s="12">
        <v>2958101</v>
      </c>
      <c r="H625" s="44"/>
      <c r="I625" s="44"/>
      <c r="J625" s="44"/>
      <c r="K625" s="44"/>
    </row>
    <row r="626" spans="1:11">
      <c r="A626" s="12">
        <v>42092</v>
      </c>
      <c r="B626" s="9" t="s">
        <v>92</v>
      </c>
      <c r="C626" s="9" t="s">
        <v>77</v>
      </c>
      <c r="D626" s="13">
        <v>150</v>
      </c>
      <c r="E626" s="12">
        <v>39295</v>
      </c>
      <c r="F626" s="14" t="s">
        <v>73</v>
      </c>
      <c r="G626" s="12">
        <v>2958101</v>
      </c>
      <c r="H626" s="44"/>
      <c r="I626" s="44"/>
      <c r="J626" s="44"/>
      <c r="K626" s="44"/>
    </row>
    <row r="627" spans="1:11">
      <c r="A627" s="12">
        <v>42093</v>
      </c>
      <c r="B627" s="9" t="s">
        <v>92</v>
      </c>
      <c r="C627" s="9" t="s">
        <v>77</v>
      </c>
      <c r="D627" s="13">
        <v>150</v>
      </c>
      <c r="E627" s="12">
        <v>39295</v>
      </c>
      <c r="F627" s="14" t="s">
        <v>73</v>
      </c>
      <c r="G627" s="12">
        <v>2958101</v>
      </c>
      <c r="H627" s="44"/>
      <c r="I627" s="44"/>
      <c r="J627" s="44"/>
      <c r="K627" s="44"/>
    </row>
    <row r="628" spans="1:11">
      <c r="A628" s="12">
        <v>42094</v>
      </c>
      <c r="B628" s="9" t="s">
        <v>92</v>
      </c>
      <c r="C628" s="9" t="s">
        <v>77</v>
      </c>
      <c r="D628" s="13">
        <v>150</v>
      </c>
      <c r="E628" s="12">
        <v>39295</v>
      </c>
      <c r="F628" s="14" t="s">
        <v>73</v>
      </c>
      <c r="G628" s="12">
        <v>2958101</v>
      </c>
      <c r="H628" s="44"/>
      <c r="I628" s="44"/>
      <c r="J628" s="44"/>
      <c r="K628" s="44"/>
    </row>
    <row r="629" spans="1:11">
      <c r="A629" s="12">
        <v>42064</v>
      </c>
      <c r="B629" s="9" t="s">
        <v>93</v>
      </c>
      <c r="C629" s="9" t="s">
        <v>77</v>
      </c>
      <c r="D629" s="13">
        <v>186</v>
      </c>
      <c r="E629" s="12">
        <v>39295</v>
      </c>
      <c r="F629" s="14" t="s">
        <v>73</v>
      </c>
      <c r="G629" s="12">
        <v>2958101</v>
      </c>
      <c r="H629" s="44"/>
      <c r="I629" s="44"/>
      <c r="J629" s="44"/>
      <c r="K629" s="44"/>
    </row>
    <row r="630" spans="1:11">
      <c r="A630" s="12">
        <v>42065</v>
      </c>
      <c r="B630" s="9" t="s">
        <v>93</v>
      </c>
      <c r="C630" s="9" t="s">
        <v>77</v>
      </c>
      <c r="D630" s="13">
        <v>186</v>
      </c>
      <c r="E630" s="12">
        <v>39295</v>
      </c>
      <c r="F630" s="14" t="s">
        <v>73</v>
      </c>
      <c r="G630" s="12">
        <v>2958101</v>
      </c>
      <c r="H630" s="44"/>
      <c r="I630" s="44"/>
      <c r="J630" s="44"/>
      <c r="K630" s="44"/>
    </row>
    <row r="631" spans="1:11">
      <c r="A631" s="12">
        <v>42066</v>
      </c>
      <c r="B631" s="9" t="s">
        <v>93</v>
      </c>
      <c r="C631" s="9" t="s">
        <v>77</v>
      </c>
      <c r="D631" s="13">
        <v>186</v>
      </c>
      <c r="E631" s="12">
        <v>39295</v>
      </c>
      <c r="F631" s="14" t="s">
        <v>73</v>
      </c>
      <c r="G631" s="12">
        <v>2958101</v>
      </c>
      <c r="H631" s="44"/>
      <c r="I631" s="44"/>
      <c r="J631" s="44"/>
      <c r="K631" s="44"/>
    </row>
    <row r="632" spans="1:11">
      <c r="A632" s="12">
        <v>42067</v>
      </c>
      <c r="B632" s="9" t="s">
        <v>93</v>
      </c>
      <c r="C632" s="9" t="s">
        <v>77</v>
      </c>
      <c r="D632" s="13">
        <v>186</v>
      </c>
      <c r="E632" s="12">
        <v>39295</v>
      </c>
      <c r="F632" s="14" t="s">
        <v>73</v>
      </c>
      <c r="G632" s="12">
        <v>2958101</v>
      </c>
      <c r="H632" s="44"/>
      <c r="I632" s="44"/>
      <c r="J632" s="44"/>
      <c r="K632" s="44"/>
    </row>
    <row r="633" spans="1:11">
      <c r="A633" s="12">
        <v>42068</v>
      </c>
      <c r="B633" s="9" t="s">
        <v>93</v>
      </c>
      <c r="C633" s="9" t="s">
        <v>77</v>
      </c>
      <c r="D633" s="13">
        <v>186</v>
      </c>
      <c r="E633" s="12">
        <v>39295</v>
      </c>
      <c r="F633" s="14" t="s">
        <v>73</v>
      </c>
      <c r="G633" s="12">
        <v>2958101</v>
      </c>
      <c r="H633" s="44"/>
      <c r="I633" s="44"/>
      <c r="J633" s="44"/>
      <c r="K633" s="44"/>
    </row>
    <row r="634" spans="1:11">
      <c r="A634" s="12">
        <v>42069</v>
      </c>
      <c r="B634" s="9" t="s">
        <v>93</v>
      </c>
      <c r="C634" s="9" t="s">
        <v>77</v>
      </c>
      <c r="D634" s="13">
        <v>186</v>
      </c>
      <c r="E634" s="12">
        <v>39295</v>
      </c>
      <c r="F634" s="14" t="s">
        <v>73</v>
      </c>
      <c r="G634" s="12">
        <v>2958101</v>
      </c>
      <c r="H634" s="44"/>
      <c r="I634" s="44"/>
      <c r="J634" s="44"/>
      <c r="K634" s="44"/>
    </row>
    <row r="635" spans="1:11">
      <c r="A635" s="12">
        <v>42070</v>
      </c>
      <c r="B635" s="9" t="s">
        <v>93</v>
      </c>
      <c r="C635" s="9" t="s">
        <v>77</v>
      </c>
      <c r="D635" s="13">
        <v>186</v>
      </c>
      <c r="E635" s="12">
        <v>39295</v>
      </c>
      <c r="F635" s="14" t="s">
        <v>73</v>
      </c>
      <c r="G635" s="12">
        <v>2958101</v>
      </c>
      <c r="H635" s="44"/>
      <c r="I635" s="44"/>
      <c r="J635" s="44"/>
      <c r="K635" s="44"/>
    </row>
    <row r="636" spans="1:11">
      <c r="A636" s="12">
        <v>42071</v>
      </c>
      <c r="B636" s="9" t="s">
        <v>93</v>
      </c>
      <c r="C636" s="9" t="s">
        <v>77</v>
      </c>
      <c r="D636" s="13">
        <v>186</v>
      </c>
      <c r="E636" s="12">
        <v>39295</v>
      </c>
      <c r="F636" s="14" t="s">
        <v>73</v>
      </c>
      <c r="G636" s="12">
        <v>2958101</v>
      </c>
      <c r="H636" s="44"/>
      <c r="I636" s="44"/>
      <c r="J636" s="44"/>
      <c r="K636" s="44"/>
    </row>
    <row r="637" spans="1:11">
      <c r="A637" s="12">
        <v>42072</v>
      </c>
      <c r="B637" s="9" t="s">
        <v>93</v>
      </c>
      <c r="C637" s="9" t="s">
        <v>77</v>
      </c>
      <c r="D637" s="13">
        <v>186</v>
      </c>
      <c r="E637" s="12">
        <v>39295</v>
      </c>
      <c r="F637" s="14" t="s">
        <v>73</v>
      </c>
      <c r="G637" s="12">
        <v>2958101</v>
      </c>
      <c r="H637" s="44"/>
      <c r="I637" s="44"/>
      <c r="J637" s="44"/>
      <c r="K637" s="44"/>
    </row>
    <row r="638" spans="1:11">
      <c r="A638" s="12">
        <v>42073</v>
      </c>
      <c r="B638" s="9" t="s">
        <v>93</v>
      </c>
      <c r="C638" s="9" t="s">
        <v>77</v>
      </c>
      <c r="D638" s="13">
        <v>186</v>
      </c>
      <c r="E638" s="12">
        <v>39295</v>
      </c>
      <c r="F638" s="14" t="s">
        <v>73</v>
      </c>
      <c r="G638" s="12">
        <v>2958101</v>
      </c>
      <c r="H638" s="44"/>
      <c r="I638" s="44"/>
      <c r="J638" s="44"/>
      <c r="K638" s="44"/>
    </row>
    <row r="639" spans="1:11">
      <c r="A639" s="12">
        <v>42074</v>
      </c>
      <c r="B639" s="9" t="s">
        <v>93</v>
      </c>
      <c r="C639" s="9" t="s">
        <v>77</v>
      </c>
      <c r="D639" s="13">
        <v>186</v>
      </c>
      <c r="E639" s="12">
        <v>39295</v>
      </c>
      <c r="F639" s="14" t="s">
        <v>73</v>
      </c>
      <c r="G639" s="12">
        <v>2958101</v>
      </c>
      <c r="H639" s="44"/>
      <c r="I639" s="44"/>
      <c r="J639" s="44"/>
      <c r="K639" s="44"/>
    </row>
    <row r="640" spans="1:11">
      <c r="A640" s="12">
        <v>42075</v>
      </c>
      <c r="B640" s="9" t="s">
        <v>93</v>
      </c>
      <c r="C640" s="9" t="s">
        <v>77</v>
      </c>
      <c r="D640" s="13">
        <v>186</v>
      </c>
      <c r="E640" s="12">
        <v>39295</v>
      </c>
      <c r="F640" s="14" t="s">
        <v>73</v>
      </c>
      <c r="G640" s="12">
        <v>2958101</v>
      </c>
      <c r="H640" s="44"/>
      <c r="I640" s="44"/>
      <c r="J640" s="44"/>
      <c r="K640" s="44"/>
    </row>
    <row r="641" spans="1:11">
      <c r="A641" s="12">
        <v>42076</v>
      </c>
      <c r="B641" s="9" t="s">
        <v>93</v>
      </c>
      <c r="C641" s="9" t="s">
        <v>77</v>
      </c>
      <c r="D641" s="13">
        <v>186</v>
      </c>
      <c r="E641" s="12">
        <v>39295</v>
      </c>
      <c r="F641" s="14" t="s">
        <v>73</v>
      </c>
      <c r="G641" s="12">
        <v>2958101</v>
      </c>
      <c r="H641" s="44"/>
      <c r="I641" s="44"/>
      <c r="J641" s="44"/>
      <c r="K641" s="44"/>
    </row>
    <row r="642" spans="1:11">
      <c r="A642" s="12">
        <v>42077</v>
      </c>
      <c r="B642" s="9" t="s">
        <v>93</v>
      </c>
      <c r="C642" s="9" t="s">
        <v>77</v>
      </c>
      <c r="D642" s="13">
        <v>186</v>
      </c>
      <c r="E642" s="12">
        <v>39295</v>
      </c>
      <c r="F642" s="14" t="s">
        <v>73</v>
      </c>
      <c r="G642" s="12">
        <v>2958101</v>
      </c>
      <c r="H642" s="44"/>
      <c r="I642" s="44"/>
      <c r="J642" s="44"/>
      <c r="K642" s="44"/>
    </row>
    <row r="643" spans="1:11">
      <c r="A643" s="12">
        <v>42078</v>
      </c>
      <c r="B643" s="9" t="s">
        <v>93</v>
      </c>
      <c r="C643" s="9" t="s">
        <v>77</v>
      </c>
      <c r="D643" s="13">
        <v>186</v>
      </c>
      <c r="E643" s="12">
        <v>39295</v>
      </c>
      <c r="F643" s="14" t="s">
        <v>73</v>
      </c>
      <c r="G643" s="12">
        <v>2958101</v>
      </c>
      <c r="H643" s="44"/>
      <c r="I643" s="44"/>
      <c r="J643" s="44"/>
      <c r="K643" s="44"/>
    </row>
    <row r="644" spans="1:11">
      <c r="A644" s="12">
        <v>42079</v>
      </c>
      <c r="B644" s="9" t="s">
        <v>93</v>
      </c>
      <c r="C644" s="9" t="s">
        <v>77</v>
      </c>
      <c r="D644" s="13">
        <v>186</v>
      </c>
      <c r="E644" s="12">
        <v>39295</v>
      </c>
      <c r="F644" s="14" t="s">
        <v>73</v>
      </c>
      <c r="G644" s="12">
        <v>2958101</v>
      </c>
      <c r="H644" s="44"/>
      <c r="I644" s="44"/>
      <c r="J644" s="44"/>
      <c r="K644" s="44"/>
    </row>
    <row r="645" spans="1:11">
      <c r="A645" s="12">
        <v>42080</v>
      </c>
      <c r="B645" s="9" t="s">
        <v>93</v>
      </c>
      <c r="C645" s="9" t="s">
        <v>77</v>
      </c>
      <c r="D645" s="13">
        <v>186</v>
      </c>
      <c r="E645" s="12">
        <v>39295</v>
      </c>
      <c r="F645" s="14" t="s">
        <v>73</v>
      </c>
      <c r="G645" s="12">
        <v>2958101</v>
      </c>
      <c r="H645" s="44"/>
      <c r="I645" s="44"/>
      <c r="J645" s="44"/>
      <c r="K645" s="44"/>
    </row>
    <row r="646" spans="1:11">
      <c r="A646" s="12">
        <v>42081</v>
      </c>
      <c r="B646" s="9" t="s">
        <v>93</v>
      </c>
      <c r="C646" s="9" t="s">
        <v>77</v>
      </c>
      <c r="D646" s="13">
        <v>186</v>
      </c>
      <c r="E646" s="12">
        <v>39295</v>
      </c>
      <c r="F646" s="14" t="s">
        <v>73</v>
      </c>
      <c r="G646" s="12">
        <v>2958101</v>
      </c>
      <c r="H646" s="44"/>
      <c r="I646" s="44"/>
      <c r="J646" s="44"/>
      <c r="K646" s="44"/>
    </row>
    <row r="647" spans="1:11">
      <c r="A647" s="12">
        <v>42082</v>
      </c>
      <c r="B647" s="9" t="s">
        <v>93</v>
      </c>
      <c r="C647" s="9" t="s">
        <v>77</v>
      </c>
      <c r="D647" s="13">
        <v>186</v>
      </c>
      <c r="E647" s="12">
        <v>39295</v>
      </c>
      <c r="F647" s="14" t="s">
        <v>73</v>
      </c>
      <c r="G647" s="12">
        <v>2958101</v>
      </c>
      <c r="H647" s="44"/>
      <c r="I647" s="44"/>
      <c r="J647" s="44"/>
      <c r="K647" s="44"/>
    </row>
    <row r="648" spans="1:11">
      <c r="A648" s="12">
        <v>42083</v>
      </c>
      <c r="B648" s="9" t="s">
        <v>93</v>
      </c>
      <c r="C648" s="9" t="s">
        <v>77</v>
      </c>
      <c r="D648" s="13">
        <v>186</v>
      </c>
      <c r="E648" s="12">
        <v>39295</v>
      </c>
      <c r="F648" s="14" t="s">
        <v>73</v>
      </c>
      <c r="G648" s="12">
        <v>2958101</v>
      </c>
      <c r="H648" s="44"/>
      <c r="I648" s="44"/>
      <c r="J648" s="44"/>
      <c r="K648" s="44"/>
    </row>
    <row r="649" spans="1:11">
      <c r="A649" s="12">
        <v>42084</v>
      </c>
      <c r="B649" s="9" t="s">
        <v>93</v>
      </c>
      <c r="C649" s="9" t="s">
        <v>77</v>
      </c>
      <c r="D649" s="13">
        <v>186</v>
      </c>
      <c r="E649" s="12">
        <v>39295</v>
      </c>
      <c r="F649" s="14" t="s">
        <v>73</v>
      </c>
      <c r="G649" s="12">
        <v>2958101</v>
      </c>
      <c r="H649" s="44"/>
      <c r="I649" s="44"/>
      <c r="J649" s="44"/>
      <c r="K649" s="44"/>
    </row>
    <row r="650" spans="1:11">
      <c r="A650" s="12">
        <v>42085</v>
      </c>
      <c r="B650" s="9" t="s">
        <v>93</v>
      </c>
      <c r="C650" s="9" t="s">
        <v>77</v>
      </c>
      <c r="D650" s="13">
        <v>186</v>
      </c>
      <c r="E650" s="12">
        <v>39295</v>
      </c>
      <c r="F650" s="14" t="s">
        <v>73</v>
      </c>
      <c r="G650" s="12">
        <v>2958101</v>
      </c>
      <c r="H650" s="44"/>
      <c r="I650" s="44"/>
      <c r="J650" s="44"/>
      <c r="K650" s="44"/>
    </row>
    <row r="651" spans="1:11">
      <c r="A651" s="12">
        <v>42086</v>
      </c>
      <c r="B651" s="9" t="s">
        <v>93</v>
      </c>
      <c r="C651" s="9" t="s">
        <v>77</v>
      </c>
      <c r="D651" s="13">
        <v>186</v>
      </c>
      <c r="E651" s="12">
        <v>39295</v>
      </c>
      <c r="F651" s="14" t="s">
        <v>73</v>
      </c>
      <c r="G651" s="12">
        <v>2958101</v>
      </c>
      <c r="H651" s="44"/>
      <c r="I651" s="44"/>
      <c r="J651" s="44"/>
      <c r="K651" s="44"/>
    </row>
    <row r="652" spans="1:11">
      <c r="A652" s="12">
        <v>42087</v>
      </c>
      <c r="B652" s="9" t="s">
        <v>93</v>
      </c>
      <c r="C652" s="9" t="s">
        <v>77</v>
      </c>
      <c r="D652" s="13">
        <v>186</v>
      </c>
      <c r="E652" s="12">
        <v>39295</v>
      </c>
      <c r="F652" s="14" t="s">
        <v>73</v>
      </c>
      <c r="G652" s="12">
        <v>2958101</v>
      </c>
      <c r="H652" s="44"/>
      <c r="I652" s="44"/>
      <c r="J652" s="44"/>
      <c r="K652" s="44"/>
    </row>
    <row r="653" spans="1:11">
      <c r="A653" s="12">
        <v>42088</v>
      </c>
      <c r="B653" s="9" t="s">
        <v>93</v>
      </c>
      <c r="C653" s="9" t="s">
        <v>77</v>
      </c>
      <c r="D653" s="13">
        <v>186</v>
      </c>
      <c r="E653" s="12">
        <v>39295</v>
      </c>
      <c r="F653" s="14" t="s">
        <v>73</v>
      </c>
      <c r="G653" s="12">
        <v>2958101</v>
      </c>
      <c r="H653" s="44"/>
      <c r="I653" s="44"/>
      <c r="J653" s="44"/>
      <c r="K653" s="44"/>
    </row>
    <row r="654" spans="1:11">
      <c r="A654" s="12">
        <v>42089</v>
      </c>
      <c r="B654" s="9" t="s">
        <v>93</v>
      </c>
      <c r="C654" s="9" t="s">
        <v>77</v>
      </c>
      <c r="D654" s="13">
        <v>186</v>
      </c>
      <c r="E654" s="12">
        <v>39295</v>
      </c>
      <c r="F654" s="14" t="s">
        <v>73</v>
      </c>
      <c r="G654" s="12">
        <v>2958101</v>
      </c>
      <c r="H654" s="44"/>
      <c r="I654" s="44"/>
      <c r="J654" s="44"/>
      <c r="K654" s="44"/>
    </row>
    <row r="655" spans="1:11">
      <c r="A655" s="12">
        <v>42090</v>
      </c>
      <c r="B655" s="9" t="s">
        <v>93</v>
      </c>
      <c r="C655" s="9" t="s">
        <v>77</v>
      </c>
      <c r="D655" s="13">
        <v>186</v>
      </c>
      <c r="E655" s="12">
        <v>39295</v>
      </c>
      <c r="F655" s="14" t="s">
        <v>73</v>
      </c>
      <c r="G655" s="12">
        <v>2958101</v>
      </c>
      <c r="H655" s="44"/>
      <c r="I655" s="44"/>
      <c r="J655" s="44"/>
      <c r="K655" s="44"/>
    </row>
    <row r="656" spans="1:11">
      <c r="A656" s="12">
        <v>42091</v>
      </c>
      <c r="B656" s="9" t="s">
        <v>93</v>
      </c>
      <c r="C656" s="9" t="s">
        <v>77</v>
      </c>
      <c r="D656" s="13">
        <v>186</v>
      </c>
      <c r="E656" s="12">
        <v>39295</v>
      </c>
      <c r="F656" s="14" t="s">
        <v>73</v>
      </c>
      <c r="G656" s="12">
        <v>2958101</v>
      </c>
      <c r="H656" s="44"/>
      <c r="I656" s="44"/>
      <c r="J656" s="44"/>
      <c r="K656" s="44"/>
    </row>
    <row r="657" spans="1:11">
      <c r="A657" s="12">
        <v>42092</v>
      </c>
      <c r="B657" s="9" t="s">
        <v>93</v>
      </c>
      <c r="C657" s="9" t="s">
        <v>77</v>
      </c>
      <c r="D657" s="13">
        <v>186</v>
      </c>
      <c r="E657" s="12">
        <v>39295</v>
      </c>
      <c r="F657" s="14" t="s">
        <v>73</v>
      </c>
      <c r="G657" s="12">
        <v>2958101</v>
      </c>
      <c r="H657" s="44"/>
      <c r="I657" s="44"/>
      <c r="J657" s="44"/>
      <c r="K657" s="44"/>
    </row>
    <row r="658" spans="1:11">
      <c r="A658" s="12">
        <v>42093</v>
      </c>
      <c r="B658" s="9" t="s">
        <v>93</v>
      </c>
      <c r="C658" s="9" t="s">
        <v>77</v>
      </c>
      <c r="D658" s="13">
        <v>186</v>
      </c>
      <c r="E658" s="12">
        <v>39295</v>
      </c>
      <c r="F658" s="14" t="s">
        <v>73</v>
      </c>
      <c r="G658" s="12">
        <v>2958101</v>
      </c>
      <c r="H658" s="44"/>
      <c r="I658" s="44"/>
      <c r="J658" s="44"/>
      <c r="K658" s="44"/>
    </row>
    <row r="659" spans="1:11">
      <c r="A659" s="12">
        <v>42094</v>
      </c>
      <c r="B659" s="9" t="s">
        <v>93</v>
      </c>
      <c r="C659" s="9" t="s">
        <v>77</v>
      </c>
      <c r="D659" s="13">
        <v>186</v>
      </c>
      <c r="E659" s="12">
        <v>39295</v>
      </c>
      <c r="F659" s="14" t="s">
        <v>73</v>
      </c>
      <c r="G659" s="12">
        <v>2958101</v>
      </c>
      <c r="H659" s="44"/>
      <c r="I659" s="44"/>
      <c r="J659" s="44"/>
      <c r="K659" s="44"/>
    </row>
    <row r="660" spans="1:11">
      <c r="A660" s="12">
        <v>42064</v>
      </c>
      <c r="B660" s="9" t="s">
        <v>94</v>
      </c>
      <c r="C660" s="9" t="s">
        <v>72</v>
      </c>
      <c r="D660" s="13">
        <v>75</v>
      </c>
      <c r="E660" s="12">
        <v>40505</v>
      </c>
      <c r="F660" s="14" t="s">
        <v>73</v>
      </c>
      <c r="G660" s="12">
        <v>2958101</v>
      </c>
      <c r="H660" s="44"/>
      <c r="I660" s="44"/>
      <c r="J660" s="44"/>
      <c r="K660" s="44"/>
    </row>
    <row r="661" spans="1:11">
      <c r="A661" s="12">
        <v>42065</v>
      </c>
      <c r="B661" s="9" t="s">
        <v>94</v>
      </c>
      <c r="C661" s="9" t="s">
        <v>72</v>
      </c>
      <c r="D661" s="13">
        <v>75</v>
      </c>
      <c r="E661" s="12">
        <v>40505</v>
      </c>
      <c r="F661" s="14" t="s">
        <v>73</v>
      </c>
      <c r="G661" s="12">
        <v>2958101</v>
      </c>
      <c r="H661" s="44"/>
      <c r="I661" s="44"/>
      <c r="J661" s="44"/>
      <c r="K661" s="44"/>
    </row>
    <row r="662" spans="1:11">
      <c r="A662" s="12">
        <v>42066</v>
      </c>
      <c r="B662" s="9" t="s">
        <v>94</v>
      </c>
      <c r="C662" s="9" t="s">
        <v>72</v>
      </c>
      <c r="D662" s="13">
        <v>75</v>
      </c>
      <c r="E662" s="12">
        <v>40505</v>
      </c>
      <c r="F662" s="14" t="s">
        <v>73</v>
      </c>
      <c r="G662" s="12">
        <v>2958101</v>
      </c>
      <c r="H662" s="44"/>
      <c r="I662" s="44"/>
      <c r="J662" s="44"/>
      <c r="K662" s="44"/>
    </row>
    <row r="663" spans="1:11">
      <c r="A663" s="12">
        <v>42067</v>
      </c>
      <c r="B663" s="9" t="s">
        <v>94</v>
      </c>
      <c r="C663" s="9" t="s">
        <v>72</v>
      </c>
      <c r="D663" s="13">
        <v>75</v>
      </c>
      <c r="E663" s="12">
        <v>40505</v>
      </c>
      <c r="F663" s="14" t="s">
        <v>73</v>
      </c>
      <c r="G663" s="12">
        <v>2958101</v>
      </c>
      <c r="H663" s="44"/>
      <c r="I663" s="44"/>
      <c r="J663" s="44"/>
      <c r="K663" s="44"/>
    </row>
    <row r="664" spans="1:11">
      <c r="A664" s="12">
        <v>42068</v>
      </c>
      <c r="B664" s="9" t="s">
        <v>94</v>
      </c>
      <c r="C664" s="9" t="s">
        <v>72</v>
      </c>
      <c r="D664" s="13">
        <v>75</v>
      </c>
      <c r="E664" s="12">
        <v>40505</v>
      </c>
      <c r="F664" s="14" t="s">
        <v>73</v>
      </c>
      <c r="G664" s="12">
        <v>2958101</v>
      </c>
      <c r="H664" s="44"/>
      <c r="I664" s="44"/>
      <c r="J664" s="44"/>
      <c r="K664" s="44"/>
    </row>
    <row r="665" spans="1:11">
      <c r="A665" s="12">
        <v>42069</v>
      </c>
      <c r="B665" s="9" t="s">
        <v>94</v>
      </c>
      <c r="C665" s="9" t="s">
        <v>72</v>
      </c>
      <c r="D665" s="13">
        <v>75</v>
      </c>
      <c r="E665" s="12">
        <v>40505</v>
      </c>
      <c r="F665" s="14" t="s">
        <v>73</v>
      </c>
      <c r="G665" s="12">
        <v>2958101</v>
      </c>
      <c r="H665" s="44"/>
      <c r="I665" s="44"/>
      <c r="J665" s="44"/>
      <c r="K665" s="44"/>
    </row>
    <row r="666" spans="1:11">
      <c r="A666" s="12">
        <v>42070</v>
      </c>
      <c r="B666" s="9" t="s">
        <v>94</v>
      </c>
      <c r="C666" s="9" t="s">
        <v>72</v>
      </c>
      <c r="D666" s="13">
        <v>75</v>
      </c>
      <c r="E666" s="12">
        <v>40505</v>
      </c>
      <c r="F666" s="14" t="s">
        <v>73</v>
      </c>
      <c r="G666" s="12">
        <v>2958101</v>
      </c>
      <c r="H666" s="44"/>
      <c r="I666" s="44"/>
      <c r="J666" s="44"/>
      <c r="K666" s="44"/>
    </row>
    <row r="667" spans="1:11">
      <c r="A667" s="12">
        <v>42071</v>
      </c>
      <c r="B667" s="9" t="s">
        <v>94</v>
      </c>
      <c r="C667" s="9" t="s">
        <v>72</v>
      </c>
      <c r="D667" s="13">
        <v>75</v>
      </c>
      <c r="E667" s="12">
        <v>40505</v>
      </c>
      <c r="F667" s="14" t="s">
        <v>73</v>
      </c>
      <c r="G667" s="12">
        <v>2958101</v>
      </c>
      <c r="H667" s="44"/>
      <c r="I667" s="44"/>
      <c r="J667" s="44"/>
      <c r="K667" s="44"/>
    </row>
    <row r="668" spans="1:11">
      <c r="A668" s="12">
        <v>42072</v>
      </c>
      <c r="B668" s="9" t="s">
        <v>94</v>
      </c>
      <c r="C668" s="9" t="s">
        <v>72</v>
      </c>
      <c r="D668" s="13">
        <v>75</v>
      </c>
      <c r="E668" s="12">
        <v>40505</v>
      </c>
      <c r="F668" s="14" t="s">
        <v>73</v>
      </c>
      <c r="G668" s="12">
        <v>2958101</v>
      </c>
      <c r="H668" s="44"/>
      <c r="I668" s="44"/>
      <c r="J668" s="44"/>
      <c r="K668" s="44"/>
    </row>
    <row r="669" spans="1:11">
      <c r="A669" s="12">
        <v>42073</v>
      </c>
      <c r="B669" s="9" t="s">
        <v>94</v>
      </c>
      <c r="C669" s="9" t="s">
        <v>72</v>
      </c>
      <c r="D669" s="13">
        <v>75</v>
      </c>
      <c r="E669" s="12">
        <v>40505</v>
      </c>
      <c r="F669" s="14" t="s">
        <v>73</v>
      </c>
      <c r="G669" s="12">
        <v>2958101</v>
      </c>
      <c r="H669" s="44"/>
      <c r="I669" s="44"/>
      <c r="J669" s="44"/>
      <c r="K669" s="44"/>
    </row>
    <row r="670" spans="1:11">
      <c r="A670" s="12">
        <v>42074</v>
      </c>
      <c r="B670" s="9" t="s">
        <v>94</v>
      </c>
      <c r="C670" s="9" t="s">
        <v>72</v>
      </c>
      <c r="D670" s="13">
        <v>75</v>
      </c>
      <c r="E670" s="12">
        <v>40505</v>
      </c>
      <c r="F670" s="14" t="s">
        <v>73</v>
      </c>
      <c r="G670" s="12">
        <v>2958101</v>
      </c>
      <c r="H670" s="44"/>
      <c r="I670" s="44"/>
      <c r="J670" s="44"/>
      <c r="K670" s="44"/>
    </row>
    <row r="671" spans="1:11">
      <c r="A671" s="12">
        <v>42075</v>
      </c>
      <c r="B671" s="9" t="s">
        <v>94</v>
      </c>
      <c r="C671" s="9" t="s">
        <v>72</v>
      </c>
      <c r="D671" s="13">
        <v>75</v>
      </c>
      <c r="E671" s="12">
        <v>40505</v>
      </c>
      <c r="F671" s="14" t="s">
        <v>73</v>
      </c>
      <c r="G671" s="12">
        <v>2958101</v>
      </c>
      <c r="H671" s="44"/>
      <c r="I671" s="44"/>
      <c r="J671" s="44"/>
      <c r="K671" s="44"/>
    </row>
    <row r="672" spans="1:11">
      <c r="A672" s="12">
        <v>42076</v>
      </c>
      <c r="B672" s="9" t="s">
        <v>94</v>
      </c>
      <c r="C672" s="9" t="s">
        <v>72</v>
      </c>
      <c r="D672" s="13">
        <v>75</v>
      </c>
      <c r="E672" s="12">
        <v>40505</v>
      </c>
      <c r="F672" s="14" t="s">
        <v>73</v>
      </c>
      <c r="G672" s="12">
        <v>2958101</v>
      </c>
      <c r="H672" s="44"/>
      <c r="I672" s="44"/>
      <c r="J672" s="44"/>
      <c r="K672" s="44"/>
    </row>
    <row r="673" spans="1:11">
      <c r="A673" s="12">
        <v>42077</v>
      </c>
      <c r="B673" s="9" t="s">
        <v>94</v>
      </c>
      <c r="C673" s="9" t="s">
        <v>72</v>
      </c>
      <c r="D673" s="13">
        <v>75</v>
      </c>
      <c r="E673" s="12">
        <v>40505</v>
      </c>
      <c r="F673" s="14" t="s">
        <v>73</v>
      </c>
      <c r="G673" s="12">
        <v>2958101</v>
      </c>
      <c r="H673" s="44"/>
      <c r="I673" s="44"/>
      <c r="J673" s="44"/>
      <c r="K673" s="44"/>
    </row>
    <row r="674" spans="1:11">
      <c r="A674" s="12">
        <v>42078</v>
      </c>
      <c r="B674" s="9" t="s">
        <v>94</v>
      </c>
      <c r="C674" s="9" t="s">
        <v>72</v>
      </c>
      <c r="D674" s="13">
        <v>75</v>
      </c>
      <c r="E674" s="12">
        <v>40505</v>
      </c>
      <c r="F674" s="14" t="s">
        <v>73</v>
      </c>
      <c r="G674" s="12">
        <v>2958101</v>
      </c>
      <c r="H674" s="44"/>
      <c r="I674" s="44"/>
      <c r="J674" s="44"/>
      <c r="K674" s="44"/>
    </row>
    <row r="675" spans="1:11">
      <c r="A675" s="12">
        <v>42079</v>
      </c>
      <c r="B675" s="9" t="s">
        <v>94</v>
      </c>
      <c r="C675" s="9" t="s">
        <v>72</v>
      </c>
      <c r="D675" s="13">
        <v>75</v>
      </c>
      <c r="E675" s="12">
        <v>40505</v>
      </c>
      <c r="F675" s="14" t="s">
        <v>73</v>
      </c>
      <c r="G675" s="12">
        <v>2958101</v>
      </c>
      <c r="H675" s="44"/>
      <c r="I675" s="44"/>
      <c r="J675" s="44"/>
      <c r="K675" s="44"/>
    </row>
    <row r="676" spans="1:11">
      <c r="A676" s="12">
        <v>42080</v>
      </c>
      <c r="B676" s="9" t="s">
        <v>94</v>
      </c>
      <c r="C676" s="9" t="s">
        <v>72</v>
      </c>
      <c r="D676" s="13">
        <v>75</v>
      </c>
      <c r="E676" s="12">
        <v>40505</v>
      </c>
      <c r="F676" s="14" t="s">
        <v>73</v>
      </c>
      <c r="G676" s="12">
        <v>2958101</v>
      </c>
      <c r="H676" s="44"/>
      <c r="I676" s="44"/>
      <c r="J676" s="44"/>
      <c r="K676" s="44"/>
    </row>
    <row r="677" spans="1:11">
      <c r="A677" s="12">
        <v>42081</v>
      </c>
      <c r="B677" s="9" t="s">
        <v>94</v>
      </c>
      <c r="C677" s="9" t="s">
        <v>72</v>
      </c>
      <c r="D677" s="13">
        <v>75</v>
      </c>
      <c r="E677" s="12">
        <v>40505</v>
      </c>
      <c r="F677" s="14" t="s">
        <v>73</v>
      </c>
      <c r="G677" s="12">
        <v>2958101</v>
      </c>
      <c r="H677" s="44"/>
      <c r="I677" s="44"/>
      <c r="J677" s="44"/>
      <c r="K677" s="44"/>
    </row>
    <row r="678" spans="1:11">
      <c r="A678" s="12">
        <v>42082</v>
      </c>
      <c r="B678" s="9" t="s">
        <v>94</v>
      </c>
      <c r="C678" s="9" t="s">
        <v>72</v>
      </c>
      <c r="D678" s="13">
        <v>75</v>
      </c>
      <c r="E678" s="12">
        <v>40505</v>
      </c>
      <c r="F678" s="14" t="s">
        <v>73</v>
      </c>
      <c r="G678" s="12">
        <v>2958101</v>
      </c>
      <c r="H678" s="44"/>
      <c r="I678" s="44"/>
      <c r="J678" s="44"/>
      <c r="K678" s="44"/>
    </row>
    <row r="679" spans="1:11">
      <c r="A679" s="12">
        <v>42083</v>
      </c>
      <c r="B679" s="9" t="s">
        <v>94</v>
      </c>
      <c r="C679" s="9" t="s">
        <v>72</v>
      </c>
      <c r="D679" s="13">
        <v>75</v>
      </c>
      <c r="E679" s="12">
        <v>40505</v>
      </c>
      <c r="F679" s="14" t="s">
        <v>73</v>
      </c>
      <c r="G679" s="12">
        <v>2958101</v>
      </c>
      <c r="H679" s="44"/>
      <c r="I679" s="44"/>
      <c r="J679" s="44"/>
      <c r="K679" s="44"/>
    </row>
    <row r="680" spans="1:11">
      <c r="A680" s="12">
        <v>42084</v>
      </c>
      <c r="B680" s="9" t="s">
        <v>94</v>
      </c>
      <c r="C680" s="9" t="s">
        <v>72</v>
      </c>
      <c r="D680" s="13">
        <v>75</v>
      </c>
      <c r="E680" s="12">
        <v>40505</v>
      </c>
      <c r="F680" s="14" t="s">
        <v>73</v>
      </c>
      <c r="G680" s="12">
        <v>2958101</v>
      </c>
      <c r="H680" s="44"/>
      <c r="I680" s="44"/>
      <c r="J680" s="44"/>
      <c r="K680" s="44"/>
    </row>
    <row r="681" spans="1:11">
      <c r="A681" s="12">
        <v>42085</v>
      </c>
      <c r="B681" s="9" t="s">
        <v>94</v>
      </c>
      <c r="C681" s="9" t="s">
        <v>72</v>
      </c>
      <c r="D681" s="13">
        <v>75</v>
      </c>
      <c r="E681" s="12">
        <v>40505</v>
      </c>
      <c r="F681" s="14" t="s">
        <v>73</v>
      </c>
      <c r="G681" s="12">
        <v>2958101</v>
      </c>
      <c r="H681" s="44"/>
      <c r="I681" s="44"/>
      <c r="J681" s="44"/>
      <c r="K681" s="44"/>
    </row>
    <row r="682" spans="1:11">
      <c r="A682" s="12">
        <v>42086</v>
      </c>
      <c r="B682" s="9" t="s">
        <v>94</v>
      </c>
      <c r="C682" s="9" t="s">
        <v>72</v>
      </c>
      <c r="D682" s="13">
        <v>75</v>
      </c>
      <c r="E682" s="12">
        <v>40505</v>
      </c>
      <c r="F682" s="14" t="s">
        <v>73</v>
      </c>
      <c r="G682" s="12">
        <v>2958101</v>
      </c>
      <c r="H682" s="44"/>
      <c r="I682" s="44"/>
      <c r="J682" s="44"/>
      <c r="K682" s="44"/>
    </row>
    <row r="683" spans="1:11">
      <c r="A683" s="12">
        <v>42087</v>
      </c>
      <c r="B683" s="9" t="s">
        <v>94</v>
      </c>
      <c r="C683" s="9" t="s">
        <v>72</v>
      </c>
      <c r="D683" s="13">
        <v>75</v>
      </c>
      <c r="E683" s="12">
        <v>40505</v>
      </c>
      <c r="F683" s="14" t="s">
        <v>73</v>
      </c>
      <c r="G683" s="12">
        <v>2958101</v>
      </c>
      <c r="H683" s="44"/>
      <c r="I683" s="44"/>
      <c r="J683" s="44"/>
      <c r="K683" s="44"/>
    </row>
    <row r="684" spans="1:11">
      <c r="A684" s="12">
        <v>42088</v>
      </c>
      <c r="B684" s="9" t="s">
        <v>94</v>
      </c>
      <c r="C684" s="9" t="s">
        <v>72</v>
      </c>
      <c r="D684" s="13">
        <v>75</v>
      </c>
      <c r="E684" s="12">
        <v>40505</v>
      </c>
      <c r="F684" s="14" t="s">
        <v>73</v>
      </c>
      <c r="G684" s="12">
        <v>2958101</v>
      </c>
      <c r="H684" s="44"/>
      <c r="I684" s="44"/>
      <c r="J684" s="44"/>
      <c r="K684" s="44"/>
    </row>
    <row r="685" spans="1:11">
      <c r="A685" s="12">
        <v>42089</v>
      </c>
      <c r="B685" s="9" t="s">
        <v>94</v>
      </c>
      <c r="C685" s="9" t="s">
        <v>72</v>
      </c>
      <c r="D685" s="13">
        <v>75</v>
      </c>
      <c r="E685" s="12">
        <v>40505</v>
      </c>
      <c r="F685" s="14" t="s">
        <v>73</v>
      </c>
      <c r="G685" s="12">
        <v>2958101</v>
      </c>
      <c r="H685" s="44"/>
      <c r="I685" s="44"/>
      <c r="J685" s="44"/>
      <c r="K685" s="44"/>
    </row>
    <row r="686" spans="1:11">
      <c r="A686" s="12">
        <v>42090</v>
      </c>
      <c r="B686" s="9" t="s">
        <v>94</v>
      </c>
      <c r="C686" s="9" t="s">
        <v>72</v>
      </c>
      <c r="D686" s="13">
        <v>75</v>
      </c>
      <c r="E686" s="12">
        <v>40505</v>
      </c>
      <c r="F686" s="14" t="s">
        <v>73</v>
      </c>
      <c r="G686" s="12">
        <v>2958101</v>
      </c>
      <c r="H686" s="44"/>
      <c r="I686" s="44"/>
      <c r="J686" s="44"/>
      <c r="K686" s="44"/>
    </row>
    <row r="687" spans="1:11">
      <c r="A687" s="12">
        <v>42091</v>
      </c>
      <c r="B687" s="9" t="s">
        <v>94</v>
      </c>
      <c r="C687" s="9" t="s">
        <v>72</v>
      </c>
      <c r="D687" s="13">
        <v>75</v>
      </c>
      <c r="E687" s="12">
        <v>40505</v>
      </c>
      <c r="F687" s="14" t="s">
        <v>73</v>
      </c>
      <c r="G687" s="12">
        <v>2958101</v>
      </c>
      <c r="H687" s="44"/>
      <c r="I687" s="44"/>
      <c r="J687" s="44"/>
      <c r="K687" s="44"/>
    </row>
    <row r="688" spans="1:11">
      <c r="A688" s="12">
        <v>42092</v>
      </c>
      <c r="B688" s="9" t="s">
        <v>94</v>
      </c>
      <c r="C688" s="9" t="s">
        <v>72</v>
      </c>
      <c r="D688" s="13">
        <v>75</v>
      </c>
      <c r="E688" s="12">
        <v>40505</v>
      </c>
      <c r="F688" s="14" t="s">
        <v>73</v>
      </c>
      <c r="G688" s="12">
        <v>2958101</v>
      </c>
      <c r="H688" s="44"/>
      <c r="I688" s="44"/>
      <c r="J688" s="44"/>
      <c r="K688" s="44"/>
    </row>
    <row r="689" spans="1:11">
      <c r="A689" s="12">
        <v>42093</v>
      </c>
      <c r="B689" s="9" t="s">
        <v>94</v>
      </c>
      <c r="C689" s="9" t="s">
        <v>72</v>
      </c>
      <c r="D689" s="13">
        <v>75</v>
      </c>
      <c r="E689" s="12">
        <v>40505</v>
      </c>
      <c r="F689" s="14" t="s">
        <v>73</v>
      </c>
      <c r="G689" s="12">
        <v>2958101</v>
      </c>
      <c r="H689" s="44"/>
      <c r="I689" s="44"/>
      <c r="J689" s="44"/>
      <c r="K689" s="44"/>
    </row>
    <row r="690" spans="1:11">
      <c r="A690" s="12">
        <v>42094</v>
      </c>
      <c r="B690" s="9" t="s">
        <v>94</v>
      </c>
      <c r="C690" s="9" t="s">
        <v>72</v>
      </c>
      <c r="D690" s="13">
        <v>75</v>
      </c>
      <c r="E690" s="12">
        <v>40505</v>
      </c>
      <c r="F690" s="14" t="s">
        <v>73</v>
      </c>
      <c r="G690" s="12">
        <v>2958101</v>
      </c>
      <c r="H690" s="44"/>
      <c r="I690" s="44"/>
      <c r="J690" s="44"/>
      <c r="K690" s="44"/>
    </row>
    <row r="691" spans="1:11">
      <c r="A691" s="12">
        <v>42064</v>
      </c>
      <c r="B691" s="9" t="s">
        <v>95</v>
      </c>
      <c r="C691" s="9" t="s">
        <v>77</v>
      </c>
      <c r="D691" s="13">
        <v>127</v>
      </c>
      <c r="E691" s="12">
        <v>40392</v>
      </c>
      <c r="F691" s="14" t="s">
        <v>73</v>
      </c>
      <c r="G691" s="12">
        <v>2958101</v>
      </c>
      <c r="H691" s="44"/>
      <c r="I691" s="44"/>
      <c r="J691" s="44"/>
      <c r="K691" s="44"/>
    </row>
    <row r="692" spans="1:11">
      <c r="A692" s="12">
        <v>42065</v>
      </c>
      <c r="B692" s="9" t="s">
        <v>95</v>
      </c>
      <c r="C692" s="9" t="s">
        <v>77</v>
      </c>
      <c r="D692" s="13">
        <v>127</v>
      </c>
      <c r="E692" s="12">
        <v>40392</v>
      </c>
      <c r="F692" s="14" t="s">
        <v>73</v>
      </c>
      <c r="G692" s="12">
        <v>2958101</v>
      </c>
      <c r="H692" s="44"/>
      <c r="I692" s="44"/>
      <c r="J692" s="44"/>
      <c r="K692" s="44"/>
    </row>
    <row r="693" spans="1:11">
      <c r="A693" s="12">
        <v>42066</v>
      </c>
      <c r="B693" s="9" t="s">
        <v>95</v>
      </c>
      <c r="C693" s="9" t="s">
        <v>77</v>
      </c>
      <c r="D693" s="13">
        <v>127</v>
      </c>
      <c r="E693" s="12">
        <v>40392</v>
      </c>
      <c r="F693" s="14" t="s">
        <v>73</v>
      </c>
      <c r="G693" s="12">
        <v>2958101</v>
      </c>
      <c r="H693" s="44"/>
      <c r="I693" s="44"/>
      <c r="J693" s="44"/>
      <c r="K693" s="44"/>
    </row>
    <row r="694" spans="1:11">
      <c r="A694" s="12">
        <v>42067</v>
      </c>
      <c r="B694" s="9" t="s">
        <v>95</v>
      </c>
      <c r="C694" s="9" t="s">
        <v>77</v>
      </c>
      <c r="D694" s="13">
        <v>127</v>
      </c>
      <c r="E694" s="12">
        <v>40392</v>
      </c>
      <c r="F694" s="14" t="s">
        <v>73</v>
      </c>
      <c r="G694" s="12">
        <v>2958101</v>
      </c>
      <c r="H694" s="44"/>
      <c r="I694" s="44"/>
      <c r="J694" s="44"/>
      <c r="K694" s="44"/>
    </row>
    <row r="695" spans="1:11">
      <c r="A695" s="12">
        <v>42068</v>
      </c>
      <c r="B695" s="9" t="s">
        <v>95</v>
      </c>
      <c r="C695" s="9" t="s">
        <v>77</v>
      </c>
      <c r="D695" s="13">
        <v>127</v>
      </c>
      <c r="E695" s="12">
        <v>40392</v>
      </c>
      <c r="F695" s="14" t="s">
        <v>73</v>
      </c>
      <c r="G695" s="12">
        <v>2958101</v>
      </c>
      <c r="H695" s="44"/>
      <c r="I695" s="44"/>
      <c r="J695" s="44"/>
      <c r="K695" s="44"/>
    </row>
    <row r="696" spans="1:11">
      <c r="A696" s="12">
        <v>42069</v>
      </c>
      <c r="B696" s="9" t="s">
        <v>95</v>
      </c>
      <c r="C696" s="9" t="s">
        <v>77</v>
      </c>
      <c r="D696" s="13">
        <v>127</v>
      </c>
      <c r="E696" s="12">
        <v>40392</v>
      </c>
      <c r="F696" s="14" t="s">
        <v>73</v>
      </c>
      <c r="G696" s="12">
        <v>2958101</v>
      </c>
      <c r="H696" s="44"/>
      <c r="I696" s="44"/>
      <c r="J696" s="44"/>
      <c r="K696" s="44"/>
    </row>
    <row r="697" spans="1:11">
      <c r="A697" s="12">
        <v>42070</v>
      </c>
      <c r="B697" s="9" t="s">
        <v>95</v>
      </c>
      <c r="C697" s="9" t="s">
        <v>77</v>
      </c>
      <c r="D697" s="13">
        <v>127</v>
      </c>
      <c r="E697" s="12">
        <v>40392</v>
      </c>
      <c r="F697" s="14" t="s">
        <v>73</v>
      </c>
      <c r="G697" s="12">
        <v>2958101</v>
      </c>
      <c r="H697" s="44"/>
      <c r="I697" s="44"/>
      <c r="J697" s="44"/>
      <c r="K697" s="44"/>
    </row>
    <row r="698" spans="1:11">
      <c r="A698" s="12">
        <v>42071</v>
      </c>
      <c r="B698" s="9" t="s">
        <v>95</v>
      </c>
      <c r="C698" s="9" t="s">
        <v>77</v>
      </c>
      <c r="D698" s="13">
        <v>127</v>
      </c>
      <c r="E698" s="12">
        <v>40392</v>
      </c>
      <c r="F698" s="14" t="s">
        <v>73</v>
      </c>
      <c r="G698" s="12">
        <v>2958101</v>
      </c>
      <c r="H698" s="44"/>
      <c r="I698" s="44"/>
      <c r="J698" s="44"/>
      <c r="K698" s="44"/>
    </row>
    <row r="699" spans="1:11">
      <c r="A699" s="12">
        <v>42072</v>
      </c>
      <c r="B699" s="9" t="s">
        <v>95</v>
      </c>
      <c r="C699" s="9" t="s">
        <v>77</v>
      </c>
      <c r="D699" s="13">
        <v>127</v>
      </c>
      <c r="E699" s="12">
        <v>40392</v>
      </c>
      <c r="F699" s="14" t="s">
        <v>73</v>
      </c>
      <c r="G699" s="12">
        <v>2958101</v>
      </c>
      <c r="H699" s="44"/>
      <c r="I699" s="44"/>
      <c r="J699" s="44"/>
      <c r="K699" s="44"/>
    </row>
    <row r="700" spans="1:11">
      <c r="A700" s="12">
        <v>42073</v>
      </c>
      <c r="B700" s="9" t="s">
        <v>95</v>
      </c>
      <c r="C700" s="9" t="s">
        <v>77</v>
      </c>
      <c r="D700" s="13">
        <v>127</v>
      </c>
      <c r="E700" s="12">
        <v>40392</v>
      </c>
      <c r="F700" s="14" t="s">
        <v>73</v>
      </c>
      <c r="G700" s="12">
        <v>2958101</v>
      </c>
      <c r="H700" s="44"/>
      <c r="I700" s="44"/>
      <c r="J700" s="44"/>
      <c r="K700" s="44"/>
    </row>
    <row r="701" spans="1:11">
      <c r="A701" s="12">
        <v>42074</v>
      </c>
      <c r="B701" s="9" t="s">
        <v>95</v>
      </c>
      <c r="C701" s="9" t="s">
        <v>77</v>
      </c>
      <c r="D701" s="13">
        <v>127</v>
      </c>
      <c r="E701" s="12">
        <v>40392</v>
      </c>
      <c r="F701" s="14" t="s">
        <v>73</v>
      </c>
      <c r="G701" s="12">
        <v>2958101</v>
      </c>
      <c r="H701" s="44"/>
      <c r="I701" s="44"/>
      <c r="J701" s="44"/>
      <c r="K701" s="44"/>
    </row>
    <row r="702" spans="1:11">
      <c r="A702" s="12">
        <v>42075</v>
      </c>
      <c r="B702" s="9" t="s">
        <v>95</v>
      </c>
      <c r="C702" s="9" t="s">
        <v>77</v>
      </c>
      <c r="D702" s="13">
        <v>127</v>
      </c>
      <c r="E702" s="12">
        <v>40392</v>
      </c>
      <c r="F702" s="14" t="s">
        <v>73</v>
      </c>
      <c r="G702" s="12">
        <v>2958101</v>
      </c>
      <c r="H702" s="44"/>
      <c r="I702" s="44"/>
      <c r="J702" s="44"/>
      <c r="K702" s="44"/>
    </row>
    <row r="703" spans="1:11">
      <c r="A703" s="12">
        <v>42076</v>
      </c>
      <c r="B703" s="9" t="s">
        <v>95</v>
      </c>
      <c r="C703" s="9" t="s">
        <v>77</v>
      </c>
      <c r="D703" s="13">
        <v>127</v>
      </c>
      <c r="E703" s="12">
        <v>40392</v>
      </c>
      <c r="F703" s="14" t="s">
        <v>73</v>
      </c>
      <c r="G703" s="12">
        <v>2958101</v>
      </c>
      <c r="H703" s="44"/>
      <c r="I703" s="44"/>
      <c r="J703" s="44"/>
      <c r="K703" s="44"/>
    </row>
    <row r="704" spans="1:11">
      <c r="A704" s="12">
        <v>42077</v>
      </c>
      <c r="B704" s="9" t="s">
        <v>95</v>
      </c>
      <c r="C704" s="9" t="s">
        <v>77</v>
      </c>
      <c r="D704" s="13">
        <v>127</v>
      </c>
      <c r="E704" s="12">
        <v>40392</v>
      </c>
      <c r="F704" s="14" t="s">
        <v>73</v>
      </c>
      <c r="G704" s="12">
        <v>2958101</v>
      </c>
      <c r="H704" s="44"/>
      <c r="I704" s="44"/>
      <c r="J704" s="44"/>
      <c r="K704" s="44"/>
    </row>
    <row r="705" spans="1:11">
      <c r="A705" s="12">
        <v>42078</v>
      </c>
      <c r="B705" s="9" t="s">
        <v>95</v>
      </c>
      <c r="C705" s="9" t="s">
        <v>77</v>
      </c>
      <c r="D705" s="13">
        <v>127</v>
      </c>
      <c r="E705" s="12">
        <v>40392</v>
      </c>
      <c r="F705" s="14" t="s">
        <v>73</v>
      </c>
      <c r="G705" s="12">
        <v>2958101</v>
      </c>
      <c r="H705" s="44"/>
      <c r="I705" s="44"/>
      <c r="J705" s="44"/>
      <c r="K705" s="44"/>
    </row>
    <row r="706" spans="1:11">
      <c r="A706" s="12">
        <v>42079</v>
      </c>
      <c r="B706" s="9" t="s">
        <v>95</v>
      </c>
      <c r="C706" s="9" t="s">
        <v>77</v>
      </c>
      <c r="D706" s="13">
        <v>127</v>
      </c>
      <c r="E706" s="12">
        <v>40392</v>
      </c>
      <c r="F706" s="14" t="s">
        <v>73</v>
      </c>
      <c r="G706" s="12">
        <v>2958101</v>
      </c>
      <c r="H706" s="44"/>
      <c r="I706" s="44"/>
      <c r="J706" s="44"/>
      <c r="K706" s="44"/>
    </row>
    <row r="707" spans="1:11">
      <c r="A707" s="12">
        <v>42080</v>
      </c>
      <c r="B707" s="9" t="s">
        <v>95</v>
      </c>
      <c r="C707" s="9" t="s">
        <v>77</v>
      </c>
      <c r="D707" s="13">
        <v>127</v>
      </c>
      <c r="E707" s="12">
        <v>40392</v>
      </c>
      <c r="F707" s="14" t="s">
        <v>73</v>
      </c>
      <c r="G707" s="12">
        <v>2958101</v>
      </c>
      <c r="H707" s="44"/>
      <c r="I707" s="44"/>
      <c r="J707" s="44"/>
      <c r="K707" s="44"/>
    </row>
    <row r="708" spans="1:11">
      <c r="A708" s="12">
        <v>42081</v>
      </c>
      <c r="B708" s="9" t="s">
        <v>95</v>
      </c>
      <c r="C708" s="9" t="s">
        <v>77</v>
      </c>
      <c r="D708" s="13">
        <v>127</v>
      </c>
      <c r="E708" s="12">
        <v>40392</v>
      </c>
      <c r="F708" s="14" t="s">
        <v>73</v>
      </c>
      <c r="G708" s="12">
        <v>2958101</v>
      </c>
      <c r="H708" s="44"/>
      <c r="I708" s="44"/>
      <c r="J708" s="44"/>
      <c r="K708" s="44"/>
    </row>
    <row r="709" spans="1:11">
      <c r="A709" s="12">
        <v>42082</v>
      </c>
      <c r="B709" s="9" t="s">
        <v>95</v>
      </c>
      <c r="C709" s="9" t="s">
        <v>77</v>
      </c>
      <c r="D709" s="13">
        <v>127</v>
      </c>
      <c r="E709" s="12">
        <v>40392</v>
      </c>
      <c r="F709" s="14" t="s">
        <v>73</v>
      </c>
      <c r="G709" s="12">
        <v>2958101</v>
      </c>
      <c r="H709" s="44"/>
      <c r="I709" s="44"/>
      <c r="J709" s="44"/>
      <c r="K709" s="44"/>
    </row>
    <row r="710" spans="1:11">
      <c r="A710" s="12">
        <v>42083</v>
      </c>
      <c r="B710" s="9" t="s">
        <v>95</v>
      </c>
      <c r="C710" s="9" t="s">
        <v>77</v>
      </c>
      <c r="D710" s="13">
        <v>127</v>
      </c>
      <c r="E710" s="12">
        <v>40392</v>
      </c>
      <c r="F710" s="14" t="s">
        <v>73</v>
      </c>
      <c r="G710" s="12">
        <v>2958101</v>
      </c>
      <c r="H710" s="44"/>
      <c r="I710" s="44"/>
      <c r="J710" s="44"/>
      <c r="K710" s="44"/>
    </row>
    <row r="711" spans="1:11">
      <c r="A711" s="12">
        <v>42084</v>
      </c>
      <c r="B711" s="9" t="s">
        <v>95</v>
      </c>
      <c r="C711" s="9" t="s">
        <v>77</v>
      </c>
      <c r="D711" s="13">
        <v>127</v>
      </c>
      <c r="E711" s="12">
        <v>40392</v>
      </c>
      <c r="F711" s="14" t="s">
        <v>73</v>
      </c>
      <c r="G711" s="12">
        <v>2958101</v>
      </c>
      <c r="H711" s="44"/>
      <c r="I711" s="44"/>
      <c r="J711" s="44"/>
      <c r="K711" s="44"/>
    </row>
    <row r="712" spans="1:11">
      <c r="A712" s="12">
        <v>42085</v>
      </c>
      <c r="B712" s="9" t="s">
        <v>95</v>
      </c>
      <c r="C712" s="9" t="s">
        <v>77</v>
      </c>
      <c r="D712" s="13">
        <v>127</v>
      </c>
      <c r="E712" s="12">
        <v>40392</v>
      </c>
      <c r="F712" s="14" t="s">
        <v>73</v>
      </c>
      <c r="G712" s="12">
        <v>2958101</v>
      </c>
      <c r="H712" s="44"/>
      <c r="I712" s="44"/>
      <c r="J712" s="44"/>
      <c r="K712" s="44"/>
    </row>
    <row r="713" spans="1:11">
      <c r="A713" s="12">
        <v>42086</v>
      </c>
      <c r="B713" s="9" t="s">
        <v>95</v>
      </c>
      <c r="C713" s="9" t="s">
        <v>77</v>
      </c>
      <c r="D713" s="13">
        <v>127</v>
      </c>
      <c r="E713" s="12">
        <v>40392</v>
      </c>
      <c r="F713" s="14" t="s">
        <v>73</v>
      </c>
      <c r="G713" s="12">
        <v>2958101</v>
      </c>
      <c r="H713" s="44"/>
      <c r="I713" s="44"/>
      <c r="J713" s="44"/>
      <c r="K713" s="44"/>
    </row>
    <row r="714" spans="1:11">
      <c r="A714" s="12">
        <v>42087</v>
      </c>
      <c r="B714" s="9" t="s">
        <v>95</v>
      </c>
      <c r="C714" s="9" t="s">
        <v>77</v>
      </c>
      <c r="D714" s="13">
        <v>127</v>
      </c>
      <c r="E714" s="12">
        <v>40392</v>
      </c>
      <c r="F714" s="14" t="s">
        <v>73</v>
      </c>
      <c r="G714" s="12">
        <v>2958101</v>
      </c>
      <c r="H714" s="44"/>
      <c r="I714" s="44"/>
      <c r="J714" s="44"/>
      <c r="K714" s="44"/>
    </row>
    <row r="715" spans="1:11">
      <c r="A715" s="12">
        <v>42088</v>
      </c>
      <c r="B715" s="9" t="s">
        <v>95</v>
      </c>
      <c r="C715" s="9" t="s">
        <v>77</v>
      </c>
      <c r="D715" s="13">
        <v>127</v>
      </c>
      <c r="E715" s="12">
        <v>40392</v>
      </c>
      <c r="F715" s="14" t="s">
        <v>73</v>
      </c>
      <c r="G715" s="12">
        <v>2958101</v>
      </c>
      <c r="H715" s="44"/>
      <c r="I715" s="44"/>
      <c r="J715" s="44"/>
      <c r="K715" s="44"/>
    </row>
    <row r="716" spans="1:11">
      <c r="A716" s="12">
        <v>42089</v>
      </c>
      <c r="B716" s="9" t="s">
        <v>95</v>
      </c>
      <c r="C716" s="9" t="s">
        <v>77</v>
      </c>
      <c r="D716" s="13">
        <v>127</v>
      </c>
      <c r="E716" s="12">
        <v>40392</v>
      </c>
      <c r="F716" s="14" t="s">
        <v>73</v>
      </c>
      <c r="G716" s="12">
        <v>2958101</v>
      </c>
      <c r="H716" s="44"/>
      <c r="I716" s="44"/>
      <c r="J716" s="44"/>
      <c r="K716" s="44"/>
    </row>
    <row r="717" spans="1:11">
      <c r="A717" s="12">
        <v>42090</v>
      </c>
      <c r="B717" s="9" t="s">
        <v>95</v>
      </c>
      <c r="C717" s="9" t="s">
        <v>77</v>
      </c>
      <c r="D717" s="13">
        <v>127</v>
      </c>
      <c r="E717" s="12">
        <v>40392</v>
      </c>
      <c r="F717" s="14" t="s">
        <v>73</v>
      </c>
      <c r="G717" s="12">
        <v>2958101</v>
      </c>
      <c r="H717" s="44"/>
      <c r="I717" s="44"/>
      <c r="J717" s="44"/>
      <c r="K717" s="44"/>
    </row>
    <row r="718" spans="1:11">
      <c r="A718" s="12">
        <v>42091</v>
      </c>
      <c r="B718" s="9" t="s">
        <v>95</v>
      </c>
      <c r="C718" s="9" t="s">
        <v>77</v>
      </c>
      <c r="D718" s="13">
        <v>127</v>
      </c>
      <c r="E718" s="12">
        <v>40392</v>
      </c>
      <c r="F718" s="14" t="s">
        <v>73</v>
      </c>
      <c r="G718" s="12">
        <v>2958101</v>
      </c>
      <c r="H718" s="44"/>
      <c r="I718" s="44"/>
      <c r="J718" s="44"/>
      <c r="K718" s="44"/>
    </row>
    <row r="719" spans="1:11">
      <c r="A719" s="12">
        <v>42092</v>
      </c>
      <c r="B719" s="9" t="s">
        <v>95</v>
      </c>
      <c r="C719" s="9" t="s">
        <v>77</v>
      </c>
      <c r="D719" s="13">
        <v>127</v>
      </c>
      <c r="E719" s="12">
        <v>40392</v>
      </c>
      <c r="F719" s="14" t="s">
        <v>73</v>
      </c>
      <c r="G719" s="12">
        <v>2958101</v>
      </c>
      <c r="H719" s="44"/>
      <c r="I719" s="44"/>
      <c r="J719" s="44"/>
      <c r="K719" s="44"/>
    </row>
    <row r="720" spans="1:11">
      <c r="A720" s="12">
        <v>42093</v>
      </c>
      <c r="B720" s="9" t="s">
        <v>95</v>
      </c>
      <c r="C720" s="9" t="s">
        <v>77</v>
      </c>
      <c r="D720" s="13">
        <v>127</v>
      </c>
      <c r="E720" s="12">
        <v>40392</v>
      </c>
      <c r="F720" s="14" t="s">
        <v>73</v>
      </c>
      <c r="G720" s="12">
        <v>2958101</v>
      </c>
      <c r="H720" s="44"/>
      <c r="I720" s="44"/>
      <c r="J720" s="44"/>
      <c r="K720" s="44"/>
    </row>
    <row r="721" spans="1:11">
      <c r="A721" s="12">
        <v>42094</v>
      </c>
      <c r="B721" s="9" t="s">
        <v>95</v>
      </c>
      <c r="C721" s="9" t="s">
        <v>77</v>
      </c>
      <c r="D721" s="13">
        <v>127</v>
      </c>
      <c r="E721" s="12">
        <v>40392</v>
      </c>
      <c r="F721" s="14" t="s">
        <v>73</v>
      </c>
      <c r="G721" s="12">
        <v>2958101</v>
      </c>
      <c r="H721" s="44"/>
      <c r="I721" s="44"/>
      <c r="J721" s="44"/>
      <c r="K721" s="44"/>
    </row>
    <row r="722" spans="1:11">
      <c r="A722" s="12">
        <v>42064</v>
      </c>
      <c r="B722" s="9" t="s">
        <v>96</v>
      </c>
      <c r="C722" s="9" t="s">
        <v>72</v>
      </c>
      <c r="D722" s="13">
        <v>200</v>
      </c>
      <c r="E722" s="12">
        <v>40330</v>
      </c>
      <c r="F722" s="14" t="s">
        <v>73</v>
      </c>
      <c r="G722" s="12">
        <v>2958101</v>
      </c>
      <c r="H722" s="44"/>
      <c r="I722" s="44"/>
      <c r="J722" s="44"/>
      <c r="K722" s="44"/>
    </row>
    <row r="723" spans="1:11">
      <c r="A723" s="12">
        <v>42065</v>
      </c>
      <c r="B723" s="9" t="s">
        <v>96</v>
      </c>
      <c r="C723" s="9" t="s">
        <v>72</v>
      </c>
      <c r="D723" s="13">
        <v>200</v>
      </c>
      <c r="E723" s="12">
        <v>40330</v>
      </c>
      <c r="F723" s="14" t="s">
        <v>73</v>
      </c>
      <c r="G723" s="12">
        <v>2958101</v>
      </c>
      <c r="H723" s="44"/>
      <c r="I723" s="44"/>
      <c r="J723" s="44"/>
      <c r="K723" s="44"/>
    </row>
    <row r="724" spans="1:11">
      <c r="A724" s="12">
        <v>42066</v>
      </c>
      <c r="B724" s="9" t="s">
        <v>96</v>
      </c>
      <c r="C724" s="9" t="s">
        <v>72</v>
      </c>
      <c r="D724" s="13">
        <v>200</v>
      </c>
      <c r="E724" s="12">
        <v>40330</v>
      </c>
      <c r="F724" s="14" t="s">
        <v>73</v>
      </c>
      <c r="G724" s="12">
        <v>2958101</v>
      </c>
      <c r="H724" s="44"/>
      <c r="I724" s="44"/>
      <c r="J724" s="44"/>
      <c r="K724" s="44"/>
    </row>
    <row r="725" spans="1:11">
      <c r="A725" s="12">
        <v>42067</v>
      </c>
      <c r="B725" s="9" t="s">
        <v>96</v>
      </c>
      <c r="C725" s="9" t="s">
        <v>72</v>
      </c>
      <c r="D725" s="13">
        <v>200</v>
      </c>
      <c r="E725" s="12">
        <v>40330</v>
      </c>
      <c r="F725" s="14" t="s">
        <v>73</v>
      </c>
      <c r="G725" s="12">
        <v>2958101</v>
      </c>
      <c r="H725" s="44"/>
      <c r="I725" s="44"/>
      <c r="J725" s="44"/>
      <c r="K725" s="44"/>
    </row>
    <row r="726" spans="1:11">
      <c r="A726" s="12">
        <v>42068</v>
      </c>
      <c r="B726" s="9" t="s">
        <v>96</v>
      </c>
      <c r="C726" s="9" t="s">
        <v>72</v>
      </c>
      <c r="D726" s="13">
        <v>200</v>
      </c>
      <c r="E726" s="12">
        <v>40330</v>
      </c>
      <c r="F726" s="14" t="s">
        <v>73</v>
      </c>
      <c r="G726" s="12">
        <v>2958101</v>
      </c>
      <c r="H726" s="44"/>
      <c r="I726" s="44"/>
      <c r="J726" s="44"/>
      <c r="K726" s="44"/>
    </row>
    <row r="727" spans="1:11">
      <c r="A727" s="12">
        <v>42069</v>
      </c>
      <c r="B727" s="9" t="s">
        <v>96</v>
      </c>
      <c r="C727" s="9" t="s">
        <v>72</v>
      </c>
      <c r="D727" s="13">
        <v>200</v>
      </c>
      <c r="E727" s="12">
        <v>40330</v>
      </c>
      <c r="F727" s="14" t="s">
        <v>73</v>
      </c>
      <c r="G727" s="12">
        <v>2958101</v>
      </c>
      <c r="H727" s="44"/>
      <c r="I727" s="44"/>
      <c r="J727" s="44"/>
      <c r="K727" s="44"/>
    </row>
    <row r="728" spans="1:11">
      <c r="A728" s="12">
        <v>42070</v>
      </c>
      <c r="B728" s="9" t="s">
        <v>96</v>
      </c>
      <c r="C728" s="9" t="s">
        <v>72</v>
      </c>
      <c r="D728" s="13">
        <v>200</v>
      </c>
      <c r="E728" s="12">
        <v>40330</v>
      </c>
      <c r="F728" s="14" t="s">
        <v>73</v>
      </c>
      <c r="G728" s="12">
        <v>2958101</v>
      </c>
      <c r="H728" s="44"/>
      <c r="I728" s="44"/>
      <c r="J728" s="44"/>
      <c r="K728" s="44"/>
    </row>
    <row r="729" spans="1:11">
      <c r="A729" s="12">
        <v>42071</v>
      </c>
      <c r="B729" s="9" t="s">
        <v>96</v>
      </c>
      <c r="C729" s="9" t="s">
        <v>72</v>
      </c>
      <c r="D729" s="13">
        <v>200</v>
      </c>
      <c r="E729" s="12">
        <v>40330</v>
      </c>
      <c r="F729" s="14" t="s">
        <v>73</v>
      </c>
      <c r="G729" s="12">
        <v>2958101</v>
      </c>
      <c r="H729" s="44"/>
      <c r="I729" s="44"/>
      <c r="J729" s="44"/>
      <c r="K729" s="44"/>
    </row>
    <row r="730" spans="1:11">
      <c r="A730" s="12">
        <v>42072</v>
      </c>
      <c r="B730" s="9" t="s">
        <v>96</v>
      </c>
      <c r="C730" s="9" t="s">
        <v>72</v>
      </c>
      <c r="D730" s="13">
        <v>200</v>
      </c>
      <c r="E730" s="12">
        <v>40330</v>
      </c>
      <c r="F730" s="14" t="s">
        <v>73</v>
      </c>
      <c r="G730" s="12">
        <v>2958101</v>
      </c>
      <c r="H730" s="44"/>
      <c r="I730" s="44"/>
      <c r="J730" s="44"/>
      <c r="K730" s="44"/>
    </row>
    <row r="731" spans="1:11">
      <c r="A731" s="12">
        <v>42073</v>
      </c>
      <c r="B731" s="9" t="s">
        <v>96</v>
      </c>
      <c r="C731" s="9" t="s">
        <v>72</v>
      </c>
      <c r="D731" s="13">
        <v>200</v>
      </c>
      <c r="E731" s="12">
        <v>40330</v>
      </c>
      <c r="F731" s="14" t="s">
        <v>73</v>
      </c>
      <c r="G731" s="12">
        <v>2958101</v>
      </c>
      <c r="H731" s="44"/>
      <c r="I731" s="44"/>
      <c r="J731" s="44"/>
      <c r="K731" s="44"/>
    </row>
    <row r="732" spans="1:11">
      <c r="A732" s="12">
        <v>42074</v>
      </c>
      <c r="B732" s="9" t="s">
        <v>96</v>
      </c>
      <c r="C732" s="9" t="s">
        <v>72</v>
      </c>
      <c r="D732" s="13">
        <v>200</v>
      </c>
      <c r="E732" s="12">
        <v>40330</v>
      </c>
      <c r="F732" s="14" t="s">
        <v>73</v>
      </c>
      <c r="G732" s="12">
        <v>2958101</v>
      </c>
      <c r="H732" s="44"/>
      <c r="I732" s="44"/>
      <c r="J732" s="44"/>
      <c r="K732" s="44"/>
    </row>
    <row r="733" spans="1:11">
      <c r="A733" s="12">
        <v>42075</v>
      </c>
      <c r="B733" s="9" t="s">
        <v>96</v>
      </c>
      <c r="C733" s="9" t="s">
        <v>72</v>
      </c>
      <c r="D733" s="13">
        <v>200</v>
      </c>
      <c r="E733" s="12">
        <v>40330</v>
      </c>
      <c r="F733" s="14" t="s">
        <v>73</v>
      </c>
      <c r="G733" s="12">
        <v>2958101</v>
      </c>
      <c r="H733" s="44"/>
      <c r="I733" s="44"/>
      <c r="J733" s="44"/>
      <c r="K733" s="44"/>
    </row>
    <row r="734" spans="1:11">
      <c r="A734" s="12">
        <v>42076</v>
      </c>
      <c r="B734" s="9" t="s">
        <v>96</v>
      </c>
      <c r="C734" s="9" t="s">
        <v>72</v>
      </c>
      <c r="D734" s="13">
        <v>200</v>
      </c>
      <c r="E734" s="12">
        <v>40330</v>
      </c>
      <c r="F734" s="14" t="s">
        <v>73</v>
      </c>
      <c r="G734" s="12">
        <v>2958101</v>
      </c>
      <c r="H734" s="44"/>
      <c r="I734" s="44"/>
      <c r="J734" s="44"/>
      <c r="K734" s="44"/>
    </row>
    <row r="735" spans="1:11">
      <c r="A735" s="12">
        <v>42077</v>
      </c>
      <c r="B735" s="9" t="s">
        <v>96</v>
      </c>
      <c r="C735" s="9" t="s">
        <v>72</v>
      </c>
      <c r="D735" s="13">
        <v>200</v>
      </c>
      <c r="E735" s="12">
        <v>40330</v>
      </c>
      <c r="F735" s="14" t="s">
        <v>73</v>
      </c>
      <c r="G735" s="12">
        <v>2958101</v>
      </c>
      <c r="H735" s="44"/>
      <c r="I735" s="44"/>
      <c r="J735" s="44"/>
      <c r="K735" s="44"/>
    </row>
    <row r="736" spans="1:11">
      <c r="A736" s="12">
        <v>42078</v>
      </c>
      <c r="B736" s="9" t="s">
        <v>96</v>
      </c>
      <c r="C736" s="9" t="s">
        <v>72</v>
      </c>
      <c r="D736" s="13">
        <v>200</v>
      </c>
      <c r="E736" s="12">
        <v>40330</v>
      </c>
      <c r="F736" s="14" t="s">
        <v>73</v>
      </c>
      <c r="G736" s="12">
        <v>2958101</v>
      </c>
      <c r="H736" s="44"/>
      <c r="I736" s="44"/>
      <c r="J736" s="44"/>
      <c r="K736" s="44"/>
    </row>
    <row r="737" spans="1:11">
      <c r="A737" s="12">
        <v>42079</v>
      </c>
      <c r="B737" s="9" t="s">
        <v>96</v>
      </c>
      <c r="C737" s="9" t="s">
        <v>72</v>
      </c>
      <c r="D737" s="13">
        <v>200</v>
      </c>
      <c r="E737" s="12">
        <v>40330</v>
      </c>
      <c r="F737" s="14" t="s">
        <v>73</v>
      </c>
      <c r="G737" s="12">
        <v>2958101</v>
      </c>
      <c r="H737" s="44"/>
      <c r="I737" s="44"/>
      <c r="J737" s="44"/>
      <c r="K737" s="44"/>
    </row>
    <row r="738" spans="1:11">
      <c r="A738" s="12">
        <v>42080</v>
      </c>
      <c r="B738" s="9" t="s">
        <v>96</v>
      </c>
      <c r="C738" s="9" t="s">
        <v>72</v>
      </c>
      <c r="D738" s="13">
        <v>200</v>
      </c>
      <c r="E738" s="12">
        <v>40330</v>
      </c>
      <c r="F738" s="14" t="s">
        <v>73</v>
      </c>
      <c r="G738" s="12">
        <v>2958101</v>
      </c>
      <c r="H738" s="44"/>
      <c r="I738" s="44"/>
      <c r="J738" s="44"/>
      <c r="K738" s="44"/>
    </row>
    <row r="739" spans="1:11">
      <c r="A739" s="12">
        <v>42081</v>
      </c>
      <c r="B739" s="9" t="s">
        <v>96</v>
      </c>
      <c r="C739" s="9" t="s">
        <v>72</v>
      </c>
      <c r="D739" s="13">
        <v>200</v>
      </c>
      <c r="E739" s="12">
        <v>40330</v>
      </c>
      <c r="F739" s="14" t="s">
        <v>73</v>
      </c>
      <c r="G739" s="12">
        <v>2958101</v>
      </c>
      <c r="H739" s="44"/>
      <c r="I739" s="44"/>
      <c r="J739" s="44"/>
      <c r="K739" s="44"/>
    </row>
    <row r="740" spans="1:11">
      <c r="A740" s="12">
        <v>42082</v>
      </c>
      <c r="B740" s="9" t="s">
        <v>96</v>
      </c>
      <c r="C740" s="9" t="s">
        <v>72</v>
      </c>
      <c r="D740" s="13">
        <v>200</v>
      </c>
      <c r="E740" s="12">
        <v>40330</v>
      </c>
      <c r="F740" s="14" t="s">
        <v>73</v>
      </c>
      <c r="G740" s="12">
        <v>2958101</v>
      </c>
      <c r="H740" s="44"/>
      <c r="I740" s="44"/>
      <c r="J740" s="44"/>
      <c r="K740" s="44"/>
    </row>
    <row r="741" spans="1:11">
      <c r="A741" s="12">
        <v>42083</v>
      </c>
      <c r="B741" s="9" t="s">
        <v>96</v>
      </c>
      <c r="C741" s="9" t="s">
        <v>72</v>
      </c>
      <c r="D741" s="13">
        <v>200</v>
      </c>
      <c r="E741" s="12">
        <v>40330</v>
      </c>
      <c r="F741" s="14" t="s">
        <v>73</v>
      </c>
      <c r="G741" s="12">
        <v>2958101</v>
      </c>
      <c r="H741" s="44"/>
      <c r="I741" s="44"/>
      <c r="J741" s="44"/>
      <c r="K741" s="44"/>
    </row>
    <row r="742" spans="1:11">
      <c r="A742" s="12">
        <v>42084</v>
      </c>
      <c r="B742" s="9" t="s">
        <v>96</v>
      </c>
      <c r="C742" s="9" t="s">
        <v>72</v>
      </c>
      <c r="D742" s="13">
        <v>200</v>
      </c>
      <c r="E742" s="12">
        <v>40330</v>
      </c>
      <c r="F742" s="14" t="s">
        <v>73</v>
      </c>
      <c r="G742" s="12">
        <v>2958101</v>
      </c>
      <c r="H742" s="44"/>
      <c r="I742" s="44"/>
      <c r="J742" s="44"/>
      <c r="K742" s="44"/>
    </row>
    <row r="743" spans="1:11">
      <c r="A743" s="12">
        <v>42085</v>
      </c>
      <c r="B743" s="9" t="s">
        <v>96</v>
      </c>
      <c r="C743" s="9" t="s">
        <v>72</v>
      </c>
      <c r="D743" s="13">
        <v>200</v>
      </c>
      <c r="E743" s="12">
        <v>40330</v>
      </c>
      <c r="F743" s="14" t="s">
        <v>73</v>
      </c>
      <c r="G743" s="12">
        <v>2958101</v>
      </c>
      <c r="H743" s="44"/>
      <c r="I743" s="44"/>
      <c r="J743" s="44"/>
      <c r="K743" s="44"/>
    </row>
    <row r="744" spans="1:11">
      <c r="A744" s="12">
        <v>42086</v>
      </c>
      <c r="B744" s="9" t="s">
        <v>96</v>
      </c>
      <c r="C744" s="9" t="s">
        <v>72</v>
      </c>
      <c r="D744" s="13">
        <v>200</v>
      </c>
      <c r="E744" s="12">
        <v>40330</v>
      </c>
      <c r="F744" s="14" t="s">
        <v>73</v>
      </c>
      <c r="G744" s="12">
        <v>2958101</v>
      </c>
      <c r="H744" s="44"/>
      <c r="I744" s="44"/>
      <c r="J744" s="44"/>
      <c r="K744" s="44"/>
    </row>
    <row r="745" spans="1:11">
      <c r="A745" s="12">
        <v>42087</v>
      </c>
      <c r="B745" s="9" t="s">
        <v>96</v>
      </c>
      <c r="C745" s="9" t="s">
        <v>72</v>
      </c>
      <c r="D745" s="13">
        <v>200</v>
      </c>
      <c r="E745" s="12">
        <v>40330</v>
      </c>
      <c r="F745" s="14" t="s">
        <v>73</v>
      </c>
      <c r="G745" s="12">
        <v>2958101</v>
      </c>
      <c r="H745" s="44"/>
      <c r="I745" s="44"/>
      <c r="J745" s="44"/>
      <c r="K745" s="44"/>
    </row>
    <row r="746" spans="1:11">
      <c r="A746" s="12">
        <v>42088</v>
      </c>
      <c r="B746" s="9" t="s">
        <v>96</v>
      </c>
      <c r="C746" s="9" t="s">
        <v>72</v>
      </c>
      <c r="D746" s="13">
        <v>200</v>
      </c>
      <c r="E746" s="12">
        <v>40330</v>
      </c>
      <c r="F746" s="14" t="s">
        <v>73</v>
      </c>
      <c r="G746" s="12">
        <v>2958101</v>
      </c>
      <c r="H746" s="44"/>
      <c r="I746" s="44"/>
      <c r="J746" s="44"/>
      <c r="K746" s="44"/>
    </row>
    <row r="747" spans="1:11">
      <c r="A747" s="12">
        <v>42089</v>
      </c>
      <c r="B747" s="9" t="s">
        <v>96</v>
      </c>
      <c r="C747" s="9" t="s">
        <v>72</v>
      </c>
      <c r="D747" s="13">
        <v>200</v>
      </c>
      <c r="E747" s="12">
        <v>40330</v>
      </c>
      <c r="F747" s="14" t="s">
        <v>73</v>
      </c>
      <c r="G747" s="12">
        <v>2958101</v>
      </c>
      <c r="H747" s="44"/>
      <c r="I747" s="44"/>
      <c r="J747" s="44"/>
      <c r="K747" s="44"/>
    </row>
    <row r="748" spans="1:11">
      <c r="A748" s="12">
        <v>42090</v>
      </c>
      <c r="B748" s="9" t="s">
        <v>96</v>
      </c>
      <c r="C748" s="9" t="s">
        <v>72</v>
      </c>
      <c r="D748" s="13">
        <v>200</v>
      </c>
      <c r="E748" s="12">
        <v>40330</v>
      </c>
      <c r="F748" s="14" t="s">
        <v>73</v>
      </c>
      <c r="G748" s="12">
        <v>2958101</v>
      </c>
      <c r="H748" s="44"/>
      <c r="I748" s="44"/>
      <c r="J748" s="44"/>
      <c r="K748" s="44"/>
    </row>
    <row r="749" spans="1:11">
      <c r="A749" s="12">
        <v>42091</v>
      </c>
      <c r="B749" s="9" t="s">
        <v>96</v>
      </c>
      <c r="C749" s="9" t="s">
        <v>72</v>
      </c>
      <c r="D749" s="13">
        <v>200</v>
      </c>
      <c r="E749" s="12">
        <v>40330</v>
      </c>
      <c r="F749" s="14" t="s">
        <v>73</v>
      </c>
      <c r="G749" s="12">
        <v>2958101</v>
      </c>
      <c r="H749" s="44"/>
      <c r="I749" s="44"/>
      <c r="J749" s="44"/>
      <c r="K749" s="44"/>
    </row>
    <row r="750" spans="1:11">
      <c r="A750" s="12">
        <v>42092</v>
      </c>
      <c r="B750" s="9" t="s">
        <v>96</v>
      </c>
      <c r="C750" s="9" t="s">
        <v>72</v>
      </c>
      <c r="D750" s="13">
        <v>200</v>
      </c>
      <c r="E750" s="12">
        <v>40330</v>
      </c>
      <c r="F750" s="14" t="s">
        <v>73</v>
      </c>
      <c r="G750" s="12">
        <v>2958101</v>
      </c>
      <c r="H750" s="44"/>
      <c r="I750" s="44"/>
      <c r="J750" s="44"/>
      <c r="K750" s="44"/>
    </row>
    <row r="751" spans="1:11">
      <c r="A751" s="12">
        <v>42093</v>
      </c>
      <c r="B751" s="9" t="s">
        <v>96</v>
      </c>
      <c r="C751" s="9" t="s">
        <v>72</v>
      </c>
      <c r="D751" s="13">
        <v>200</v>
      </c>
      <c r="E751" s="12">
        <v>40330</v>
      </c>
      <c r="F751" s="14" t="s">
        <v>73</v>
      </c>
      <c r="G751" s="12">
        <v>2958101</v>
      </c>
      <c r="H751" s="44"/>
      <c r="I751" s="44"/>
      <c r="J751" s="44"/>
      <c r="K751" s="44"/>
    </row>
    <row r="752" spans="1:11">
      <c r="A752" s="12">
        <v>42094</v>
      </c>
      <c r="B752" s="9" t="s">
        <v>96</v>
      </c>
      <c r="C752" s="9" t="s">
        <v>72</v>
      </c>
      <c r="D752" s="13">
        <v>200</v>
      </c>
      <c r="E752" s="12">
        <v>40330</v>
      </c>
      <c r="F752" s="14" t="s">
        <v>73</v>
      </c>
      <c r="G752" s="12">
        <v>2958101</v>
      </c>
      <c r="H752" s="44"/>
      <c r="I752" s="44"/>
      <c r="J752" s="44"/>
      <c r="K752" s="44"/>
    </row>
    <row r="753" spans="1:11">
      <c r="A753" s="12">
        <v>42064</v>
      </c>
      <c r="B753" s="9" t="s">
        <v>97</v>
      </c>
      <c r="C753" s="9" t="s">
        <v>77</v>
      </c>
      <c r="D753" s="13">
        <v>131</v>
      </c>
      <c r="E753" s="12">
        <v>39228</v>
      </c>
      <c r="F753" s="14" t="s">
        <v>73</v>
      </c>
      <c r="G753" s="12">
        <v>2958101</v>
      </c>
      <c r="H753" s="44"/>
      <c r="I753" s="44"/>
      <c r="J753" s="44"/>
      <c r="K753" s="44"/>
    </row>
    <row r="754" spans="1:11">
      <c r="A754" s="12">
        <v>42065</v>
      </c>
      <c r="B754" s="9" t="s">
        <v>97</v>
      </c>
      <c r="C754" s="9" t="s">
        <v>77</v>
      </c>
      <c r="D754" s="13">
        <v>131</v>
      </c>
      <c r="E754" s="12">
        <v>39228</v>
      </c>
      <c r="F754" s="14" t="s">
        <v>73</v>
      </c>
      <c r="G754" s="12">
        <v>2958101</v>
      </c>
      <c r="H754" s="44"/>
      <c r="I754" s="44"/>
      <c r="J754" s="44"/>
      <c r="K754" s="44"/>
    </row>
    <row r="755" spans="1:11">
      <c r="A755" s="12">
        <v>42066</v>
      </c>
      <c r="B755" s="9" t="s">
        <v>97</v>
      </c>
      <c r="C755" s="9" t="s">
        <v>77</v>
      </c>
      <c r="D755" s="13">
        <v>131</v>
      </c>
      <c r="E755" s="12">
        <v>39228</v>
      </c>
      <c r="F755" s="14" t="s">
        <v>73</v>
      </c>
      <c r="G755" s="12">
        <v>2958101</v>
      </c>
      <c r="H755" s="44"/>
      <c r="I755" s="44"/>
      <c r="J755" s="44"/>
      <c r="K755" s="44"/>
    </row>
    <row r="756" spans="1:11">
      <c r="A756" s="12">
        <v>42067</v>
      </c>
      <c r="B756" s="9" t="s">
        <v>97</v>
      </c>
      <c r="C756" s="9" t="s">
        <v>77</v>
      </c>
      <c r="D756" s="13">
        <v>131</v>
      </c>
      <c r="E756" s="12">
        <v>39228</v>
      </c>
      <c r="F756" s="14" t="s">
        <v>73</v>
      </c>
      <c r="G756" s="12">
        <v>2958101</v>
      </c>
      <c r="H756" s="44"/>
      <c r="I756" s="44"/>
      <c r="J756" s="44"/>
      <c r="K756" s="44"/>
    </row>
    <row r="757" spans="1:11">
      <c r="A757" s="12">
        <v>42068</v>
      </c>
      <c r="B757" s="9" t="s">
        <v>97</v>
      </c>
      <c r="C757" s="9" t="s">
        <v>77</v>
      </c>
      <c r="D757" s="13">
        <v>131</v>
      </c>
      <c r="E757" s="12">
        <v>39228</v>
      </c>
      <c r="F757" s="14" t="s">
        <v>73</v>
      </c>
      <c r="G757" s="12">
        <v>2958101</v>
      </c>
      <c r="H757" s="44"/>
      <c r="I757" s="44"/>
      <c r="J757" s="44"/>
      <c r="K757" s="44"/>
    </row>
    <row r="758" spans="1:11">
      <c r="A758" s="12">
        <v>42069</v>
      </c>
      <c r="B758" s="9" t="s">
        <v>97</v>
      </c>
      <c r="C758" s="9" t="s">
        <v>77</v>
      </c>
      <c r="D758" s="13">
        <v>131</v>
      </c>
      <c r="E758" s="12">
        <v>39228</v>
      </c>
      <c r="F758" s="14" t="s">
        <v>73</v>
      </c>
      <c r="G758" s="12">
        <v>2958101</v>
      </c>
      <c r="H758" s="44"/>
      <c r="I758" s="44"/>
      <c r="J758" s="44"/>
      <c r="K758" s="44"/>
    </row>
    <row r="759" spans="1:11">
      <c r="A759" s="12">
        <v>42070</v>
      </c>
      <c r="B759" s="9" t="s">
        <v>97</v>
      </c>
      <c r="C759" s="9" t="s">
        <v>77</v>
      </c>
      <c r="D759" s="13">
        <v>131</v>
      </c>
      <c r="E759" s="12">
        <v>39228</v>
      </c>
      <c r="F759" s="14" t="s">
        <v>73</v>
      </c>
      <c r="G759" s="12">
        <v>2958101</v>
      </c>
      <c r="H759" s="44"/>
      <c r="I759" s="44"/>
      <c r="J759" s="44"/>
      <c r="K759" s="44"/>
    </row>
    <row r="760" spans="1:11">
      <c r="A760" s="12">
        <v>42071</v>
      </c>
      <c r="B760" s="9" t="s">
        <v>97</v>
      </c>
      <c r="C760" s="9" t="s">
        <v>77</v>
      </c>
      <c r="D760" s="13">
        <v>131</v>
      </c>
      <c r="E760" s="12">
        <v>39228</v>
      </c>
      <c r="F760" s="14" t="s">
        <v>73</v>
      </c>
      <c r="G760" s="12">
        <v>2958101</v>
      </c>
      <c r="H760" s="44"/>
      <c r="I760" s="44"/>
      <c r="J760" s="44"/>
      <c r="K760" s="44"/>
    </row>
    <row r="761" spans="1:11">
      <c r="A761" s="12">
        <v>42072</v>
      </c>
      <c r="B761" s="9" t="s">
        <v>97</v>
      </c>
      <c r="C761" s="9" t="s">
        <v>77</v>
      </c>
      <c r="D761" s="13">
        <v>131</v>
      </c>
      <c r="E761" s="12">
        <v>39228</v>
      </c>
      <c r="F761" s="14" t="s">
        <v>73</v>
      </c>
      <c r="G761" s="12">
        <v>2958101</v>
      </c>
      <c r="H761" s="44"/>
      <c r="I761" s="44"/>
      <c r="J761" s="44"/>
      <c r="K761" s="44"/>
    </row>
    <row r="762" spans="1:11">
      <c r="A762" s="12">
        <v>42073</v>
      </c>
      <c r="B762" s="9" t="s">
        <v>97</v>
      </c>
      <c r="C762" s="9" t="s">
        <v>77</v>
      </c>
      <c r="D762" s="13">
        <v>131</v>
      </c>
      <c r="E762" s="12">
        <v>39228</v>
      </c>
      <c r="F762" s="14" t="s">
        <v>73</v>
      </c>
      <c r="G762" s="12">
        <v>2958101</v>
      </c>
      <c r="H762" s="44"/>
      <c r="I762" s="44"/>
      <c r="J762" s="44"/>
      <c r="K762" s="44"/>
    </row>
    <row r="763" spans="1:11">
      <c r="A763" s="12">
        <v>42074</v>
      </c>
      <c r="B763" s="9" t="s">
        <v>97</v>
      </c>
      <c r="C763" s="9" t="s">
        <v>77</v>
      </c>
      <c r="D763" s="13">
        <v>131</v>
      </c>
      <c r="E763" s="12">
        <v>39228</v>
      </c>
      <c r="F763" s="14" t="s">
        <v>73</v>
      </c>
      <c r="G763" s="12">
        <v>2958101</v>
      </c>
      <c r="H763" s="44"/>
      <c r="I763" s="44"/>
      <c r="J763" s="44"/>
      <c r="K763" s="44"/>
    </row>
    <row r="764" spans="1:11">
      <c r="A764" s="12">
        <v>42075</v>
      </c>
      <c r="B764" s="9" t="s">
        <v>97</v>
      </c>
      <c r="C764" s="9" t="s">
        <v>77</v>
      </c>
      <c r="D764" s="13">
        <v>131</v>
      </c>
      <c r="E764" s="12">
        <v>39228</v>
      </c>
      <c r="F764" s="14" t="s">
        <v>73</v>
      </c>
      <c r="G764" s="12">
        <v>2958101</v>
      </c>
      <c r="H764" s="44"/>
      <c r="I764" s="44"/>
      <c r="J764" s="44"/>
      <c r="K764" s="44"/>
    </row>
    <row r="765" spans="1:11">
      <c r="A765" s="12">
        <v>42076</v>
      </c>
      <c r="B765" s="9" t="s">
        <v>97</v>
      </c>
      <c r="C765" s="9" t="s">
        <v>77</v>
      </c>
      <c r="D765" s="13">
        <v>131</v>
      </c>
      <c r="E765" s="12">
        <v>39228</v>
      </c>
      <c r="F765" s="14" t="s">
        <v>73</v>
      </c>
      <c r="G765" s="12">
        <v>2958101</v>
      </c>
      <c r="H765" s="44"/>
      <c r="I765" s="44"/>
      <c r="J765" s="44"/>
      <c r="K765" s="44"/>
    </row>
    <row r="766" spans="1:11">
      <c r="A766" s="12">
        <v>42077</v>
      </c>
      <c r="B766" s="9" t="s">
        <v>97</v>
      </c>
      <c r="C766" s="9" t="s">
        <v>77</v>
      </c>
      <c r="D766" s="13">
        <v>131</v>
      </c>
      <c r="E766" s="12">
        <v>39228</v>
      </c>
      <c r="F766" s="14" t="s">
        <v>73</v>
      </c>
      <c r="G766" s="12">
        <v>2958101</v>
      </c>
      <c r="H766" s="44"/>
      <c r="I766" s="44"/>
      <c r="J766" s="44"/>
      <c r="K766" s="44"/>
    </row>
    <row r="767" spans="1:11">
      <c r="A767" s="12">
        <v>42078</v>
      </c>
      <c r="B767" s="9" t="s">
        <v>97</v>
      </c>
      <c r="C767" s="9" t="s">
        <v>77</v>
      </c>
      <c r="D767" s="13">
        <v>131</v>
      </c>
      <c r="E767" s="12">
        <v>39228</v>
      </c>
      <c r="F767" s="14" t="s">
        <v>73</v>
      </c>
      <c r="G767" s="12">
        <v>2958101</v>
      </c>
      <c r="H767" s="44"/>
      <c r="I767" s="44"/>
      <c r="J767" s="44"/>
      <c r="K767" s="44"/>
    </row>
    <row r="768" spans="1:11">
      <c r="A768" s="12">
        <v>42079</v>
      </c>
      <c r="B768" s="9" t="s">
        <v>97</v>
      </c>
      <c r="C768" s="9" t="s">
        <v>77</v>
      </c>
      <c r="D768" s="13">
        <v>131</v>
      </c>
      <c r="E768" s="12">
        <v>39228</v>
      </c>
      <c r="F768" s="14" t="s">
        <v>73</v>
      </c>
      <c r="G768" s="12">
        <v>2958101</v>
      </c>
      <c r="H768" s="44"/>
      <c r="I768" s="44"/>
      <c r="J768" s="44"/>
      <c r="K768" s="44"/>
    </row>
    <row r="769" spans="1:11">
      <c r="A769" s="12">
        <v>42080</v>
      </c>
      <c r="B769" s="9" t="s">
        <v>97</v>
      </c>
      <c r="C769" s="9" t="s">
        <v>77</v>
      </c>
      <c r="D769" s="13">
        <v>131</v>
      </c>
      <c r="E769" s="12">
        <v>39228</v>
      </c>
      <c r="F769" s="14" t="s">
        <v>73</v>
      </c>
      <c r="G769" s="12">
        <v>2958101</v>
      </c>
      <c r="H769" s="44"/>
      <c r="I769" s="44"/>
      <c r="J769" s="44"/>
      <c r="K769" s="44"/>
    </row>
    <row r="770" spans="1:11">
      <c r="A770" s="12">
        <v>42081</v>
      </c>
      <c r="B770" s="9" t="s">
        <v>97</v>
      </c>
      <c r="C770" s="9" t="s">
        <v>77</v>
      </c>
      <c r="D770" s="13">
        <v>131</v>
      </c>
      <c r="E770" s="12">
        <v>39228</v>
      </c>
      <c r="F770" s="14" t="s">
        <v>73</v>
      </c>
      <c r="G770" s="12">
        <v>2958101</v>
      </c>
      <c r="H770" s="44"/>
      <c r="I770" s="44"/>
      <c r="J770" s="44"/>
      <c r="K770" s="44"/>
    </row>
    <row r="771" spans="1:11">
      <c r="A771" s="12">
        <v>42082</v>
      </c>
      <c r="B771" s="9" t="s">
        <v>97</v>
      </c>
      <c r="C771" s="9" t="s">
        <v>77</v>
      </c>
      <c r="D771" s="13">
        <v>131</v>
      </c>
      <c r="E771" s="12">
        <v>39228</v>
      </c>
      <c r="F771" s="14" t="s">
        <v>73</v>
      </c>
      <c r="G771" s="12">
        <v>2958101</v>
      </c>
      <c r="H771" s="44"/>
      <c r="I771" s="44"/>
      <c r="J771" s="44"/>
      <c r="K771" s="44"/>
    </row>
    <row r="772" spans="1:11">
      <c r="A772" s="12">
        <v>42083</v>
      </c>
      <c r="B772" s="9" t="s">
        <v>97</v>
      </c>
      <c r="C772" s="9" t="s">
        <v>77</v>
      </c>
      <c r="D772" s="13">
        <v>131</v>
      </c>
      <c r="E772" s="12">
        <v>39228</v>
      </c>
      <c r="F772" s="14" t="s">
        <v>73</v>
      </c>
      <c r="G772" s="12">
        <v>2958101</v>
      </c>
      <c r="H772" s="44"/>
      <c r="I772" s="44"/>
      <c r="J772" s="44"/>
      <c r="K772" s="44"/>
    </row>
    <row r="773" spans="1:11">
      <c r="A773" s="12">
        <v>42084</v>
      </c>
      <c r="B773" s="9" t="s">
        <v>97</v>
      </c>
      <c r="C773" s="9" t="s">
        <v>77</v>
      </c>
      <c r="D773" s="13">
        <v>131</v>
      </c>
      <c r="E773" s="12">
        <v>39228</v>
      </c>
      <c r="F773" s="14" t="s">
        <v>73</v>
      </c>
      <c r="G773" s="12">
        <v>2958101</v>
      </c>
      <c r="H773" s="44"/>
      <c r="I773" s="44"/>
      <c r="J773" s="44"/>
      <c r="K773" s="44"/>
    </row>
    <row r="774" spans="1:11">
      <c r="A774" s="12">
        <v>42085</v>
      </c>
      <c r="B774" s="9" t="s">
        <v>97</v>
      </c>
      <c r="C774" s="9" t="s">
        <v>77</v>
      </c>
      <c r="D774" s="13">
        <v>131</v>
      </c>
      <c r="E774" s="12">
        <v>39228</v>
      </c>
      <c r="F774" s="14" t="s">
        <v>73</v>
      </c>
      <c r="G774" s="12">
        <v>2958101</v>
      </c>
      <c r="H774" s="44"/>
      <c r="I774" s="44"/>
      <c r="J774" s="44"/>
      <c r="K774" s="44"/>
    </row>
    <row r="775" spans="1:11">
      <c r="A775" s="12">
        <v>42086</v>
      </c>
      <c r="B775" s="9" t="s">
        <v>97</v>
      </c>
      <c r="C775" s="9" t="s">
        <v>77</v>
      </c>
      <c r="D775" s="13">
        <v>131</v>
      </c>
      <c r="E775" s="12">
        <v>39228</v>
      </c>
      <c r="F775" s="14" t="s">
        <v>73</v>
      </c>
      <c r="G775" s="12">
        <v>2958101</v>
      </c>
      <c r="H775" s="44"/>
      <c r="I775" s="44"/>
      <c r="J775" s="44"/>
      <c r="K775" s="44"/>
    </row>
    <row r="776" spans="1:11">
      <c r="A776" s="12">
        <v>42087</v>
      </c>
      <c r="B776" s="9" t="s">
        <v>97</v>
      </c>
      <c r="C776" s="9" t="s">
        <v>77</v>
      </c>
      <c r="D776" s="13">
        <v>131</v>
      </c>
      <c r="E776" s="12">
        <v>39228</v>
      </c>
      <c r="F776" s="14" t="s">
        <v>73</v>
      </c>
      <c r="G776" s="12">
        <v>2958101</v>
      </c>
      <c r="H776" s="44"/>
      <c r="I776" s="44"/>
      <c r="J776" s="44"/>
      <c r="K776" s="44"/>
    </row>
    <row r="777" spans="1:11">
      <c r="A777" s="12">
        <v>42088</v>
      </c>
      <c r="B777" s="9" t="s">
        <v>97</v>
      </c>
      <c r="C777" s="9" t="s">
        <v>77</v>
      </c>
      <c r="D777" s="13">
        <v>131</v>
      </c>
      <c r="E777" s="12">
        <v>39228</v>
      </c>
      <c r="F777" s="14" t="s">
        <v>73</v>
      </c>
      <c r="G777" s="12">
        <v>2958101</v>
      </c>
      <c r="H777" s="44"/>
      <c r="I777" s="44"/>
      <c r="J777" s="44"/>
      <c r="K777" s="44"/>
    </row>
    <row r="778" spans="1:11">
      <c r="A778" s="12">
        <v>42089</v>
      </c>
      <c r="B778" s="9" t="s">
        <v>97</v>
      </c>
      <c r="C778" s="9" t="s">
        <v>77</v>
      </c>
      <c r="D778" s="13">
        <v>131</v>
      </c>
      <c r="E778" s="12">
        <v>39228</v>
      </c>
      <c r="F778" s="14" t="s">
        <v>73</v>
      </c>
      <c r="G778" s="12">
        <v>2958101</v>
      </c>
      <c r="H778" s="44"/>
      <c r="I778" s="44"/>
      <c r="J778" s="44"/>
      <c r="K778" s="44"/>
    </row>
    <row r="779" spans="1:11">
      <c r="A779" s="12">
        <v>42090</v>
      </c>
      <c r="B779" s="9" t="s">
        <v>97</v>
      </c>
      <c r="C779" s="9" t="s">
        <v>77</v>
      </c>
      <c r="D779" s="13">
        <v>131</v>
      </c>
      <c r="E779" s="12">
        <v>39228</v>
      </c>
      <c r="F779" s="14" t="s">
        <v>73</v>
      </c>
      <c r="G779" s="12">
        <v>2958101</v>
      </c>
      <c r="H779" s="44"/>
      <c r="I779" s="44"/>
      <c r="J779" s="44"/>
      <c r="K779" s="44"/>
    </row>
    <row r="780" spans="1:11">
      <c r="A780" s="12">
        <v>42091</v>
      </c>
      <c r="B780" s="9" t="s">
        <v>97</v>
      </c>
      <c r="C780" s="9" t="s">
        <v>77</v>
      </c>
      <c r="D780" s="13">
        <v>131</v>
      </c>
      <c r="E780" s="12">
        <v>39228</v>
      </c>
      <c r="F780" s="14" t="s">
        <v>73</v>
      </c>
      <c r="G780" s="12">
        <v>2958101</v>
      </c>
      <c r="H780" s="44"/>
      <c r="I780" s="44"/>
      <c r="J780" s="44"/>
      <c r="K780" s="44"/>
    </row>
    <row r="781" spans="1:11">
      <c r="A781" s="12">
        <v>42092</v>
      </c>
      <c r="B781" s="9" t="s">
        <v>97</v>
      </c>
      <c r="C781" s="9" t="s">
        <v>77</v>
      </c>
      <c r="D781" s="13">
        <v>131</v>
      </c>
      <c r="E781" s="12">
        <v>39228</v>
      </c>
      <c r="F781" s="14" t="s">
        <v>73</v>
      </c>
      <c r="G781" s="12">
        <v>2958101</v>
      </c>
      <c r="H781" s="44"/>
      <c r="I781" s="44"/>
      <c r="J781" s="44"/>
      <c r="K781" s="44"/>
    </row>
    <row r="782" spans="1:11">
      <c r="A782" s="12">
        <v>42093</v>
      </c>
      <c r="B782" s="9" t="s">
        <v>97</v>
      </c>
      <c r="C782" s="9" t="s">
        <v>77</v>
      </c>
      <c r="D782" s="13">
        <v>131</v>
      </c>
      <c r="E782" s="12">
        <v>39228</v>
      </c>
      <c r="F782" s="14" t="s">
        <v>73</v>
      </c>
      <c r="G782" s="12">
        <v>2958101</v>
      </c>
      <c r="H782" s="44"/>
      <c r="I782" s="44"/>
      <c r="J782" s="44"/>
      <c r="K782" s="44"/>
    </row>
    <row r="783" spans="1:11">
      <c r="A783" s="12">
        <v>42094</v>
      </c>
      <c r="B783" s="9" t="s">
        <v>97</v>
      </c>
      <c r="C783" s="9" t="s">
        <v>77</v>
      </c>
      <c r="D783" s="13">
        <v>131</v>
      </c>
      <c r="E783" s="12">
        <v>39228</v>
      </c>
      <c r="F783" s="14" t="s">
        <v>73</v>
      </c>
      <c r="G783" s="12">
        <v>2958101</v>
      </c>
      <c r="H783" s="44"/>
      <c r="I783" s="44"/>
      <c r="J783" s="44"/>
      <c r="K783" s="44"/>
    </row>
    <row r="784" spans="1:11">
      <c r="A784" s="12">
        <v>42064</v>
      </c>
      <c r="B784" s="9" t="s">
        <v>98</v>
      </c>
      <c r="C784" s="9" t="s">
        <v>77</v>
      </c>
      <c r="D784" s="13">
        <v>120</v>
      </c>
      <c r="E784" s="12">
        <v>39228</v>
      </c>
      <c r="F784" s="14" t="s">
        <v>73</v>
      </c>
      <c r="G784" s="12">
        <v>2958101</v>
      </c>
      <c r="H784" s="44"/>
      <c r="I784" s="44"/>
      <c r="J784" s="44"/>
      <c r="K784" s="44"/>
    </row>
    <row r="785" spans="1:11">
      <c r="A785" s="12">
        <v>42065</v>
      </c>
      <c r="B785" s="9" t="s">
        <v>98</v>
      </c>
      <c r="C785" s="9" t="s">
        <v>77</v>
      </c>
      <c r="D785" s="13">
        <v>120</v>
      </c>
      <c r="E785" s="12">
        <v>39228</v>
      </c>
      <c r="F785" s="14" t="s">
        <v>73</v>
      </c>
      <c r="G785" s="12">
        <v>2958101</v>
      </c>
      <c r="H785" s="44"/>
      <c r="I785" s="44"/>
      <c r="J785" s="44"/>
      <c r="K785" s="44"/>
    </row>
    <row r="786" spans="1:11">
      <c r="A786" s="12">
        <v>42066</v>
      </c>
      <c r="B786" s="9" t="s">
        <v>98</v>
      </c>
      <c r="C786" s="9" t="s">
        <v>77</v>
      </c>
      <c r="D786" s="13">
        <v>120</v>
      </c>
      <c r="E786" s="12">
        <v>39228</v>
      </c>
      <c r="F786" s="14" t="s">
        <v>73</v>
      </c>
      <c r="G786" s="12">
        <v>2958101</v>
      </c>
      <c r="H786" s="44"/>
      <c r="I786" s="44"/>
      <c r="J786" s="44"/>
      <c r="K786" s="44"/>
    </row>
    <row r="787" spans="1:11">
      <c r="A787" s="12">
        <v>42067</v>
      </c>
      <c r="B787" s="9" t="s">
        <v>98</v>
      </c>
      <c r="C787" s="9" t="s">
        <v>77</v>
      </c>
      <c r="D787" s="13">
        <v>120</v>
      </c>
      <c r="E787" s="12">
        <v>39228</v>
      </c>
      <c r="F787" s="14" t="s">
        <v>73</v>
      </c>
      <c r="G787" s="12">
        <v>2958101</v>
      </c>
      <c r="H787" s="44"/>
      <c r="I787" s="44"/>
      <c r="J787" s="44"/>
      <c r="K787" s="44"/>
    </row>
    <row r="788" spans="1:11">
      <c r="A788" s="12">
        <v>42068</v>
      </c>
      <c r="B788" s="9" t="s">
        <v>98</v>
      </c>
      <c r="C788" s="9" t="s">
        <v>77</v>
      </c>
      <c r="D788" s="13">
        <v>120</v>
      </c>
      <c r="E788" s="12">
        <v>39228</v>
      </c>
      <c r="F788" s="14" t="s">
        <v>73</v>
      </c>
      <c r="G788" s="12">
        <v>2958101</v>
      </c>
      <c r="H788" s="44"/>
      <c r="I788" s="44"/>
      <c r="J788" s="44"/>
      <c r="K788" s="44"/>
    </row>
    <row r="789" spans="1:11">
      <c r="A789" s="12">
        <v>42069</v>
      </c>
      <c r="B789" s="9" t="s">
        <v>98</v>
      </c>
      <c r="C789" s="9" t="s">
        <v>77</v>
      </c>
      <c r="D789" s="13">
        <v>120</v>
      </c>
      <c r="E789" s="12">
        <v>39228</v>
      </c>
      <c r="F789" s="14" t="s">
        <v>73</v>
      </c>
      <c r="G789" s="12">
        <v>2958101</v>
      </c>
      <c r="H789" s="44"/>
      <c r="I789" s="44"/>
      <c r="J789" s="44"/>
      <c r="K789" s="44"/>
    </row>
    <row r="790" spans="1:11">
      <c r="A790" s="12">
        <v>42070</v>
      </c>
      <c r="B790" s="9" t="s">
        <v>98</v>
      </c>
      <c r="C790" s="9" t="s">
        <v>77</v>
      </c>
      <c r="D790" s="13">
        <v>120</v>
      </c>
      <c r="E790" s="12">
        <v>39228</v>
      </c>
      <c r="F790" s="14" t="s">
        <v>73</v>
      </c>
      <c r="G790" s="12">
        <v>2958101</v>
      </c>
      <c r="H790" s="44"/>
      <c r="I790" s="44"/>
      <c r="J790" s="44"/>
      <c r="K790" s="44"/>
    </row>
    <row r="791" spans="1:11">
      <c r="A791" s="12">
        <v>42071</v>
      </c>
      <c r="B791" s="9" t="s">
        <v>98</v>
      </c>
      <c r="C791" s="9" t="s">
        <v>77</v>
      </c>
      <c r="D791" s="13">
        <v>120</v>
      </c>
      <c r="E791" s="12">
        <v>39228</v>
      </c>
      <c r="F791" s="14" t="s">
        <v>73</v>
      </c>
      <c r="G791" s="12">
        <v>2958101</v>
      </c>
      <c r="H791" s="44"/>
      <c r="I791" s="44"/>
      <c r="J791" s="44"/>
      <c r="K791" s="44"/>
    </row>
    <row r="792" spans="1:11">
      <c r="A792" s="12">
        <v>42072</v>
      </c>
      <c r="B792" s="9" t="s">
        <v>98</v>
      </c>
      <c r="C792" s="9" t="s">
        <v>77</v>
      </c>
      <c r="D792" s="13">
        <v>120</v>
      </c>
      <c r="E792" s="12">
        <v>39228</v>
      </c>
      <c r="F792" s="14" t="s">
        <v>73</v>
      </c>
      <c r="G792" s="12">
        <v>2958101</v>
      </c>
      <c r="H792" s="44"/>
      <c r="I792" s="44"/>
      <c r="J792" s="44"/>
      <c r="K792" s="44"/>
    </row>
    <row r="793" spans="1:11">
      <c r="A793" s="12">
        <v>42073</v>
      </c>
      <c r="B793" s="9" t="s">
        <v>98</v>
      </c>
      <c r="C793" s="9" t="s">
        <v>77</v>
      </c>
      <c r="D793" s="13">
        <v>120</v>
      </c>
      <c r="E793" s="12">
        <v>39228</v>
      </c>
      <c r="F793" s="14" t="s">
        <v>73</v>
      </c>
      <c r="G793" s="12">
        <v>2958101</v>
      </c>
      <c r="H793" s="44"/>
      <c r="I793" s="44"/>
      <c r="J793" s="44"/>
      <c r="K793" s="44"/>
    </row>
    <row r="794" spans="1:11">
      <c r="A794" s="12">
        <v>42074</v>
      </c>
      <c r="B794" s="9" t="s">
        <v>98</v>
      </c>
      <c r="C794" s="9" t="s">
        <v>77</v>
      </c>
      <c r="D794" s="13">
        <v>120</v>
      </c>
      <c r="E794" s="12">
        <v>39228</v>
      </c>
      <c r="F794" s="14" t="s">
        <v>73</v>
      </c>
      <c r="G794" s="12">
        <v>2958101</v>
      </c>
      <c r="H794" s="44"/>
      <c r="I794" s="44"/>
      <c r="J794" s="44"/>
      <c r="K794" s="44"/>
    </row>
    <row r="795" spans="1:11">
      <c r="A795" s="12">
        <v>42075</v>
      </c>
      <c r="B795" s="9" t="s">
        <v>98</v>
      </c>
      <c r="C795" s="9" t="s">
        <v>77</v>
      </c>
      <c r="D795" s="13">
        <v>120</v>
      </c>
      <c r="E795" s="12">
        <v>39228</v>
      </c>
      <c r="F795" s="14" t="s">
        <v>73</v>
      </c>
      <c r="G795" s="12">
        <v>2958101</v>
      </c>
      <c r="H795" s="44"/>
      <c r="I795" s="44"/>
      <c r="J795" s="44"/>
      <c r="K795" s="44"/>
    </row>
    <row r="796" spans="1:11">
      <c r="A796" s="12">
        <v>42076</v>
      </c>
      <c r="B796" s="9" t="s">
        <v>98</v>
      </c>
      <c r="C796" s="9" t="s">
        <v>77</v>
      </c>
      <c r="D796" s="13">
        <v>120</v>
      </c>
      <c r="E796" s="12">
        <v>39228</v>
      </c>
      <c r="F796" s="14" t="s">
        <v>73</v>
      </c>
      <c r="G796" s="12">
        <v>2958101</v>
      </c>
      <c r="H796" s="44"/>
      <c r="I796" s="44"/>
      <c r="J796" s="44"/>
      <c r="K796" s="44"/>
    </row>
    <row r="797" spans="1:11">
      <c r="A797" s="12">
        <v>42077</v>
      </c>
      <c r="B797" s="9" t="s">
        <v>98</v>
      </c>
      <c r="C797" s="9" t="s">
        <v>77</v>
      </c>
      <c r="D797" s="13">
        <v>120</v>
      </c>
      <c r="E797" s="12">
        <v>39228</v>
      </c>
      <c r="F797" s="14" t="s">
        <v>73</v>
      </c>
      <c r="G797" s="12">
        <v>2958101</v>
      </c>
      <c r="H797" s="44"/>
      <c r="I797" s="44"/>
      <c r="J797" s="44"/>
      <c r="K797" s="44"/>
    </row>
    <row r="798" spans="1:11">
      <c r="A798" s="12">
        <v>42078</v>
      </c>
      <c r="B798" s="9" t="s">
        <v>98</v>
      </c>
      <c r="C798" s="9" t="s">
        <v>77</v>
      </c>
      <c r="D798" s="13">
        <v>120</v>
      </c>
      <c r="E798" s="12">
        <v>39228</v>
      </c>
      <c r="F798" s="14" t="s">
        <v>73</v>
      </c>
      <c r="G798" s="12">
        <v>2958101</v>
      </c>
      <c r="H798" s="44"/>
      <c r="I798" s="44"/>
      <c r="J798" s="44"/>
      <c r="K798" s="44"/>
    </row>
    <row r="799" spans="1:11">
      <c r="A799" s="12">
        <v>42079</v>
      </c>
      <c r="B799" s="9" t="s">
        <v>98</v>
      </c>
      <c r="C799" s="9" t="s">
        <v>77</v>
      </c>
      <c r="D799" s="13">
        <v>120</v>
      </c>
      <c r="E799" s="12">
        <v>39228</v>
      </c>
      <c r="F799" s="14" t="s">
        <v>73</v>
      </c>
      <c r="G799" s="12">
        <v>2958101</v>
      </c>
      <c r="H799" s="44"/>
      <c r="I799" s="44"/>
      <c r="J799" s="44"/>
      <c r="K799" s="44"/>
    </row>
    <row r="800" spans="1:11">
      <c r="A800" s="12">
        <v>42080</v>
      </c>
      <c r="B800" s="9" t="s">
        <v>98</v>
      </c>
      <c r="C800" s="9" t="s">
        <v>77</v>
      </c>
      <c r="D800" s="13">
        <v>120</v>
      </c>
      <c r="E800" s="12">
        <v>39228</v>
      </c>
      <c r="F800" s="14" t="s">
        <v>73</v>
      </c>
      <c r="G800" s="12">
        <v>2958101</v>
      </c>
      <c r="H800" s="44"/>
      <c r="I800" s="44"/>
      <c r="J800" s="44"/>
      <c r="K800" s="44"/>
    </row>
    <row r="801" spans="1:11">
      <c r="A801" s="12">
        <v>42081</v>
      </c>
      <c r="B801" s="9" t="s">
        <v>98</v>
      </c>
      <c r="C801" s="9" t="s">
        <v>77</v>
      </c>
      <c r="D801" s="13">
        <v>120</v>
      </c>
      <c r="E801" s="12">
        <v>39228</v>
      </c>
      <c r="F801" s="14" t="s">
        <v>73</v>
      </c>
      <c r="G801" s="12">
        <v>2958101</v>
      </c>
      <c r="H801" s="44"/>
      <c r="I801" s="44"/>
      <c r="J801" s="44"/>
      <c r="K801" s="44"/>
    </row>
    <row r="802" spans="1:11">
      <c r="A802" s="12">
        <v>42082</v>
      </c>
      <c r="B802" s="9" t="s">
        <v>98</v>
      </c>
      <c r="C802" s="9" t="s">
        <v>77</v>
      </c>
      <c r="D802" s="13">
        <v>120</v>
      </c>
      <c r="E802" s="12">
        <v>39228</v>
      </c>
      <c r="F802" s="14" t="s">
        <v>73</v>
      </c>
      <c r="G802" s="12">
        <v>2958101</v>
      </c>
      <c r="H802" s="44"/>
      <c r="I802" s="44"/>
      <c r="J802" s="44"/>
      <c r="K802" s="44"/>
    </row>
    <row r="803" spans="1:11">
      <c r="A803" s="12">
        <v>42083</v>
      </c>
      <c r="B803" s="9" t="s">
        <v>98</v>
      </c>
      <c r="C803" s="9" t="s">
        <v>77</v>
      </c>
      <c r="D803" s="13">
        <v>120</v>
      </c>
      <c r="E803" s="12">
        <v>39228</v>
      </c>
      <c r="F803" s="14" t="s">
        <v>73</v>
      </c>
      <c r="G803" s="12">
        <v>2958101</v>
      </c>
      <c r="H803" s="44"/>
      <c r="I803" s="44"/>
      <c r="J803" s="44"/>
      <c r="K803" s="44"/>
    </row>
    <row r="804" spans="1:11">
      <c r="A804" s="12">
        <v>42084</v>
      </c>
      <c r="B804" s="9" t="s">
        <v>98</v>
      </c>
      <c r="C804" s="9" t="s">
        <v>77</v>
      </c>
      <c r="D804" s="13">
        <v>120</v>
      </c>
      <c r="E804" s="12">
        <v>39228</v>
      </c>
      <c r="F804" s="14" t="s">
        <v>73</v>
      </c>
      <c r="G804" s="12">
        <v>2958101</v>
      </c>
      <c r="H804" s="44"/>
      <c r="I804" s="44"/>
      <c r="J804" s="44"/>
      <c r="K804" s="44"/>
    </row>
    <row r="805" spans="1:11">
      <c r="A805" s="12">
        <v>42085</v>
      </c>
      <c r="B805" s="9" t="s">
        <v>98</v>
      </c>
      <c r="C805" s="9" t="s">
        <v>77</v>
      </c>
      <c r="D805" s="13">
        <v>120</v>
      </c>
      <c r="E805" s="12">
        <v>39228</v>
      </c>
      <c r="F805" s="14" t="s">
        <v>73</v>
      </c>
      <c r="G805" s="12">
        <v>2958101</v>
      </c>
      <c r="H805" s="44"/>
      <c r="I805" s="44"/>
      <c r="J805" s="44"/>
      <c r="K805" s="44"/>
    </row>
    <row r="806" spans="1:11">
      <c r="A806" s="12">
        <v>42086</v>
      </c>
      <c r="B806" s="9" t="s">
        <v>98</v>
      </c>
      <c r="C806" s="9" t="s">
        <v>77</v>
      </c>
      <c r="D806" s="13">
        <v>120</v>
      </c>
      <c r="E806" s="12">
        <v>39228</v>
      </c>
      <c r="F806" s="14" t="s">
        <v>73</v>
      </c>
      <c r="G806" s="12">
        <v>2958101</v>
      </c>
      <c r="H806" s="44"/>
      <c r="I806" s="44"/>
      <c r="J806" s="44"/>
      <c r="K806" s="44"/>
    </row>
    <row r="807" spans="1:11">
      <c r="A807" s="12">
        <v>42087</v>
      </c>
      <c r="B807" s="9" t="s">
        <v>98</v>
      </c>
      <c r="C807" s="9" t="s">
        <v>77</v>
      </c>
      <c r="D807" s="13">
        <v>120</v>
      </c>
      <c r="E807" s="12">
        <v>39228</v>
      </c>
      <c r="F807" s="14" t="s">
        <v>73</v>
      </c>
      <c r="G807" s="12">
        <v>2958101</v>
      </c>
      <c r="H807" s="44"/>
      <c r="I807" s="44"/>
      <c r="J807" s="44"/>
      <c r="K807" s="44"/>
    </row>
    <row r="808" spans="1:11">
      <c r="A808" s="12">
        <v>42088</v>
      </c>
      <c r="B808" s="9" t="s">
        <v>98</v>
      </c>
      <c r="C808" s="9" t="s">
        <v>77</v>
      </c>
      <c r="D808" s="13">
        <v>120</v>
      </c>
      <c r="E808" s="12">
        <v>39228</v>
      </c>
      <c r="F808" s="14" t="s">
        <v>73</v>
      </c>
      <c r="G808" s="12">
        <v>2958101</v>
      </c>
      <c r="H808" s="44"/>
      <c r="I808" s="44"/>
      <c r="J808" s="44"/>
      <c r="K808" s="44"/>
    </row>
    <row r="809" spans="1:11">
      <c r="A809" s="12">
        <v>42089</v>
      </c>
      <c r="B809" s="9" t="s">
        <v>98</v>
      </c>
      <c r="C809" s="9" t="s">
        <v>77</v>
      </c>
      <c r="D809" s="13">
        <v>120</v>
      </c>
      <c r="E809" s="12">
        <v>39228</v>
      </c>
      <c r="F809" s="14" t="s">
        <v>73</v>
      </c>
      <c r="G809" s="12">
        <v>2958101</v>
      </c>
      <c r="H809" s="44"/>
      <c r="I809" s="44"/>
      <c r="J809" s="44"/>
      <c r="K809" s="44"/>
    </row>
    <row r="810" spans="1:11">
      <c r="A810" s="12">
        <v>42090</v>
      </c>
      <c r="B810" s="9" t="s">
        <v>98</v>
      </c>
      <c r="C810" s="9" t="s">
        <v>77</v>
      </c>
      <c r="D810" s="13">
        <v>120</v>
      </c>
      <c r="E810" s="12">
        <v>39228</v>
      </c>
      <c r="F810" s="14" t="s">
        <v>73</v>
      </c>
      <c r="G810" s="12">
        <v>2958101</v>
      </c>
      <c r="H810" s="44"/>
      <c r="I810" s="44"/>
      <c r="J810" s="44"/>
      <c r="K810" s="44"/>
    </row>
    <row r="811" spans="1:11">
      <c r="A811" s="12">
        <v>42091</v>
      </c>
      <c r="B811" s="9" t="s">
        <v>98</v>
      </c>
      <c r="C811" s="9" t="s">
        <v>77</v>
      </c>
      <c r="D811" s="13">
        <v>120</v>
      </c>
      <c r="E811" s="12">
        <v>39228</v>
      </c>
      <c r="F811" s="14" t="s">
        <v>73</v>
      </c>
      <c r="G811" s="12">
        <v>2958101</v>
      </c>
      <c r="H811" s="44"/>
      <c r="I811" s="44"/>
      <c r="J811" s="44"/>
      <c r="K811" s="44"/>
    </row>
    <row r="812" spans="1:11">
      <c r="A812" s="12">
        <v>42092</v>
      </c>
      <c r="B812" s="9" t="s">
        <v>98</v>
      </c>
      <c r="C812" s="9" t="s">
        <v>77</v>
      </c>
      <c r="D812" s="13">
        <v>120</v>
      </c>
      <c r="E812" s="12">
        <v>39228</v>
      </c>
      <c r="F812" s="14" t="s">
        <v>73</v>
      </c>
      <c r="G812" s="12">
        <v>2958101</v>
      </c>
      <c r="H812" s="44"/>
      <c r="I812" s="44"/>
      <c r="J812" s="44"/>
      <c r="K812" s="44"/>
    </row>
    <row r="813" spans="1:11">
      <c r="A813" s="12">
        <v>42093</v>
      </c>
      <c r="B813" s="9" t="s">
        <v>98</v>
      </c>
      <c r="C813" s="9" t="s">
        <v>77</v>
      </c>
      <c r="D813" s="13">
        <v>120</v>
      </c>
      <c r="E813" s="12">
        <v>39228</v>
      </c>
      <c r="F813" s="14" t="s">
        <v>73</v>
      </c>
      <c r="G813" s="12">
        <v>2958101</v>
      </c>
      <c r="H813" s="44"/>
      <c r="I813" s="44"/>
      <c r="J813" s="44"/>
      <c r="K813" s="44"/>
    </row>
    <row r="814" spans="1:11">
      <c r="A814" s="12">
        <v>42094</v>
      </c>
      <c r="B814" s="9" t="s">
        <v>98</v>
      </c>
      <c r="C814" s="9" t="s">
        <v>77</v>
      </c>
      <c r="D814" s="13">
        <v>120</v>
      </c>
      <c r="E814" s="12">
        <v>39228</v>
      </c>
      <c r="F814" s="14" t="s">
        <v>73</v>
      </c>
      <c r="G814" s="12">
        <v>2958101</v>
      </c>
      <c r="H814" s="44"/>
      <c r="I814" s="44"/>
      <c r="J814" s="44"/>
      <c r="K814" s="44"/>
    </row>
    <row r="815" spans="1:11">
      <c r="A815" s="12">
        <v>42064</v>
      </c>
      <c r="B815" s="9" t="s">
        <v>99</v>
      </c>
      <c r="C815" s="9" t="s">
        <v>77</v>
      </c>
      <c r="D815" s="13">
        <v>119</v>
      </c>
      <c r="E815" s="12">
        <v>39773</v>
      </c>
      <c r="F815" s="14" t="s">
        <v>73</v>
      </c>
      <c r="G815" s="12">
        <v>2958101</v>
      </c>
      <c r="H815" s="44"/>
      <c r="I815" s="44"/>
      <c r="J815" s="44"/>
      <c r="K815" s="44"/>
    </row>
    <row r="816" spans="1:11">
      <c r="A816" s="12">
        <v>42065</v>
      </c>
      <c r="B816" s="9" t="s">
        <v>99</v>
      </c>
      <c r="C816" s="9" t="s">
        <v>77</v>
      </c>
      <c r="D816" s="13">
        <v>119</v>
      </c>
      <c r="E816" s="12">
        <v>39773</v>
      </c>
      <c r="F816" s="14" t="s">
        <v>73</v>
      </c>
      <c r="G816" s="12">
        <v>2958101</v>
      </c>
      <c r="H816" s="44"/>
      <c r="I816" s="44"/>
      <c r="J816" s="44"/>
      <c r="K816" s="44"/>
    </row>
    <row r="817" spans="1:11">
      <c r="A817" s="12">
        <v>42066</v>
      </c>
      <c r="B817" s="9" t="s">
        <v>99</v>
      </c>
      <c r="C817" s="9" t="s">
        <v>77</v>
      </c>
      <c r="D817" s="13">
        <v>119</v>
      </c>
      <c r="E817" s="12">
        <v>39773</v>
      </c>
      <c r="F817" s="14" t="s">
        <v>73</v>
      </c>
      <c r="G817" s="12">
        <v>2958101</v>
      </c>
      <c r="H817" s="44"/>
      <c r="I817" s="44"/>
      <c r="J817" s="44"/>
      <c r="K817" s="44"/>
    </row>
    <row r="818" spans="1:11">
      <c r="A818" s="12">
        <v>42067</v>
      </c>
      <c r="B818" s="9" t="s">
        <v>99</v>
      </c>
      <c r="C818" s="9" t="s">
        <v>77</v>
      </c>
      <c r="D818" s="13">
        <v>119</v>
      </c>
      <c r="E818" s="12">
        <v>39773</v>
      </c>
      <c r="F818" s="14" t="s">
        <v>73</v>
      </c>
      <c r="G818" s="12">
        <v>2958101</v>
      </c>
      <c r="H818" s="44"/>
      <c r="I818" s="44"/>
      <c r="J818" s="44"/>
      <c r="K818" s="44"/>
    </row>
    <row r="819" spans="1:11">
      <c r="A819" s="12">
        <v>42068</v>
      </c>
      <c r="B819" s="9" t="s">
        <v>99</v>
      </c>
      <c r="C819" s="9" t="s">
        <v>77</v>
      </c>
      <c r="D819" s="13">
        <v>119</v>
      </c>
      <c r="E819" s="12">
        <v>39773</v>
      </c>
      <c r="F819" s="14" t="s">
        <v>73</v>
      </c>
      <c r="G819" s="12">
        <v>2958101</v>
      </c>
      <c r="H819" s="44"/>
      <c r="I819" s="44"/>
      <c r="J819" s="44"/>
      <c r="K819" s="44"/>
    </row>
    <row r="820" spans="1:11">
      <c r="A820" s="12">
        <v>42069</v>
      </c>
      <c r="B820" s="9" t="s">
        <v>99</v>
      </c>
      <c r="C820" s="9" t="s">
        <v>77</v>
      </c>
      <c r="D820" s="13">
        <v>119</v>
      </c>
      <c r="E820" s="12">
        <v>39773</v>
      </c>
      <c r="F820" s="14" t="s">
        <v>73</v>
      </c>
      <c r="G820" s="12">
        <v>2958101</v>
      </c>
      <c r="H820" s="44"/>
      <c r="I820" s="44"/>
      <c r="J820" s="44"/>
      <c r="K820" s="44"/>
    </row>
    <row r="821" spans="1:11">
      <c r="A821" s="12">
        <v>42070</v>
      </c>
      <c r="B821" s="9" t="s">
        <v>99</v>
      </c>
      <c r="C821" s="9" t="s">
        <v>77</v>
      </c>
      <c r="D821" s="13">
        <v>119</v>
      </c>
      <c r="E821" s="12">
        <v>39773</v>
      </c>
      <c r="F821" s="14" t="s">
        <v>73</v>
      </c>
      <c r="G821" s="12">
        <v>2958101</v>
      </c>
      <c r="H821" s="44"/>
      <c r="I821" s="44"/>
      <c r="J821" s="44"/>
      <c r="K821" s="44"/>
    </row>
    <row r="822" spans="1:11">
      <c r="A822" s="12">
        <v>42071</v>
      </c>
      <c r="B822" s="9" t="s">
        <v>99</v>
      </c>
      <c r="C822" s="9" t="s">
        <v>77</v>
      </c>
      <c r="D822" s="13">
        <v>119</v>
      </c>
      <c r="E822" s="12">
        <v>39773</v>
      </c>
      <c r="F822" s="14" t="s">
        <v>73</v>
      </c>
      <c r="G822" s="12">
        <v>2958101</v>
      </c>
      <c r="H822" s="44"/>
      <c r="I822" s="44"/>
      <c r="J822" s="44"/>
      <c r="K822" s="44"/>
    </row>
    <row r="823" spans="1:11">
      <c r="A823" s="12">
        <v>42072</v>
      </c>
      <c r="B823" s="9" t="s">
        <v>99</v>
      </c>
      <c r="C823" s="9" t="s">
        <v>77</v>
      </c>
      <c r="D823" s="13">
        <v>119</v>
      </c>
      <c r="E823" s="12">
        <v>39773</v>
      </c>
      <c r="F823" s="14" t="s">
        <v>73</v>
      </c>
      <c r="G823" s="12">
        <v>2958101</v>
      </c>
      <c r="H823" s="44"/>
      <c r="I823" s="44"/>
      <c r="J823" s="44"/>
      <c r="K823" s="44"/>
    </row>
    <row r="824" spans="1:11">
      <c r="A824" s="12">
        <v>42073</v>
      </c>
      <c r="B824" s="9" t="s">
        <v>99</v>
      </c>
      <c r="C824" s="9" t="s">
        <v>77</v>
      </c>
      <c r="D824" s="13">
        <v>119</v>
      </c>
      <c r="E824" s="12">
        <v>39773</v>
      </c>
      <c r="F824" s="14" t="s">
        <v>73</v>
      </c>
      <c r="G824" s="12">
        <v>2958101</v>
      </c>
      <c r="H824" s="44"/>
      <c r="I824" s="44"/>
      <c r="J824" s="44"/>
      <c r="K824" s="44"/>
    </row>
    <row r="825" spans="1:11">
      <c r="A825" s="12">
        <v>42074</v>
      </c>
      <c r="B825" s="9" t="s">
        <v>99</v>
      </c>
      <c r="C825" s="9" t="s">
        <v>77</v>
      </c>
      <c r="D825" s="13">
        <v>119</v>
      </c>
      <c r="E825" s="12">
        <v>39773</v>
      </c>
      <c r="F825" s="14" t="s">
        <v>73</v>
      </c>
      <c r="G825" s="12">
        <v>2958101</v>
      </c>
      <c r="H825" s="44"/>
      <c r="I825" s="44"/>
      <c r="J825" s="44"/>
      <c r="K825" s="44"/>
    </row>
    <row r="826" spans="1:11">
      <c r="A826" s="12">
        <v>42075</v>
      </c>
      <c r="B826" s="9" t="s">
        <v>99</v>
      </c>
      <c r="C826" s="9" t="s">
        <v>77</v>
      </c>
      <c r="D826" s="13">
        <v>119</v>
      </c>
      <c r="E826" s="12">
        <v>39773</v>
      </c>
      <c r="F826" s="14" t="s">
        <v>73</v>
      </c>
      <c r="G826" s="12">
        <v>2958101</v>
      </c>
      <c r="H826" s="44"/>
      <c r="I826" s="44"/>
      <c r="J826" s="44"/>
      <c r="K826" s="44"/>
    </row>
    <row r="827" spans="1:11">
      <c r="A827" s="12">
        <v>42076</v>
      </c>
      <c r="B827" s="9" t="s">
        <v>99</v>
      </c>
      <c r="C827" s="9" t="s">
        <v>77</v>
      </c>
      <c r="D827" s="13">
        <v>119</v>
      </c>
      <c r="E827" s="12">
        <v>39773</v>
      </c>
      <c r="F827" s="14" t="s">
        <v>73</v>
      </c>
      <c r="G827" s="12">
        <v>2958101</v>
      </c>
      <c r="H827" s="44"/>
      <c r="I827" s="44"/>
      <c r="J827" s="44"/>
      <c r="K827" s="44"/>
    </row>
    <row r="828" spans="1:11">
      <c r="A828" s="12">
        <v>42077</v>
      </c>
      <c r="B828" s="9" t="s">
        <v>99</v>
      </c>
      <c r="C828" s="9" t="s">
        <v>77</v>
      </c>
      <c r="D828" s="13">
        <v>119</v>
      </c>
      <c r="E828" s="12">
        <v>39773</v>
      </c>
      <c r="F828" s="14" t="s">
        <v>73</v>
      </c>
      <c r="G828" s="12">
        <v>2958101</v>
      </c>
      <c r="H828" s="44"/>
      <c r="I828" s="44"/>
      <c r="J828" s="44"/>
      <c r="K828" s="44"/>
    </row>
    <row r="829" spans="1:11">
      <c r="A829" s="12">
        <v>42078</v>
      </c>
      <c r="B829" s="9" t="s">
        <v>99</v>
      </c>
      <c r="C829" s="9" t="s">
        <v>77</v>
      </c>
      <c r="D829" s="13">
        <v>119</v>
      </c>
      <c r="E829" s="12">
        <v>39773</v>
      </c>
      <c r="F829" s="14" t="s">
        <v>73</v>
      </c>
      <c r="G829" s="12">
        <v>2958101</v>
      </c>
      <c r="H829" s="44"/>
      <c r="I829" s="44"/>
      <c r="J829" s="44"/>
      <c r="K829" s="44"/>
    </row>
    <row r="830" spans="1:11">
      <c r="A830" s="12">
        <v>42079</v>
      </c>
      <c r="B830" s="9" t="s">
        <v>99</v>
      </c>
      <c r="C830" s="9" t="s">
        <v>77</v>
      </c>
      <c r="D830" s="13">
        <v>119</v>
      </c>
      <c r="E830" s="12">
        <v>39773</v>
      </c>
      <c r="F830" s="14" t="s">
        <v>73</v>
      </c>
      <c r="G830" s="12">
        <v>2958101</v>
      </c>
      <c r="H830" s="44"/>
      <c r="I830" s="44"/>
      <c r="J830" s="44"/>
      <c r="K830" s="44"/>
    </row>
    <row r="831" spans="1:11">
      <c r="A831" s="12">
        <v>42080</v>
      </c>
      <c r="B831" s="9" t="s">
        <v>99</v>
      </c>
      <c r="C831" s="9" t="s">
        <v>77</v>
      </c>
      <c r="D831" s="13">
        <v>119</v>
      </c>
      <c r="E831" s="12">
        <v>39773</v>
      </c>
      <c r="F831" s="14" t="s">
        <v>73</v>
      </c>
      <c r="G831" s="12">
        <v>2958101</v>
      </c>
      <c r="H831" s="44"/>
      <c r="I831" s="44"/>
      <c r="J831" s="44"/>
      <c r="K831" s="44"/>
    </row>
    <row r="832" spans="1:11">
      <c r="A832" s="12">
        <v>42081</v>
      </c>
      <c r="B832" s="9" t="s">
        <v>99</v>
      </c>
      <c r="C832" s="9" t="s">
        <v>77</v>
      </c>
      <c r="D832" s="13">
        <v>119</v>
      </c>
      <c r="E832" s="12">
        <v>39773</v>
      </c>
      <c r="F832" s="14" t="s">
        <v>73</v>
      </c>
      <c r="G832" s="12">
        <v>2958101</v>
      </c>
      <c r="H832" s="44"/>
      <c r="I832" s="44"/>
      <c r="J832" s="44"/>
      <c r="K832" s="44"/>
    </row>
    <row r="833" spans="1:11">
      <c r="A833" s="12">
        <v>42082</v>
      </c>
      <c r="B833" s="9" t="s">
        <v>99</v>
      </c>
      <c r="C833" s="9" t="s">
        <v>77</v>
      </c>
      <c r="D833" s="13">
        <v>119</v>
      </c>
      <c r="E833" s="12">
        <v>39773</v>
      </c>
      <c r="F833" s="14" t="s">
        <v>73</v>
      </c>
      <c r="G833" s="12">
        <v>2958101</v>
      </c>
      <c r="H833" s="44"/>
      <c r="I833" s="44"/>
      <c r="J833" s="44"/>
      <c r="K833" s="44"/>
    </row>
    <row r="834" spans="1:11">
      <c r="A834" s="12">
        <v>42083</v>
      </c>
      <c r="B834" s="9" t="s">
        <v>99</v>
      </c>
      <c r="C834" s="9" t="s">
        <v>77</v>
      </c>
      <c r="D834" s="13">
        <v>119</v>
      </c>
      <c r="E834" s="12">
        <v>39773</v>
      </c>
      <c r="F834" s="14" t="s">
        <v>73</v>
      </c>
      <c r="G834" s="12">
        <v>2958101</v>
      </c>
      <c r="H834" s="44"/>
      <c r="I834" s="44"/>
      <c r="J834" s="44"/>
      <c r="K834" s="44"/>
    </row>
    <row r="835" spans="1:11">
      <c r="A835" s="12">
        <v>42084</v>
      </c>
      <c r="B835" s="9" t="s">
        <v>99</v>
      </c>
      <c r="C835" s="9" t="s">
        <v>77</v>
      </c>
      <c r="D835" s="13">
        <v>119</v>
      </c>
      <c r="E835" s="12">
        <v>39773</v>
      </c>
      <c r="F835" s="14" t="s">
        <v>73</v>
      </c>
      <c r="G835" s="12">
        <v>2958101</v>
      </c>
      <c r="H835" s="44"/>
      <c r="I835" s="44"/>
      <c r="J835" s="44"/>
      <c r="K835" s="44"/>
    </row>
    <row r="836" spans="1:11">
      <c r="A836" s="12">
        <v>42085</v>
      </c>
      <c r="B836" s="9" t="s">
        <v>99</v>
      </c>
      <c r="C836" s="9" t="s">
        <v>77</v>
      </c>
      <c r="D836" s="13">
        <v>119</v>
      </c>
      <c r="E836" s="12">
        <v>39773</v>
      </c>
      <c r="F836" s="14" t="s">
        <v>73</v>
      </c>
      <c r="G836" s="12">
        <v>2958101</v>
      </c>
      <c r="H836" s="44"/>
      <c r="I836" s="44"/>
      <c r="J836" s="44"/>
      <c r="K836" s="44"/>
    </row>
    <row r="837" spans="1:11">
      <c r="A837" s="12">
        <v>42086</v>
      </c>
      <c r="B837" s="9" t="s">
        <v>99</v>
      </c>
      <c r="C837" s="9" t="s">
        <v>77</v>
      </c>
      <c r="D837" s="13">
        <v>119</v>
      </c>
      <c r="E837" s="12">
        <v>39773</v>
      </c>
      <c r="F837" s="14" t="s">
        <v>73</v>
      </c>
      <c r="G837" s="12">
        <v>2958101</v>
      </c>
      <c r="H837" s="44"/>
      <c r="I837" s="44"/>
      <c r="J837" s="44"/>
      <c r="K837" s="44"/>
    </row>
    <row r="838" spans="1:11">
      <c r="A838" s="12">
        <v>42087</v>
      </c>
      <c r="B838" s="9" t="s">
        <v>99</v>
      </c>
      <c r="C838" s="9" t="s">
        <v>77</v>
      </c>
      <c r="D838" s="13">
        <v>119</v>
      </c>
      <c r="E838" s="12">
        <v>39773</v>
      </c>
      <c r="F838" s="14" t="s">
        <v>73</v>
      </c>
      <c r="G838" s="12">
        <v>2958101</v>
      </c>
      <c r="H838" s="44"/>
      <c r="I838" s="44"/>
      <c r="J838" s="44"/>
      <c r="K838" s="44"/>
    </row>
    <row r="839" spans="1:11">
      <c r="A839" s="12">
        <v>42088</v>
      </c>
      <c r="B839" s="9" t="s">
        <v>99</v>
      </c>
      <c r="C839" s="9" t="s">
        <v>77</v>
      </c>
      <c r="D839" s="13">
        <v>119</v>
      </c>
      <c r="E839" s="12">
        <v>39773</v>
      </c>
      <c r="F839" s="14" t="s">
        <v>73</v>
      </c>
      <c r="G839" s="12">
        <v>2958101</v>
      </c>
      <c r="H839" s="44"/>
      <c r="I839" s="44"/>
      <c r="J839" s="44"/>
      <c r="K839" s="44"/>
    </row>
    <row r="840" spans="1:11">
      <c r="A840" s="12">
        <v>42089</v>
      </c>
      <c r="B840" s="9" t="s">
        <v>99</v>
      </c>
      <c r="C840" s="9" t="s">
        <v>77</v>
      </c>
      <c r="D840" s="13">
        <v>119</v>
      </c>
      <c r="E840" s="12">
        <v>39773</v>
      </c>
      <c r="F840" s="14" t="s">
        <v>73</v>
      </c>
      <c r="G840" s="12">
        <v>2958101</v>
      </c>
      <c r="H840" s="44"/>
      <c r="I840" s="44"/>
      <c r="J840" s="44"/>
      <c r="K840" s="44"/>
    </row>
    <row r="841" spans="1:11">
      <c r="A841" s="12">
        <v>42090</v>
      </c>
      <c r="B841" s="9" t="s">
        <v>99</v>
      </c>
      <c r="C841" s="9" t="s">
        <v>77</v>
      </c>
      <c r="D841" s="13">
        <v>119</v>
      </c>
      <c r="E841" s="12">
        <v>39773</v>
      </c>
      <c r="F841" s="14" t="s">
        <v>73</v>
      </c>
      <c r="G841" s="12">
        <v>2958101</v>
      </c>
      <c r="H841" s="44"/>
      <c r="I841" s="44"/>
      <c r="J841" s="44"/>
      <c r="K841" s="44"/>
    </row>
    <row r="842" spans="1:11">
      <c r="A842" s="12">
        <v>42091</v>
      </c>
      <c r="B842" s="9" t="s">
        <v>99</v>
      </c>
      <c r="C842" s="9" t="s">
        <v>77</v>
      </c>
      <c r="D842" s="13">
        <v>119</v>
      </c>
      <c r="E842" s="12">
        <v>39773</v>
      </c>
      <c r="F842" s="14" t="s">
        <v>73</v>
      </c>
      <c r="G842" s="12">
        <v>2958101</v>
      </c>
      <c r="H842" s="44"/>
      <c r="I842" s="44"/>
      <c r="J842" s="44"/>
      <c r="K842" s="44"/>
    </row>
    <row r="843" spans="1:11">
      <c r="A843" s="12">
        <v>42092</v>
      </c>
      <c r="B843" s="9" t="s">
        <v>99</v>
      </c>
      <c r="C843" s="9" t="s">
        <v>77</v>
      </c>
      <c r="D843" s="13">
        <v>119</v>
      </c>
      <c r="E843" s="12">
        <v>39773</v>
      </c>
      <c r="F843" s="14" t="s">
        <v>73</v>
      </c>
      <c r="G843" s="12">
        <v>2958101</v>
      </c>
      <c r="H843" s="44"/>
      <c r="I843" s="44"/>
      <c r="J843" s="44"/>
      <c r="K843" s="44"/>
    </row>
    <row r="844" spans="1:11">
      <c r="A844" s="12">
        <v>42093</v>
      </c>
      <c r="B844" s="9" t="s">
        <v>99</v>
      </c>
      <c r="C844" s="9" t="s">
        <v>77</v>
      </c>
      <c r="D844" s="13">
        <v>119</v>
      </c>
      <c r="E844" s="12">
        <v>39773</v>
      </c>
      <c r="F844" s="14" t="s">
        <v>73</v>
      </c>
      <c r="G844" s="12">
        <v>2958101</v>
      </c>
      <c r="H844" s="44"/>
      <c r="I844" s="44"/>
      <c r="J844" s="44"/>
      <c r="K844" s="44"/>
    </row>
    <row r="845" spans="1:11">
      <c r="A845" s="12">
        <v>42094</v>
      </c>
      <c r="B845" s="9" t="s">
        <v>99</v>
      </c>
      <c r="C845" s="9" t="s">
        <v>77</v>
      </c>
      <c r="D845" s="13">
        <v>119</v>
      </c>
      <c r="E845" s="12">
        <v>39773</v>
      </c>
      <c r="F845" s="14" t="s">
        <v>73</v>
      </c>
      <c r="G845" s="12">
        <v>2958101</v>
      </c>
      <c r="H845" s="44"/>
      <c r="I845" s="44"/>
      <c r="J845" s="44"/>
      <c r="K845" s="44"/>
    </row>
    <row r="846" spans="1:11">
      <c r="A846" s="12">
        <v>42064</v>
      </c>
      <c r="B846" s="9" t="s">
        <v>100</v>
      </c>
      <c r="C846" s="9" t="s">
        <v>77</v>
      </c>
      <c r="D846" s="13">
        <v>63</v>
      </c>
      <c r="E846" s="12">
        <v>39386</v>
      </c>
      <c r="F846" s="14" t="s">
        <v>73</v>
      </c>
      <c r="G846" s="12">
        <v>2958101</v>
      </c>
      <c r="H846" s="44"/>
      <c r="I846" s="44"/>
      <c r="J846" s="44"/>
      <c r="K846" s="44"/>
    </row>
    <row r="847" spans="1:11">
      <c r="A847" s="12">
        <v>42065</v>
      </c>
      <c r="B847" s="9" t="s">
        <v>100</v>
      </c>
      <c r="C847" s="9" t="s">
        <v>77</v>
      </c>
      <c r="D847" s="13">
        <v>63</v>
      </c>
      <c r="E847" s="12">
        <v>39386</v>
      </c>
      <c r="F847" s="14" t="s">
        <v>73</v>
      </c>
      <c r="G847" s="12">
        <v>2958101</v>
      </c>
      <c r="H847" s="44"/>
      <c r="I847" s="44"/>
      <c r="J847" s="44"/>
      <c r="K847" s="44"/>
    </row>
    <row r="848" spans="1:11">
      <c r="A848" s="12">
        <v>42066</v>
      </c>
      <c r="B848" s="9" t="s">
        <v>100</v>
      </c>
      <c r="C848" s="9" t="s">
        <v>77</v>
      </c>
      <c r="D848" s="13">
        <v>63</v>
      </c>
      <c r="E848" s="12">
        <v>39386</v>
      </c>
      <c r="F848" s="14" t="s">
        <v>73</v>
      </c>
      <c r="G848" s="12">
        <v>2958101</v>
      </c>
      <c r="H848" s="44"/>
      <c r="I848" s="44"/>
      <c r="J848" s="44"/>
      <c r="K848" s="44"/>
    </row>
    <row r="849" spans="1:11">
      <c r="A849" s="12">
        <v>42067</v>
      </c>
      <c r="B849" s="9" t="s">
        <v>100</v>
      </c>
      <c r="C849" s="9" t="s">
        <v>77</v>
      </c>
      <c r="D849" s="13">
        <v>63</v>
      </c>
      <c r="E849" s="12">
        <v>39386</v>
      </c>
      <c r="F849" s="14" t="s">
        <v>73</v>
      </c>
      <c r="G849" s="12">
        <v>2958101</v>
      </c>
      <c r="H849" s="44"/>
      <c r="I849" s="44"/>
      <c r="J849" s="44"/>
      <c r="K849" s="44"/>
    </row>
    <row r="850" spans="1:11">
      <c r="A850" s="12">
        <v>42068</v>
      </c>
      <c r="B850" s="9" t="s">
        <v>100</v>
      </c>
      <c r="C850" s="9" t="s">
        <v>77</v>
      </c>
      <c r="D850" s="13">
        <v>63</v>
      </c>
      <c r="E850" s="12">
        <v>39386</v>
      </c>
      <c r="F850" s="14" t="s">
        <v>73</v>
      </c>
      <c r="G850" s="12">
        <v>2958101</v>
      </c>
      <c r="H850" s="44"/>
      <c r="I850" s="44"/>
      <c r="J850" s="44"/>
      <c r="K850" s="44"/>
    </row>
    <row r="851" spans="1:11">
      <c r="A851" s="12">
        <v>42069</v>
      </c>
      <c r="B851" s="9" t="s">
        <v>100</v>
      </c>
      <c r="C851" s="9" t="s">
        <v>77</v>
      </c>
      <c r="D851" s="13">
        <v>63</v>
      </c>
      <c r="E851" s="12">
        <v>39386</v>
      </c>
      <c r="F851" s="14" t="s">
        <v>73</v>
      </c>
      <c r="G851" s="12">
        <v>2958101</v>
      </c>
      <c r="H851" s="44"/>
      <c r="I851" s="44"/>
      <c r="J851" s="44"/>
      <c r="K851" s="44"/>
    </row>
    <row r="852" spans="1:11">
      <c r="A852" s="12">
        <v>42070</v>
      </c>
      <c r="B852" s="9" t="s">
        <v>100</v>
      </c>
      <c r="C852" s="9" t="s">
        <v>77</v>
      </c>
      <c r="D852" s="13">
        <v>63</v>
      </c>
      <c r="E852" s="12">
        <v>39386</v>
      </c>
      <c r="F852" s="14" t="s">
        <v>73</v>
      </c>
      <c r="G852" s="12">
        <v>2958101</v>
      </c>
      <c r="H852" s="44"/>
      <c r="I852" s="44"/>
      <c r="J852" s="44"/>
      <c r="K852" s="44"/>
    </row>
    <row r="853" spans="1:11">
      <c r="A853" s="12">
        <v>42071</v>
      </c>
      <c r="B853" s="9" t="s">
        <v>100</v>
      </c>
      <c r="C853" s="9" t="s">
        <v>77</v>
      </c>
      <c r="D853" s="13">
        <v>63</v>
      </c>
      <c r="E853" s="12">
        <v>39386</v>
      </c>
      <c r="F853" s="14" t="s">
        <v>73</v>
      </c>
      <c r="G853" s="12">
        <v>2958101</v>
      </c>
      <c r="H853" s="44"/>
      <c r="I853" s="44"/>
      <c r="J853" s="44"/>
      <c r="K853" s="44"/>
    </row>
    <row r="854" spans="1:11">
      <c r="A854" s="12">
        <v>42072</v>
      </c>
      <c r="B854" s="9" t="s">
        <v>100</v>
      </c>
      <c r="C854" s="9" t="s">
        <v>77</v>
      </c>
      <c r="D854" s="13">
        <v>63</v>
      </c>
      <c r="E854" s="12">
        <v>39386</v>
      </c>
      <c r="F854" s="14" t="s">
        <v>73</v>
      </c>
      <c r="G854" s="12">
        <v>2958101</v>
      </c>
      <c r="H854" s="44"/>
      <c r="I854" s="44"/>
      <c r="J854" s="44"/>
      <c r="K854" s="44"/>
    </row>
    <row r="855" spans="1:11">
      <c r="A855" s="12">
        <v>42073</v>
      </c>
      <c r="B855" s="9" t="s">
        <v>100</v>
      </c>
      <c r="C855" s="9" t="s">
        <v>77</v>
      </c>
      <c r="D855" s="13">
        <v>63</v>
      </c>
      <c r="E855" s="12">
        <v>39386</v>
      </c>
      <c r="F855" s="14" t="s">
        <v>73</v>
      </c>
      <c r="G855" s="12">
        <v>2958101</v>
      </c>
      <c r="H855" s="44"/>
      <c r="I855" s="44"/>
      <c r="J855" s="44"/>
      <c r="K855" s="44"/>
    </row>
    <row r="856" spans="1:11">
      <c r="A856" s="12">
        <v>42074</v>
      </c>
      <c r="B856" s="9" t="s">
        <v>100</v>
      </c>
      <c r="C856" s="9" t="s">
        <v>77</v>
      </c>
      <c r="D856" s="13">
        <v>63</v>
      </c>
      <c r="E856" s="12">
        <v>39386</v>
      </c>
      <c r="F856" s="14" t="s">
        <v>73</v>
      </c>
      <c r="G856" s="12">
        <v>2958101</v>
      </c>
      <c r="H856" s="44"/>
      <c r="I856" s="44"/>
      <c r="J856" s="44"/>
      <c r="K856" s="44"/>
    </row>
    <row r="857" spans="1:11">
      <c r="A857" s="12">
        <v>42075</v>
      </c>
      <c r="B857" s="9" t="s">
        <v>100</v>
      </c>
      <c r="C857" s="9" t="s">
        <v>77</v>
      </c>
      <c r="D857" s="13">
        <v>63</v>
      </c>
      <c r="E857" s="12">
        <v>39386</v>
      </c>
      <c r="F857" s="14" t="s">
        <v>73</v>
      </c>
      <c r="G857" s="12">
        <v>2958101</v>
      </c>
      <c r="H857" s="44"/>
      <c r="I857" s="44"/>
      <c r="J857" s="44"/>
      <c r="K857" s="44"/>
    </row>
    <row r="858" spans="1:11">
      <c r="A858" s="12">
        <v>42076</v>
      </c>
      <c r="B858" s="9" t="s">
        <v>100</v>
      </c>
      <c r="C858" s="9" t="s">
        <v>77</v>
      </c>
      <c r="D858" s="13">
        <v>63</v>
      </c>
      <c r="E858" s="12">
        <v>39386</v>
      </c>
      <c r="F858" s="14" t="s">
        <v>73</v>
      </c>
      <c r="G858" s="12">
        <v>2958101</v>
      </c>
      <c r="H858" s="44"/>
      <c r="I858" s="44"/>
      <c r="J858" s="44"/>
      <c r="K858" s="44"/>
    </row>
    <row r="859" spans="1:11">
      <c r="A859" s="12">
        <v>42077</v>
      </c>
      <c r="B859" s="9" t="s">
        <v>100</v>
      </c>
      <c r="C859" s="9" t="s">
        <v>77</v>
      </c>
      <c r="D859" s="13">
        <v>63</v>
      </c>
      <c r="E859" s="12">
        <v>39386</v>
      </c>
      <c r="F859" s="14" t="s">
        <v>73</v>
      </c>
      <c r="G859" s="12">
        <v>2958101</v>
      </c>
      <c r="H859" s="44"/>
      <c r="I859" s="44"/>
      <c r="J859" s="44"/>
      <c r="K859" s="44"/>
    </row>
    <row r="860" spans="1:11">
      <c r="A860" s="12">
        <v>42078</v>
      </c>
      <c r="B860" s="9" t="s">
        <v>100</v>
      </c>
      <c r="C860" s="9" t="s">
        <v>77</v>
      </c>
      <c r="D860" s="13">
        <v>63</v>
      </c>
      <c r="E860" s="12">
        <v>39386</v>
      </c>
      <c r="F860" s="14" t="s">
        <v>73</v>
      </c>
      <c r="G860" s="12">
        <v>2958101</v>
      </c>
      <c r="H860" s="44"/>
      <c r="I860" s="44"/>
      <c r="J860" s="44"/>
      <c r="K860" s="44"/>
    </row>
    <row r="861" spans="1:11">
      <c r="A861" s="12">
        <v>42079</v>
      </c>
      <c r="B861" s="9" t="s">
        <v>100</v>
      </c>
      <c r="C861" s="9" t="s">
        <v>77</v>
      </c>
      <c r="D861" s="13">
        <v>63</v>
      </c>
      <c r="E861" s="12">
        <v>39386</v>
      </c>
      <c r="F861" s="14" t="s">
        <v>73</v>
      </c>
      <c r="G861" s="12">
        <v>2958101</v>
      </c>
      <c r="H861" s="44"/>
      <c r="I861" s="44"/>
      <c r="J861" s="44"/>
      <c r="K861" s="44"/>
    </row>
    <row r="862" spans="1:11">
      <c r="A862" s="12">
        <v>42080</v>
      </c>
      <c r="B862" s="9" t="s">
        <v>100</v>
      </c>
      <c r="C862" s="9" t="s">
        <v>77</v>
      </c>
      <c r="D862" s="13">
        <v>63</v>
      </c>
      <c r="E862" s="12">
        <v>39386</v>
      </c>
      <c r="F862" s="14" t="s">
        <v>73</v>
      </c>
      <c r="G862" s="12">
        <v>2958101</v>
      </c>
      <c r="H862" s="44"/>
      <c r="I862" s="44"/>
      <c r="J862" s="44"/>
      <c r="K862" s="44"/>
    </row>
    <row r="863" spans="1:11">
      <c r="A863" s="12">
        <v>42081</v>
      </c>
      <c r="B863" s="9" t="s">
        <v>100</v>
      </c>
      <c r="C863" s="9" t="s">
        <v>77</v>
      </c>
      <c r="D863" s="13">
        <v>63</v>
      </c>
      <c r="E863" s="12">
        <v>39386</v>
      </c>
      <c r="F863" s="14" t="s">
        <v>73</v>
      </c>
      <c r="G863" s="12">
        <v>2958101</v>
      </c>
      <c r="H863" s="44"/>
      <c r="I863" s="44"/>
      <c r="J863" s="44"/>
      <c r="K863" s="44"/>
    </row>
    <row r="864" spans="1:11">
      <c r="A864" s="12">
        <v>42082</v>
      </c>
      <c r="B864" s="9" t="s">
        <v>100</v>
      </c>
      <c r="C864" s="9" t="s">
        <v>77</v>
      </c>
      <c r="D864" s="13">
        <v>63</v>
      </c>
      <c r="E864" s="12">
        <v>39386</v>
      </c>
      <c r="F864" s="14" t="s">
        <v>73</v>
      </c>
      <c r="G864" s="12">
        <v>2958101</v>
      </c>
      <c r="H864" s="44"/>
      <c r="I864" s="44"/>
      <c r="J864" s="44"/>
      <c r="K864" s="44"/>
    </row>
    <row r="865" spans="1:11">
      <c r="A865" s="12">
        <v>42083</v>
      </c>
      <c r="B865" s="9" t="s">
        <v>100</v>
      </c>
      <c r="C865" s="9" t="s">
        <v>77</v>
      </c>
      <c r="D865" s="13">
        <v>63</v>
      </c>
      <c r="E865" s="12">
        <v>39386</v>
      </c>
      <c r="F865" s="14" t="s">
        <v>73</v>
      </c>
      <c r="G865" s="12">
        <v>2958101</v>
      </c>
      <c r="H865" s="44"/>
      <c r="I865" s="44"/>
      <c r="J865" s="44"/>
      <c r="K865" s="44"/>
    </row>
    <row r="866" spans="1:11">
      <c r="A866" s="12">
        <v>42084</v>
      </c>
      <c r="B866" s="9" t="s">
        <v>100</v>
      </c>
      <c r="C866" s="9" t="s">
        <v>77</v>
      </c>
      <c r="D866" s="13">
        <v>63</v>
      </c>
      <c r="E866" s="12">
        <v>39386</v>
      </c>
      <c r="F866" s="14" t="s">
        <v>73</v>
      </c>
      <c r="G866" s="12">
        <v>2958101</v>
      </c>
      <c r="H866" s="44"/>
      <c r="I866" s="44"/>
      <c r="J866" s="44"/>
      <c r="K866" s="44"/>
    </row>
    <row r="867" spans="1:11">
      <c r="A867" s="12">
        <v>42085</v>
      </c>
      <c r="B867" s="9" t="s">
        <v>100</v>
      </c>
      <c r="C867" s="9" t="s">
        <v>77</v>
      </c>
      <c r="D867" s="13">
        <v>63</v>
      </c>
      <c r="E867" s="12">
        <v>39386</v>
      </c>
      <c r="F867" s="14" t="s">
        <v>73</v>
      </c>
      <c r="G867" s="12">
        <v>2958101</v>
      </c>
      <c r="H867" s="44"/>
      <c r="I867" s="44"/>
      <c r="J867" s="44"/>
      <c r="K867" s="44"/>
    </row>
    <row r="868" spans="1:11">
      <c r="A868" s="12">
        <v>42086</v>
      </c>
      <c r="B868" s="9" t="s">
        <v>100</v>
      </c>
      <c r="C868" s="9" t="s">
        <v>77</v>
      </c>
      <c r="D868" s="13">
        <v>63</v>
      </c>
      <c r="E868" s="12">
        <v>39386</v>
      </c>
      <c r="F868" s="14" t="s">
        <v>73</v>
      </c>
      <c r="G868" s="12">
        <v>2958101</v>
      </c>
      <c r="H868" s="44"/>
      <c r="I868" s="44"/>
      <c r="J868" s="44"/>
      <c r="K868" s="44"/>
    </row>
    <row r="869" spans="1:11">
      <c r="A869" s="12">
        <v>42087</v>
      </c>
      <c r="B869" s="9" t="s">
        <v>100</v>
      </c>
      <c r="C869" s="9" t="s">
        <v>77</v>
      </c>
      <c r="D869" s="13">
        <v>63</v>
      </c>
      <c r="E869" s="12">
        <v>39386</v>
      </c>
      <c r="F869" s="14" t="s">
        <v>73</v>
      </c>
      <c r="G869" s="12">
        <v>2958101</v>
      </c>
      <c r="H869" s="44"/>
      <c r="I869" s="44"/>
      <c r="J869" s="44"/>
      <c r="K869" s="44"/>
    </row>
    <row r="870" spans="1:11">
      <c r="A870" s="12">
        <v>42088</v>
      </c>
      <c r="B870" s="9" t="s">
        <v>100</v>
      </c>
      <c r="C870" s="9" t="s">
        <v>77</v>
      </c>
      <c r="D870" s="13">
        <v>63</v>
      </c>
      <c r="E870" s="12">
        <v>39386</v>
      </c>
      <c r="F870" s="14" t="s">
        <v>73</v>
      </c>
      <c r="G870" s="12">
        <v>2958101</v>
      </c>
      <c r="H870" s="44"/>
      <c r="I870" s="44"/>
      <c r="J870" s="44"/>
      <c r="K870" s="44"/>
    </row>
    <row r="871" spans="1:11">
      <c r="A871" s="12">
        <v>42089</v>
      </c>
      <c r="B871" s="9" t="s">
        <v>100</v>
      </c>
      <c r="C871" s="9" t="s">
        <v>77</v>
      </c>
      <c r="D871" s="13">
        <v>63</v>
      </c>
      <c r="E871" s="12">
        <v>39386</v>
      </c>
      <c r="F871" s="14" t="s">
        <v>73</v>
      </c>
      <c r="G871" s="12">
        <v>2958101</v>
      </c>
      <c r="H871" s="44"/>
      <c r="I871" s="44"/>
      <c r="J871" s="44"/>
      <c r="K871" s="44"/>
    </row>
    <row r="872" spans="1:11">
      <c r="A872" s="12">
        <v>42090</v>
      </c>
      <c r="B872" s="9" t="s">
        <v>100</v>
      </c>
      <c r="C872" s="9" t="s">
        <v>77</v>
      </c>
      <c r="D872" s="13">
        <v>63</v>
      </c>
      <c r="E872" s="12">
        <v>39386</v>
      </c>
      <c r="F872" s="14" t="s">
        <v>73</v>
      </c>
      <c r="G872" s="12">
        <v>2958101</v>
      </c>
      <c r="H872" s="44"/>
      <c r="I872" s="44"/>
      <c r="J872" s="44"/>
      <c r="K872" s="44"/>
    </row>
    <row r="873" spans="1:11">
      <c r="A873" s="12">
        <v>42091</v>
      </c>
      <c r="B873" s="9" t="s">
        <v>100</v>
      </c>
      <c r="C873" s="9" t="s">
        <v>77</v>
      </c>
      <c r="D873" s="13">
        <v>63</v>
      </c>
      <c r="E873" s="12">
        <v>39386</v>
      </c>
      <c r="F873" s="14" t="s">
        <v>73</v>
      </c>
      <c r="G873" s="12">
        <v>2958101</v>
      </c>
      <c r="H873" s="44"/>
      <c r="I873" s="44"/>
      <c r="J873" s="44"/>
      <c r="K873" s="44"/>
    </row>
    <row r="874" spans="1:11">
      <c r="A874" s="12">
        <v>42092</v>
      </c>
      <c r="B874" s="9" t="s">
        <v>100</v>
      </c>
      <c r="C874" s="9" t="s">
        <v>77</v>
      </c>
      <c r="D874" s="13">
        <v>63</v>
      </c>
      <c r="E874" s="12">
        <v>39386</v>
      </c>
      <c r="F874" s="14" t="s">
        <v>73</v>
      </c>
      <c r="G874" s="12">
        <v>2958101</v>
      </c>
      <c r="H874" s="44"/>
      <c r="I874" s="44"/>
      <c r="J874" s="44"/>
      <c r="K874" s="44"/>
    </row>
    <row r="875" spans="1:11">
      <c r="A875" s="12">
        <v>42093</v>
      </c>
      <c r="B875" s="9" t="s">
        <v>100</v>
      </c>
      <c r="C875" s="9" t="s">
        <v>77</v>
      </c>
      <c r="D875" s="13">
        <v>63</v>
      </c>
      <c r="E875" s="12">
        <v>39386</v>
      </c>
      <c r="F875" s="14" t="s">
        <v>73</v>
      </c>
      <c r="G875" s="12">
        <v>2958101</v>
      </c>
      <c r="H875" s="44"/>
      <c r="I875" s="44"/>
      <c r="J875" s="44"/>
      <c r="K875" s="44"/>
    </row>
    <row r="876" spans="1:11">
      <c r="A876" s="12">
        <v>42094</v>
      </c>
      <c r="B876" s="9" t="s">
        <v>100</v>
      </c>
      <c r="C876" s="9" t="s">
        <v>77</v>
      </c>
      <c r="D876" s="13">
        <v>63</v>
      </c>
      <c r="E876" s="12">
        <v>39386</v>
      </c>
      <c r="F876" s="14" t="s">
        <v>73</v>
      </c>
      <c r="G876" s="12">
        <v>2958101</v>
      </c>
      <c r="H876" s="44"/>
      <c r="I876" s="44"/>
      <c r="J876" s="44"/>
      <c r="K876" s="44"/>
    </row>
    <row r="877" spans="1:11">
      <c r="A877" s="12">
        <v>42064</v>
      </c>
      <c r="B877" s="9" t="s">
        <v>101</v>
      </c>
      <c r="C877" s="9" t="s">
        <v>72</v>
      </c>
      <c r="D877" s="13">
        <v>91</v>
      </c>
      <c r="E877" s="12">
        <v>41163</v>
      </c>
      <c r="F877" s="14" t="s">
        <v>73</v>
      </c>
      <c r="G877" s="12">
        <v>2958101</v>
      </c>
      <c r="H877" s="44"/>
      <c r="I877" s="44"/>
      <c r="J877" s="44"/>
      <c r="K877" s="44"/>
    </row>
    <row r="878" spans="1:11">
      <c r="A878" s="12">
        <v>42065</v>
      </c>
      <c r="B878" s="9" t="s">
        <v>101</v>
      </c>
      <c r="C878" s="9" t="s">
        <v>72</v>
      </c>
      <c r="D878" s="13">
        <v>91</v>
      </c>
      <c r="E878" s="12">
        <v>41163</v>
      </c>
      <c r="F878" s="14" t="s">
        <v>73</v>
      </c>
      <c r="G878" s="12">
        <v>2958101</v>
      </c>
      <c r="H878" s="44"/>
      <c r="I878" s="44"/>
      <c r="J878" s="44"/>
      <c r="K878" s="44"/>
    </row>
    <row r="879" spans="1:11">
      <c r="A879" s="12">
        <v>42066</v>
      </c>
      <c r="B879" s="9" t="s">
        <v>101</v>
      </c>
      <c r="C879" s="9" t="s">
        <v>72</v>
      </c>
      <c r="D879" s="13">
        <v>91</v>
      </c>
      <c r="E879" s="12">
        <v>41163</v>
      </c>
      <c r="F879" s="14" t="s">
        <v>73</v>
      </c>
      <c r="G879" s="12">
        <v>2958101</v>
      </c>
      <c r="H879" s="44"/>
      <c r="I879" s="44"/>
      <c r="J879" s="44"/>
      <c r="K879" s="44"/>
    </row>
    <row r="880" spans="1:11">
      <c r="A880" s="12">
        <v>42067</v>
      </c>
      <c r="B880" s="9" t="s">
        <v>101</v>
      </c>
      <c r="C880" s="9" t="s">
        <v>72</v>
      </c>
      <c r="D880" s="13">
        <v>91</v>
      </c>
      <c r="E880" s="12">
        <v>41163</v>
      </c>
      <c r="F880" s="14" t="s">
        <v>73</v>
      </c>
      <c r="G880" s="12">
        <v>2958101</v>
      </c>
      <c r="H880" s="44"/>
      <c r="I880" s="44"/>
      <c r="J880" s="44"/>
      <c r="K880" s="44"/>
    </row>
    <row r="881" spans="1:11">
      <c r="A881" s="12">
        <v>42068</v>
      </c>
      <c r="B881" s="9" t="s">
        <v>101</v>
      </c>
      <c r="C881" s="9" t="s">
        <v>72</v>
      </c>
      <c r="D881" s="13">
        <v>91</v>
      </c>
      <c r="E881" s="12">
        <v>41163</v>
      </c>
      <c r="F881" s="14" t="s">
        <v>73</v>
      </c>
      <c r="G881" s="12">
        <v>2958101</v>
      </c>
      <c r="H881" s="44"/>
      <c r="I881" s="44"/>
      <c r="J881" s="44"/>
      <c r="K881" s="44"/>
    </row>
    <row r="882" spans="1:11">
      <c r="A882" s="12">
        <v>42069</v>
      </c>
      <c r="B882" s="9" t="s">
        <v>101</v>
      </c>
      <c r="C882" s="9" t="s">
        <v>72</v>
      </c>
      <c r="D882" s="13">
        <v>91</v>
      </c>
      <c r="E882" s="12">
        <v>41163</v>
      </c>
      <c r="F882" s="14" t="s">
        <v>73</v>
      </c>
      <c r="G882" s="12">
        <v>2958101</v>
      </c>
      <c r="H882" s="44"/>
      <c r="I882" s="44"/>
      <c r="J882" s="44"/>
      <c r="K882" s="44"/>
    </row>
    <row r="883" spans="1:11">
      <c r="A883" s="12">
        <v>42070</v>
      </c>
      <c r="B883" s="9" t="s">
        <v>101</v>
      </c>
      <c r="C883" s="9" t="s">
        <v>72</v>
      </c>
      <c r="D883" s="13">
        <v>91</v>
      </c>
      <c r="E883" s="12">
        <v>41163</v>
      </c>
      <c r="F883" s="14" t="s">
        <v>73</v>
      </c>
      <c r="G883" s="12">
        <v>2958101</v>
      </c>
      <c r="H883" s="44"/>
      <c r="I883" s="44"/>
      <c r="J883" s="44"/>
      <c r="K883" s="44"/>
    </row>
    <row r="884" spans="1:11">
      <c r="A884" s="12">
        <v>42071</v>
      </c>
      <c r="B884" s="9" t="s">
        <v>101</v>
      </c>
      <c r="C884" s="9" t="s">
        <v>72</v>
      </c>
      <c r="D884" s="13">
        <v>91</v>
      </c>
      <c r="E884" s="12">
        <v>41163</v>
      </c>
      <c r="F884" s="14" t="s">
        <v>73</v>
      </c>
      <c r="G884" s="12">
        <v>2958101</v>
      </c>
      <c r="H884" s="44"/>
      <c r="I884" s="44"/>
      <c r="J884" s="44"/>
      <c r="K884" s="44"/>
    </row>
    <row r="885" spans="1:11">
      <c r="A885" s="12">
        <v>42072</v>
      </c>
      <c r="B885" s="9" t="s">
        <v>101</v>
      </c>
      <c r="C885" s="9" t="s">
        <v>72</v>
      </c>
      <c r="D885" s="13">
        <v>91</v>
      </c>
      <c r="E885" s="12">
        <v>41163</v>
      </c>
      <c r="F885" s="14" t="s">
        <v>73</v>
      </c>
      <c r="G885" s="12">
        <v>2958101</v>
      </c>
      <c r="H885" s="44"/>
      <c r="I885" s="44"/>
      <c r="J885" s="44"/>
      <c r="K885" s="44"/>
    </row>
    <row r="886" spans="1:11">
      <c r="A886" s="12">
        <v>42073</v>
      </c>
      <c r="B886" s="9" t="s">
        <v>101</v>
      </c>
      <c r="C886" s="9" t="s">
        <v>72</v>
      </c>
      <c r="D886" s="13">
        <v>91</v>
      </c>
      <c r="E886" s="12">
        <v>41163</v>
      </c>
      <c r="F886" s="14" t="s">
        <v>73</v>
      </c>
      <c r="G886" s="12">
        <v>2958101</v>
      </c>
      <c r="H886" s="44"/>
      <c r="I886" s="44"/>
      <c r="J886" s="44"/>
      <c r="K886" s="44"/>
    </row>
    <row r="887" spans="1:11">
      <c r="A887" s="12">
        <v>42074</v>
      </c>
      <c r="B887" s="9" t="s">
        <v>101</v>
      </c>
      <c r="C887" s="9" t="s">
        <v>72</v>
      </c>
      <c r="D887" s="13">
        <v>91</v>
      </c>
      <c r="E887" s="12">
        <v>41163</v>
      </c>
      <c r="F887" s="14" t="s">
        <v>73</v>
      </c>
      <c r="G887" s="12">
        <v>2958101</v>
      </c>
      <c r="H887" s="44"/>
      <c r="I887" s="44"/>
      <c r="J887" s="44"/>
      <c r="K887" s="44"/>
    </row>
    <row r="888" spans="1:11">
      <c r="A888" s="12">
        <v>42075</v>
      </c>
      <c r="B888" s="9" t="s">
        <v>101</v>
      </c>
      <c r="C888" s="9" t="s">
        <v>72</v>
      </c>
      <c r="D888" s="13">
        <v>91</v>
      </c>
      <c r="E888" s="12">
        <v>41163</v>
      </c>
      <c r="F888" s="14" t="s">
        <v>73</v>
      </c>
      <c r="G888" s="12">
        <v>2958101</v>
      </c>
      <c r="H888" s="44"/>
      <c r="I888" s="44"/>
      <c r="J888" s="44"/>
      <c r="K888" s="44"/>
    </row>
    <row r="889" spans="1:11">
      <c r="A889" s="12">
        <v>42076</v>
      </c>
      <c r="B889" s="9" t="s">
        <v>101</v>
      </c>
      <c r="C889" s="9" t="s">
        <v>72</v>
      </c>
      <c r="D889" s="13">
        <v>91</v>
      </c>
      <c r="E889" s="12">
        <v>41163</v>
      </c>
      <c r="F889" s="14" t="s">
        <v>73</v>
      </c>
      <c r="G889" s="12">
        <v>2958101</v>
      </c>
      <c r="H889" s="44"/>
      <c r="I889" s="44"/>
      <c r="J889" s="44"/>
      <c r="K889" s="44"/>
    </row>
    <row r="890" spans="1:11">
      <c r="A890" s="12">
        <v>42077</v>
      </c>
      <c r="B890" s="9" t="s">
        <v>101</v>
      </c>
      <c r="C890" s="9" t="s">
        <v>72</v>
      </c>
      <c r="D890" s="13">
        <v>91</v>
      </c>
      <c r="E890" s="12">
        <v>41163</v>
      </c>
      <c r="F890" s="14" t="s">
        <v>73</v>
      </c>
      <c r="G890" s="12">
        <v>2958101</v>
      </c>
      <c r="H890" s="44"/>
      <c r="I890" s="44"/>
      <c r="J890" s="44"/>
      <c r="K890" s="44"/>
    </row>
    <row r="891" spans="1:11">
      <c r="A891" s="12">
        <v>42078</v>
      </c>
      <c r="B891" s="9" t="s">
        <v>101</v>
      </c>
      <c r="C891" s="9" t="s">
        <v>72</v>
      </c>
      <c r="D891" s="13">
        <v>91</v>
      </c>
      <c r="E891" s="12">
        <v>41163</v>
      </c>
      <c r="F891" s="14" t="s">
        <v>73</v>
      </c>
      <c r="G891" s="12">
        <v>2958101</v>
      </c>
      <c r="H891" s="44"/>
      <c r="I891" s="44"/>
      <c r="J891" s="44"/>
      <c r="K891" s="44"/>
    </row>
    <row r="892" spans="1:11">
      <c r="A892" s="12">
        <v>42079</v>
      </c>
      <c r="B892" s="9" t="s">
        <v>101</v>
      </c>
      <c r="C892" s="9" t="s">
        <v>72</v>
      </c>
      <c r="D892" s="13">
        <v>91</v>
      </c>
      <c r="E892" s="12">
        <v>41163</v>
      </c>
      <c r="F892" s="14" t="s">
        <v>73</v>
      </c>
      <c r="G892" s="12">
        <v>2958101</v>
      </c>
      <c r="H892" s="44"/>
      <c r="I892" s="44"/>
      <c r="J892" s="44"/>
      <c r="K892" s="44"/>
    </row>
    <row r="893" spans="1:11">
      <c r="A893" s="12">
        <v>42080</v>
      </c>
      <c r="B893" s="9" t="s">
        <v>101</v>
      </c>
      <c r="C893" s="9" t="s">
        <v>72</v>
      </c>
      <c r="D893" s="13">
        <v>91</v>
      </c>
      <c r="E893" s="12">
        <v>41163</v>
      </c>
      <c r="F893" s="14" t="s">
        <v>73</v>
      </c>
      <c r="G893" s="12">
        <v>2958101</v>
      </c>
      <c r="H893" s="44"/>
      <c r="I893" s="44"/>
      <c r="J893" s="44"/>
      <c r="K893" s="44"/>
    </row>
    <row r="894" spans="1:11">
      <c r="A894" s="12">
        <v>42081</v>
      </c>
      <c r="B894" s="9" t="s">
        <v>101</v>
      </c>
      <c r="C894" s="9" t="s">
        <v>72</v>
      </c>
      <c r="D894" s="13">
        <v>91</v>
      </c>
      <c r="E894" s="12">
        <v>41163</v>
      </c>
      <c r="F894" s="14" t="s">
        <v>73</v>
      </c>
      <c r="G894" s="12">
        <v>2958101</v>
      </c>
      <c r="H894" s="44"/>
      <c r="I894" s="44"/>
      <c r="J894" s="44"/>
      <c r="K894" s="44"/>
    </row>
    <row r="895" spans="1:11">
      <c r="A895" s="12">
        <v>42082</v>
      </c>
      <c r="B895" s="9" t="s">
        <v>101</v>
      </c>
      <c r="C895" s="9" t="s">
        <v>72</v>
      </c>
      <c r="D895" s="13">
        <v>91</v>
      </c>
      <c r="E895" s="12">
        <v>41163</v>
      </c>
      <c r="F895" s="14" t="s">
        <v>73</v>
      </c>
      <c r="G895" s="12">
        <v>2958101</v>
      </c>
      <c r="H895" s="44"/>
      <c r="I895" s="44"/>
      <c r="J895" s="44"/>
      <c r="K895" s="44"/>
    </row>
    <row r="896" spans="1:11">
      <c r="A896" s="12">
        <v>42083</v>
      </c>
      <c r="B896" s="9" t="s">
        <v>101</v>
      </c>
      <c r="C896" s="9" t="s">
        <v>72</v>
      </c>
      <c r="D896" s="13">
        <v>91</v>
      </c>
      <c r="E896" s="12">
        <v>41163</v>
      </c>
      <c r="F896" s="14" t="s">
        <v>73</v>
      </c>
      <c r="G896" s="12">
        <v>2958101</v>
      </c>
      <c r="H896" s="44"/>
      <c r="I896" s="44"/>
      <c r="J896" s="44"/>
      <c r="K896" s="44"/>
    </row>
    <row r="897" spans="1:11">
      <c r="A897" s="12">
        <v>42084</v>
      </c>
      <c r="B897" s="9" t="s">
        <v>101</v>
      </c>
      <c r="C897" s="9" t="s">
        <v>72</v>
      </c>
      <c r="D897" s="13">
        <v>91</v>
      </c>
      <c r="E897" s="12">
        <v>41163</v>
      </c>
      <c r="F897" s="14" t="s">
        <v>73</v>
      </c>
      <c r="G897" s="12">
        <v>2958101</v>
      </c>
      <c r="H897" s="44"/>
      <c r="I897" s="44"/>
      <c r="J897" s="44"/>
      <c r="K897" s="44"/>
    </row>
    <row r="898" spans="1:11">
      <c r="A898" s="12">
        <v>42085</v>
      </c>
      <c r="B898" s="9" t="s">
        <v>101</v>
      </c>
      <c r="C898" s="9" t="s">
        <v>72</v>
      </c>
      <c r="D898" s="13">
        <v>91</v>
      </c>
      <c r="E898" s="12">
        <v>41163</v>
      </c>
      <c r="F898" s="14" t="s">
        <v>73</v>
      </c>
      <c r="G898" s="12">
        <v>2958101</v>
      </c>
      <c r="H898" s="44"/>
      <c r="I898" s="44"/>
      <c r="J898" s="44"/>
      <c r="K898" s="44"/>
    </row>
    <row r="899" spans="1:11">
      <c r="A899" s="12">
        <v>42086</v>
      </c>
      <c r="B899" s="9" t="s">
        <v>101</v>
      </c>
      <c r="C899" s="9" t="s">
        <v>72</v>
      </c>
      <c r="D899" s="13">
        <v>91</v>
      </c>
      <c r="E899" s="12">
        <v>41163</v>
      </c>
      <c r="F899" s="14" t="s">
        <v>73</v>
      </c>
      <c r="G899" s="12">
        <v>2958101</v>
      </c>
      <c r="H899" s="44"/>
      <c r="I899" s="44"/>
      <c r="J899" s="44"/>
      <c r="K899" s="44"/>
    </row>
    <row r="900" spans="1:11">
      <c r="A900" s="12">
        <v>42087</v>
      </c>
      <c r="B900" s="9" t="s">
        <v>101</v>
      </c>
      <c r="C900" s="9" t="s">
        <v>72</v>
      </c>
      <c r="D900" s="13">
        <v>91</v>
      </c>
      <c r="E900" s="12">
        <v>41163</v>
      </c>
      <c r="F900" s="14" t="s">
        <v>73</v>
      </c>
      <c r="G900" s="12">
        <v>2958101</v>
      </c>
      <c r="H900" s="44"/>
      <c r="I900" s="44"/>
      <c r="J900" s="44"/>
      <c r="K900" s="44"/>
    </row>
    <row r="901" spans="1:11">
      <c r="A901" s="12">
        <v>42088</v>
      </c>
      <c r="B901" s="9" t="s">
        <v>101</v>
      </c>
      <c r="C901" s="9" t="s">
        <v>72</v>
      </c>
      <c r="D901" s="13">
        <v>91</v>
      </c>
      <c r="E901" s="12">
        <v>41163</v>
      </c>
      <c r="F901" s="14" t="s">
        <v>73</v>
      </c>
      <c r="G901" s="12">
        <v>2958101</v>
      </c>
      <c r="H901" s="44"/>
      <c r="I901" s="44"/>
      <c r="J901" s="44"/>
      <c r="K901" s="44"/>
    </row>
    <row r="902" spans="1:11">
      <c r="A902" s="12">
        <v>42089</v>
      </c>
      <c r="B902" s="9" t="s">
        <v>101</v>
      </c>
      <c r="C902" s="9" t="s">
        <v>72</v>
      </c>
      <c r="D902" s="13">
        <v>91</v>
      </c>
      <c r="E902" s="12">
        <v>41163</v>
      </c>
      <c r="F902" s="14" t="s">
        <v>73</v>
      </c>
      <c r="G902" s="12">
        <v>2958101</v>
      </c>
      <c r="H902" s="44"/>
      <c r="I902" s="44"/>
      <c r="J902" s="44"/>
      <c r="K902" s="44"/>
    </row>
    <row r="903" spans="1:11">
      <c r="A903" s="12">
        <v>42090</v>
      </c>
      <c r="B903" s="9" t="s">
        <v>101</v>
      </c>
      <c r="C903" s="9" t="s">
        <v>72</v>
      </c>
      <c r="D903" s="13">
        <v>91</v>
      </c>
      <c r="E903" s="12">
        <v>41163</v>
      </c>
      <c r="F903" s="14" t="s">
        <v>73</v>
      </c>
      <c r="G903" s="12">
        <v>2958101</v>
      </c>
      <c r="H903" s="44"/>
      <c r="I903" s="44"/>
      <c r="J903" s="44"/>
      <c r="K903" s="44"/>
    </row>
    <row r="904" spans="1:11">
      <c r="A904" s="12">
        <v>42091</v>
      </c>
      <c r="B904" s="9" t="s">
        <v>101</v>
      </c>
      <c r="C904" s="9" t="s">
        <v>72</v>
      </c>
      <c r="D904" s="13">
        <v>91</v>
      </c>
      <c r="E904" s="12">
        <v>41163</v>
      </c>
      <c r="F904" s="14" t="s">
        <v>73</v>
      </c>
      <c r="G904" s="12">
        <v>2958101</v>
      </c>
      <c r="H904" s="44"/>
      <c r="I904" s="44"/>
      <c r="J904" s="44"/>
      <c r="K904" s="44"/>
    </row>
    <row r="905" spans="1:11">
      <c r="A905" s="12">
        <v>42092</v>
      </c>
      <c r="B905" s="9" t="s">
        <v>101</v>
      </c>
      <c r="C905" s="9" t="s">
        <v>72</v>
      </c>
      <c r="D905" s="13">
        <v>91</v>
      </c>
      <c r="E905" s="12">
        <v>41163</v>
      </c>
      <c r="F905" s="14" t="s">
        <v>73</v>
      </c>
      <c r="G905" s="12">
        <v>2958101</v>
      </c>
      <c r="H905" s="44"/>
      <c r="I905" s="44"/>
      <c r="J905" s="44"/>
      <c r="K905" s="44"/>
    </row>
    <row r="906" spans="1:11">
      <c r="A906" s="12">
        <v>42093</v>
      </c>
      <c r="B906" s="9" t="s">
        <v>101</v>
      </c>
      <c r="C906" s="9" t="s">
        <v>72</v>
      </c>
      <c r="D906" s="13">
        <v>91</v>
      </c>
      <c r="E906" s="12">
        <v>41163</v>
      </c>
      <c r="F906" s="14" t="s">
        <v>73</v>
      </c>
      <c r="G906" s="12">
        <v>2958101</v>
      </c>
      <c r="H906" s="44"/>
      <c r="I906" s="44"/>
      <c r="J906" s="44"/>
      <c r="K906" s="44"/>
    </row>
    <row r="907" spans="1:11">
      <c r="A907" s="12">
        <v>42094</v>
      </c>
      <c r="B907" s="9" t="s">
        <v>101</v>
      </c>
      <c r="C907" s="9" t="s">
        <v>72</v>
      </c>
      <c r="D907" s="13">
        <v>91</v>
      </c>
      <c r="E907" s="12">
        <v>41163</v>
      </c>
      <c r="F907" s="14" t="s">
        <v>73</v>
      </c>
      <c r="G907" s="12">
        <v>2958101</v>
      </c>
      <c r="H907" s="44"/>
      <c r="I907" s="44"/>
      <c r="J907" s="44"/>
      <c r="K907" s="44"/>
    </row>
    <row r="908" spans="1:11">
      <c r="A908" s="12">
        <v>42064</v>
      </c>
      <c r="B908" s="9" t="s">
        <v>102</v>
      </c>
      <c r="C908" s="9" t="s">
        <v>77</v>
      </c>
      <c r="D908" s="13">
        <v>60</v>
      </c>
      <c r="E908" s="12">
        <v>39589</v>
      </c>
      <c r="F908" s="14" t="s">
        <v>73</v>
      </c>
      <c r="G908" s="12">
        <v>2958101</v>
      </c>
      <c r="H908" s="44"/>
      <c r="I908" s="44"/>
      <c r="J908" s="44"/>
      <c r="K908" s="44"/>
    </row>
    <row r="909" spans="1:11">
      <c r="A909" s="12">
        <v>42065</v>
      </c>
      <c r="B909" s="9" t="s">
        <v>102</v>
      </c>
      <c r="C909" s="9" t="s">
        <v>77</v>
      </c>
      <c r="D909" s="13">
        <v>60</v>
      </c>
      <c r="E909" s="12">
        <v>39589</v>
      </c>
      <c r="F909" s="14" t="s">
        <v>73</v>
      </c>
      <c r="G909" s="12">
        <v>2958101</v>
      </c>
      <c r="H909" s="44"/>
      <c r="I909" s="44"/>
      <c r="J909" s="44"/>
      <c r="K909" s="44"/>
    </row>
    <row r="910" spans="1:11">
      <c r="A910" s="12">
        <v>42066</v>
      </c>
      <c r="B910" s="9" t="s">
        <v>102</v>
      </c>
      <c r="C910" s="9" t="s">
        <v>77</v>
      </c>
      <c r="D910" s="13">
        <v>60</v>
      </c>
      <c r="E910" s="12">
        <v>39589</v>
      </c>
      <c r="F910" s="14" t="s">
        <v>73</v>
      </c>
      <c r="G910" s="12">
        <v>2958101</v>
      </c>
      <c r="H910" s="44"/>
      <c r="I910" s="44"/>
      <c r="J910" s="44"/>
      <c r="K910" s="44"/>
    </row>
    <row r="911" spans="1:11">
      <c r="A911" s="12">
        <v>42067</v>
      </c>
      <c r="B911" s="9" t="s">
        <v>102</v>
      </c>
      <c r="C911" s="9" t="s">
        <v>77</v>
      </c>
      <c r="D911" s="13">
        <v>60</v>
      </c>
      <c r="E911" s="12">
        <v>39589</v>
      </c>
      <c r="F911" s="14" t="s">
        <v>73</v>
      </c>
      <c r="G911" s="12">
        <v>2958101</v>
      </c>
      <c r="H911" s="44"/>
      <c r="I911" s="44"/>
      <c r="J911" s="44"/>
      <c r="K911" s="44"/>
    </row>
    <row r="912" spans="1:11">
      <c r="A912" s="12">
        <v>42068</v>
      </c>
      <c r="B912" s="9" t="s">
        <v>102</v>
      </c>
      <c r="C912" s="9" t="s">
        <v>77</v>
      </c>
      <c r="D912" s="13">
        <v>60</v>
      </c>
      <c r="E912" s="12">
        <v>39589</v>
      </c>
      <c r="F912" s="14" t="s">
        <v>73</v>
      </c>
      <c r="G912" s="12">
        <v>2958101</v>
      </c>
      <c r="H912" s="44"/>
      <c r="I912" s="44"/>
      <c r="J912" s="44"/>
      <c r="K912" s="44"/>
    </row>
    <row r="913" spans="1:11">
      <c r="A913" s="12">
        <v>42069</v>
      </c>
      <c r="B913" s="9" t="s">
        <v>102</v>
      </c>
      <c r="C913" s="9" t="s">
        <v>77</v>
      </c>
      <c r="D913" s="13">
        <v>60</v>
      </c>
      <c r="E913" s="12">
        <v>39589</v>
      </c>
      <c r="F913" s="14" t="s">
        <v>73</v>
      </c>
      <c r="G913" s="12">
        <v>2958101</v>
      </c>
      <c r="H913" s="44"/>
      <c r="I913" s="44"/>
      <c r="J913" s="44"/>
      <c r="K913" s="44"/>
    </row>
    <row r="914" spans="1:11">
      <c r="A914" s="12">
        <v>42070</v>
      </c>
      <c r="B914" s="9" t="s">
        <v>102</v>
      </c>
      <c r="C914" s="9" t="s">
        <v>77</v>
      </c>
      <c r="D914" s="13">
        <v>60</v>
      </c>
      <c r="E914" s="12">
        <v>39589</v>
      </c>
      <c r="F914" s="14" t="s">
        <v>73</v>
      </c>
      <c r="G914" s="12">
        <v>2958101</v>
      </c>
      <c r="H914" s="44"/>
      <c r="I914" s="44"/>
      <c r="J914" s="44"/>
      <c r="K914" s="44"/>
    </row>
    <row r="915" spans="1:11">
      <c r="A915" s="12">
        <v>42071</v>
      </c>
      <c r="B915" s="9" t="s">
        <v>102</v>
      </c>
      <c r="C915" s="9" t="s">
        <v>77</v>
      </c>
      <c r="D915" s="13">
        <v>60</v>
      </c>
      <c r="E915" s="12">
        <v>39589</v>
      </c>
      <c r="F915" s="14" t="s">
        <v>73</v>
      </c>
      <c r="G915" s="12">
        <v>2958101</v>
      </c>
      <c r="H915" s="44"/>
      <c r="I915" s="44"/>
      <c r="J915" s="44"/>
      <c r="K915" s="44"/>
    </row>
    <row r="916" spans="1:11">
      <c r="A916" s="12">
        <v>42072</v>
      </c>
      <c r="B916" s="9" t="s">
        <v>102</v>
      </c>
      <c r="C916" s="9" t="s">
        <v>77</v>
      </c>
      <c r="D916" s="13">
        <v>60</v>
      </c>
      <c r="E916" s="12">
        <v>39589</v>
      </c>
      <c r="F916" s="14" t="s">
        <v>73</v>
      </c>
      <c r="G916" s="12">
        <v>2958101</v>
      </c>
      <c r="H916" s="44"/>
      <c r="I916" s="44"/>
      <c r="J916" s="44"/>
      <c r="K916" s="44"/>
    </row>
    <row r="917" spans="1:11">
      <c r="A917" s="12">
        <v>42073</v>
      </c>
      <c r="B917" s="9" t="s">
        <v>102</v>
      </c>
      <c r="C917" s="9" t="s">
        <v>77</v>
      </c>
      <c r="D917" s="13">
        <v>60</v>
      </c>
      <c r="E917" s="12">
        <v>39589</v>
      </c>
      <c r="F917" s="14" t="s">
        <v>73</v>
      </c>
      <c r="G917" s="12">
        <v>2958101</v>
      </c>
      <c r="H917" s="44"/>
      <c r="I917" s="44"/>
      <c r="J917" s="44"/>
      <c r="K917" s="44"/>
    </row>
    <row r="918" spans="1:11">
      <c r="A918" s="12">
        <v>42074</v>
      </c>
      <c r="B918" s="9" t="s">
        <v>102</v>
      </c>
      <c r="C918" s="9" t="s">
        <v>77</v>
      </c>
      <c r="D918" s="13">
        <v>60</v>
      </c>
      <c r="E918" s="12">
        <v>39589</v>
      </c>
      <c r="F918" s="14" t="s">
        <v>73</v>
      </c>
      <c r="G918" s="12">
        <v>2958101</v>
      </c>
      <c r="H918" s="44"/>
      <c r="I918" s="44"/>
      <c r="J918" s="44"/>
      <c r="K918" s="44"/>
    </row>
    <row r="919" spans="1:11">
      <c r="A919" s="12">
        <v>42075</v>
      </c>
      <c r="B919" s="9" t="s">
        <v>102</v>
      </c>
      <c r="C919" s="9" t="s">
        <v>77</v>
      </c>
      <c r="D919" s="13">
        <v>60</v>
      </c>
      <c r="E919" s="12">
        <v>39589</v>
      </c>
      <c r="F919" s="14" t="s">
        <v>73</v>
      </c>
      <c r="G919" s="12">
        <v>2958101</v>
      </c>
      <c r="H919" s="44"/>
      <c r="I919" s="44"/>
      <c r="J919" s="44"/>
      <c r="K919" s="44"/>
    </row>
    <row r="920" spans="1:11">
      <c r="A920" s="12">
        <v>42076</v>
      </c>
      <c r="B920" s="9" t="s">
        <v>102</v>
      </c>
      <c r="C920" s="9" t="s">
        <v>77</v>
      </c>
      <c r="D920" s="13">
        <v>60</v>
      </c>
      <c r="E920" s="12">
        <v>39589</v>
      </c>
      <c r="F920" s="14" t="s">
        <v>73</v>
      </c>
      <c r="G920" s="12">
        <v>2958101</v>
      </c>
      <c r="H920" s="44"/>
      <c r="I920" s="44"/>
      <c r="J920" s="44"/>
      <c r="K920" s="44"/>
    </row>
    <row r="921" spans="1:11">
      <c r="A921" s="12">
        <v>42077</v>
      </c>
      <c r="B921" s="9" t="s">
        <v>102</v>
      </c>
      <c r="C921" s="9" t="s">
        <v>77</v>
      </c>
      <c r="D921" s="13">
        <v>60</v>
      </c>
      <c r="E921" s="12">
        <v>39589</v>
      </c>
      <c r="F921" s="14" t="s">
        <v>73</v>
      </c>
      <c r="G921" s="12">
        <v>2958101</v>
      </c>
      <c r="H921" s="44"/>
      <c r="I921" s="44"/>
      <c r="J921" s="44"/>
      <c r="K921" s="44"/>
    </row>
    <row r="922" spans="1:11">
      <c r="A922" s="12">
        <v>42078</v>
      </c>
      <c r="B922" s="9" t="s">
        <v>102</v>
      </c>
      <c r="C922" s="9" t="s">
        <v>77</v>
      </c>
      <c r="D922" s="13">
        <v>60</v>
      </c>
      <c r="E922" s="12">
        <v>39589</v>
      </c>
      <c r="F922" s="14" t="s">
        <v>73</v>
      </c>
      <c r="G922" s="12">
        <v>2958101</v>
      </c>
      <c r="H922" s="44"/>
      <c r="I922" s="44"/>
      <c r="J922" s="44"/>
      <c r="K922" s="44"/>
    </row>
    <row r="923" spans="1:11">
      <c r="A923" s="12">
        <v>42079</v>
      </c>
      <c r="B923" s="9" t="s">
        <v>102</v>
      </c>
      <c r="C923" s="9" t="s">
        <v>77</v>
      </c>
      <c r="D923" s="13">
        <v>60</v>
      </c>
      <c r="E923" s="12">
        <v>39589</v>
      </c>
      <c r="F923" s="14" t="s">
        <v>73</v>
      </c>
      <c r="G923" s="12">
        <v>2958101</v>
      </c>
      <c r="H923" s="44"/>
      <c r="I923" s="44"/>
      <c r="J923" s="44"/>
      <c r="K923" s="44"/>
    </row>
    <row r="924" spans="1:11">
      <c r="A924" s="12">
        <v>42080</v>
      </c>
      <c r="B924" s="9" t="s">
        <v>102</v>
      </c>
      <c r="C924" s="9" t="s">
        <v>77</v>
      </c>
      <c r="D924" s="13">
        <v>60</v>
      </c>
      <c r="E924" s="12">
        <v>39589</v>
      </c>
      <c r="F924" s="14" t="s">
        <v>73</v>
      </c>
      <c r="G924" s="12">
        <v>2958101</v>
      </c>
      <c r="H924" s="44"/>
      <c r="I924" s="44"/>
      <c r="J924" s="44"/>
      <c r="K924" s="44"/>
    </row>
    <row r="925" spans="1:11">
      <c r="A925" s="12">
        <v>42081</v>
      </c>
      <c r="B925" s="9" t="s">
        <v>102</v>
      </c>
      <c r="C925" s="9" t="s">
        <v>77</v>
      </c>
      <c r="D925" s="13">
        <v>60</v>
      </c>
      <c r="E925" s="12">
        <v>39589</v>
      </c>
      <c r="F925" s="14" t="s">
        <v>73</v>
      </c>
      <c r="G925" s="12">
        <v>2958101</v>
      </c>
      <c r="H925" s="44"/>
      <c r="I925" s="44"/>
      <c r="J925" s="44"/>
      <c r="K925" s="44"/>
    </row>
    <row r="926" spans="1:11">
      <c r="A926" s="12">
        <v>42082</v>
      </c>
      <c r="B926" s="9" t="s">
        <v>102</v>
      </c>
      <c r="C926" s="9" t="s">
        <v>77</v>
      </c>
      <c r="D926" s="13">
        <v>60</v>
      </c>
      <c r="E926" s="12">
        <v>39589</v>
      </c>
      <c r="F926" s="14" t="s">
        <v>73</v>
      </c>
      <c r="G926" s="12">
        <v>2958101</v>
      </c>
      <c r="H926" s="44"/>
      <c r="I926" s="44"/>
      <c r="J926" s="44"/>
      <c r="K926" s="44"/>
    </row>
    <row r="927" spans="1:11">
      <c r="A927" s="12">
        <v>42083</v>
      </c>
      <c r="B927" s="9" t="s">
        <v>102</v>
      </c>
      <c r="C927" s="9" t="s">
        <v>77</v>
      </c>
      <c r="D927" s="13">
        <v>60</v>
      </c>
      <c r="E927" s="12">
        <v>39589</v>
      </c>
      <c r="F927" s="14" t="s">
        <v>73</v>
      </c>
      <c r="G927" s="12">
        <v>2958101</v>
      </c>
      <c r="H927" s="44"/>
      <c r="I927" s="44"/>
      <c r="J927" s="44"/>
      <c r="K927" s="44"/>
    </row>
    <row r="928" spans="1:11">
      <c r="A928" s="12">
        <v>42084</v>
      </c>
      <c r="B928" s="9" t="s">
        <v>102</v>
      </c>
      <c r="C928" s="9" t="s">
        <v>77</v>
      </c>
      <c r="D928" s="13">
        <v>60</v>
      </c>
      <c r="E928" s="12">
        <v>39589</v>
      </c>
      <c r="F928" s="14" t="s">
        <v>73</v>
      </c>
      <c r="G928" s="12">
        <v>2958101</v>
      </c>
      <c r="H928" s="44"/>
      <c r="I928" s="44"/>
      <c r="J928" s="44"/>
      <c r="K928" s="44"/>
    </row>
    <row r="929" spans="1:11">
      <c r="A929" s="12">
        <v>42085</v>
      </c>
      <c r="B929" s="9" t="s">
        <v>102</v>
      </c>
      <c r="C929" s="9" t="s">
        <v>77</v>
      </c>
      <c r="D929" s="13">
        <v>60</v>
      </c>
      <c r="E929" s="12">
        <v>39589</v>
      </c>
      <c r="F929" s="14" t="s">
        <v>73</v>
      </c>
      <c r="G929" s="12">
        <v>2958101</v>
      </c>
      <c r="H929" s="44"/>
      <c r="I929" s="44"/>
      <c r="J929" s="44"/>
      <c r="K929" s="44"/>
    </row>
    <row r="930" spans="1:11">
      <c r="A930" s="12">
        <v>42086</v>
      </c>
      <c r="B930" s="9" t="s">
        <v>102</v>
      </c>
      <c r="C930" s="9" t="s">
        <v>77</v>
      </c>
      <c r="D930" s="13">
        <v>60</v>
      </c>
      <c r="E930" s="12">
        <v>39589</v>
      </c>
      <c r="F930" s="14" t="s">
        <v>73</v>
      </c>
      <c r="G930" s="12">
        <v>2958101</v>
      </c>
      <c r="H930" s="44"/>
      <c r="I930" s="44"/>
      <c r="J930" s="44"/>
      <c r="K930" s="44"/>
    </row>
    <row r="931" spans="1:11">
      <c r="A931" s="12">
        <v>42087</v>
      </c>
      <c r="B931" s="9" t="s">
        <v>102</v>
      </c>
      <c r="C931" s="9" t="s">
        <v>77</v>
      </c>
      <c r="D931" s="13">
        <v>60</v>
      </c>
      <c r="E931" s="12">
        <v>39589</v>
      </c>
      <c r="F931" s="14" t="s">
        <v>73</v>
      </c>
      <c r="G931" s="12">
        <v>2958101</v>
      </c>
      <c r="H931" s="44"/>
      <c r="I931" s="44"/>
      <c r="J931" s="44"/>
      <c r="K931" s="44"/>
    </row>
    <row r="932" spans="1:11">
      <c r="A932" s="12">
        <v>42088</v>
      </c>
      <c r="B932" s="9" t="s">
        <v>102</v>
      </c>
      <c r="C932" s="9" t="s">
        <v>77</v>
      </c>
      <c r="D932" s="13">
        <v>60</v>
      </c>
      <c r="E932" s="12">
        <v>39589</v>
      </c>
      <c r="F932" s="14" t="s">
        <v>73</v>
      </c>
      <c r="G932" s="12">
        <v>2958101</v>
      </c>
      <c r="H932" s="44"/>
      <c r="I932" s="44"/>
      <c r="J932" s="44"/>
      <c r="K932" s="44"/>
    </row>
    <row r="933" spans="1:11">
      <c r="A933" s="12">
        <v>42089</v>
      </c>
      <c r="B933" s="9" t="s">
        <v>102</v>
      </c>
      <c r="C933" s="9" t="s">
        <v>77</v>
      </c>
      <c r="D933" s="13">
        <v>60</v>
      </c>
      <c r="E933" s="12">
        <v>39589</v>
      </c>
      <c r="F933" s="14" t="s">
        <v>73</v>
      </c>
      <c r="G933" s="12">
        <v>2958101</v>
      </c>
      <c r="H933" s="44"/>
      <c r="I933" s="44"/>
      <c r="J933" s="44"/>
      <c r="K933" s="44"/>
    </row>
    <row r="934" spans="1:11">
      <c r="A934" s="12">
        <v>42090</v>
      </c>
      <c r="B934" s="9" t="s">
        <v>102</v>
      </c>
      <c r="C934" s="9" t="s">
        <v>77</v>
      </c>
      <c r="D934" s="13">
        <v>60</v>
      </c>
      <c r="E934" s="12">
        <v>39589</v>
      </c>
      <c r="F934" s="14" t="s">
        <v>73</v>
      </c>
      <c r="G934" s="12">
        <v>2958101</v>
      </c>
      <c r="H934" s="44"/>
      <c r="I934" s="44"/>
      <c r="J934" s="44"/>
      <c r="K934" s="44"/>
    </row>
    <row r="935" spans="1:11">
      <c r="A935" s="12">
        <v>42091</v>
      </c>
      <c r="B935" s="9" t="s">
        <v>102</v>
      </c>
      <c r="C935" s="9" t="s">
        <v>77</v>
      </c>
      <c r="D935" s="13">
        <v>60</v>
      </c>
      <c r="E935" s="12">
        <v>39589</v>
      </c>
      <c r="F935" s="14" t="s">
        <v>73</v>
      </c>
      <c r="G935" s="12">
        <v>2958101</v>
      </c>
      <c r="H935" s="44"/>
      <c r="I935" s="44"/>
      <c r="J935" s="44"/>
      <c r="K935" s="44"/>
    </row>
    <row r="936" spans="1:11">
      <c r="A936" s="12">
        <v>42092</v>
      </c>
      <c r="B936" s="9" t="s">
        <v>102</v>
      </c>
      <c r="C936" s="9" t="s">
        <v>77</v>
      </c>
      <c r="D936" s="13">
        <v>60</v>
      </c>
      <c r="E936" s="12">
        <v>39589</v>
      </c>
      <c r="F936" s="14" t="s">
        <v>73</v>
      </c>
      <c r="G936" s="12">
        <v>2958101</v>
      </c>
      <c r="H936" s="44"/>
      <c r="I936" s="44"/>
      <c r="J936" s="44"/>
      <c r="K936" s="44"/>
    </row>
    <row r="937" spans="1:11">
      <c r="A937" s="12">
        <v>42093</v>
      </c>
      <c r="B937" s="9" t="s">
        <v>102</v>
      </c>
      <c r="C937" s="9" t="s">
        <v>77</v>
      </c>
      <c r="D937" s="13">
        <v>60</v>
      </c>
      <c r="E937" s="12">
        <v>39589</v>
      </c>
      <c r="F937" s="14" t="s">
        <v>73</v>
      </c>
      <c r="G937" s="12">
        <v>2958101</v>
      </c>
      <c r="H937" s="44"/>
      <c r="I937" s="44"/>
      <c r="J937" s="44"/>
      <c r="K937" s="44"/>
    </row>
    <row r="938" spans="1:11">
      <c r="A938" s="12">
        <v>42094</v>
      </c>
      <c r="B938" s="9" t="s">
        <v>102</v>
      </c>
      <c r="C938" s="9" t="s">
        <v>77</v>
      </c>
      <c r="D938" s="13">
        <v>60</v>
      </c>
      <c r="E938" s="12">
        <v>39589</v>
      </c>
      <c r="F938" s="14" t="s">
        <v>73</v>
      </c>
      <c r="G938" s="12">
        <v>2958101</v>
      </c>
      <c r="H938" s="44"/>
      <c r="I938" s="44"/>
      <c r="J938" s="44"/>
      <c r="K938" s="44"/>
    </row>
    <row r="939" spans="1:11">
      <c r="A939" s="12">
        <v>42064</v>
      </c>
      <c r="B939" s="9" t="s">
        <v>103</v>
      </c>
      <c r="C939" s="9" t="s">
        <v>77</v>
      </c>
      <c r="D939" s="13">
        <v>70</v>
      </c>
      <c r="E939" s="12">
        <v>39499</v>
      </c>
      <c r="F939" s="14" t="s">
        <v>73</v>
      </c>
      <c r="G939" s="12">
        <v>2958101</v>
      </c>
      <c r="H939" s="44"/>
      <c r="I939" s="44"/>
      <c r="J939" s="44"/>
      <c r="K939" s="44"/>
    </row>
    <row r="940" spans="1:11">
      <c r="A940" s="12">
        <v>42065</v>
      </c>
      <c r="B940" s="9" t="s">
        <v>103</v>
      </c>
      <c r="C940" s="9" t="s">
        <v>77</v>
      </c>
      <c r="D940" s="13">
        <v>70</v>
      </c>
      <c r="E940" s="12">
        <v>39499</v>
      </c>
      <c r="F940" s="14" t="s">
        <v>73</v>
      </c>
      <c r="G940" s="12">
        <v>2958101</v>
      </c>
      <c r="H940" s="44"/>
      <c r="I940" s="44"/>
      <c r="J940" s="44"/>
      <c r="K940" s="44"/>
    </row>
    <row r="941" spans="1:11">
      <c r="A941" s="12">
        <v>42066</v>
      </c>
      <c r="B941" s="9" t="s">
        <v>103</v>
      </c>
      <c r="C941" s="9" t="s">
        <v>77</v>
      </c>
      <c r="D941" s="13">
        <v>70</v>
      </c>
      <c r="E941" s="12">
        <v>39499</v>
      </c>
      <c r="F941" s="14" t="s">
        <v>73</v>
      </c>
      <c r="G941" s="12">
        <v>2958101</v>
      </c>
      <c r="H941" s="44"/>
      <c r="I941" s="44"/>
      <c r="J941" s="44"/>
      <c r="K941" s="44"/>
    </row>
    <row r="942" spans="1:11">
      <c r="A942" s="12">
        <v>42067</v>
      </c>
      <c r="B942" s="9" t="s">
        <v>103</v>
      </c>
      <c r="C942" s="9" t="s">
        <v>77</v>
      </c>
      <c r="D942" s="13">
        <v>70</v>
      </c>
      <c r="E942" s="12">
        <v>39499</v>
      </c>
      <c r="F942" s="14" t="s">
        <v>73</v>
      </c>
      <c r="G942" s="12">
        <v>2958101</v>
      </c>
      <c r="H942" s="44"/>
      <c r="I942" s="44"/>
      <c r="J942" s="44"/>
      <c r="K942" s="44"/>
    </row>
    <row r="943" spans="1:11">
      <c r="A943" s="12">
        <v>42068</v>
      </c>
      <c r="B943" s="9" t="s">
        <v>103</v>
      </c>
      <c r="C943" s="9" t="s">
        <v>77</v>
      </c>
      <c r="D943" s="13">
        <v>70</v>
      </c>
      <c r="E943" s="12">
        <v>39499</v>
      </c>
      <c r="F943" s="14" t="s">
        <v>73</v>
      </c>
      <c r="G943" s="12">
        <v>2958101</v>
      </c>
      <c r="H943" s="44"/>
      <c r="I943" s="44"/>
      <c r="J943" s="44"/>
      <c r="K943" s="44"/>
    </row>
    <row r="944" spans="1:11">
      <c r="A944" s="12">
        <v>42069</v>
      </c>
      <c r="B944" s="9" t="s">
        <v>103</v>
      </c>
      <c r="C944" s="9" t="s">
        <v>77</v>
      </c>
      <c r="D944" s="13">
        <v>70</v>
      </c>
      <c r="E944" s="12">
        <v>39499</v>
      </c>
      <c r="F944" s="14" t="s">
        <v>73</v>
      </c>
      <c r="G944" s="12">
        <v>2958101</v>
      </c>
      <c r="H944" s="44"/>
      <c r="I944" s="44"/>
      <c r="J944" s="44"/>
      <c r="K944" s="44"/>
    </row>
    <row r="945" spans="1:11">
      <c r="A945" s="12">
        <v>42070</v>
      </c>
      <c r="B945" s="9" t="s">
        <v>103</v>
      </c>
      <c r="C945" s="9" t="s">
        <v>77</v>
      </c>
      <c r="D945" s="13">
        <v>70</v>
      </c>
      <c r="E945" s="12">
        <v>39499</v>
      </c>
      <c r="F945" s="14" t="s">
        <v>73</v>
      </c>
      <c r="G945" s="12">
        <v>2958101</v>
      </c>
      <c r="H945" s="44"/>
      <c r="I945" s="44"/>
      <c r="J945" s="44"/>
      <c r="K945" s="44"/>
    </row>
    <row r="946" spans="1:11">
      <c r="A946" s="12">
        <v>42071</v>
      </c>
      <c r="B946" s="9" t="s">
        <v>103</v>
      </c>
      <c r="C946" s="9" t="s">
        <v>77</v>
      </c>
      <c r="D946" s="13">
        <v>70</v>
      </c>
      <c r="E946" s="12">
        <v>39499</v>
      </c>
      <c r="F946" s="14" t="s">
        <v>73</v>
      </c>
      <c r="G946" s="12">
        <v>2958101</v>
      </c>
      <c r="H946" s="44"/>
      <c r="I946" s="44"/>
      <c r="J946" s="44"/>
      <c r="K946" s="44"/>
    </row>
    <row r="947" spans="1:11">
      <c r="A947" s="12">
        <v>42072</v>
      </c>
      <c r="B947" s="9" t="s">
        <v>103</v>
      </c>
      <c r="C947" s="9" t="s">
        <v>77</v>
      </c>
      <c r="D947" s="13">
        <v>70</v>
      </c>
      <c r="E947" s="12">
        <v>39499</v>
      </c>
      <c r="F947" s="14" t="s">
        <v>73</v>
      </c>
      <c r="G947" s="12">
        <v>2958101</v>
      </c>
      <c r="H947" s="44"/>
      <c r="I947" s="44"/>
      <c r="J947" s="44"/>
      <c r="K947" s="44"/>
    </row>
    <row r="948" spans="1:11">
      <c r="A948" s="12">
        <v>42073</v>
      </c>
      <c r="B948" s="9" t="s">
        <v>103</v>
      </c>
      <c r="C948" s="9" t="s">
        <v>77</v>
      </c>
      <c r="D948" s="13">
        <v>70</v>
      </c>
      <c r="E948" s="12">
        <v>39499</v>
      </c>
      <c r="F948" s="14" t="s">
        <v>73</v>
      </c>
      <c r="G948" s="12">
        <v>2958101</v>
      </c>
      <c r="H948" s="44"/>
      <c r="I948" s="44"/>
      <c r="J948" s="44"/>
      <c r="K948" s="44"/>
    </row>
    <row r="949" spans="1:11">
      <c r="A949" s="12">
        <v>42074</v>
      </c>
      <c r="B949" s="9" t="s">
        <v>103</v>
      </c>
      <c r="C949" s="9" t="s">
        <v>77</v>
      </c>
      <c r="D949" s="13">
        <v>70</v>
      </c>
      <c r="E949" s="12">
        <v>39499</v>
      </c>
      <c r="F949" s="14" t="s">
        <v>73</v>
      </c>
      <c r="G949" s="12">
        <v>2958101</v>
      </c>
      <c r="H949" s="44"/>
      <c r="I949" s="44"/>
      <c r="J949" s="44"/>
      <c r="K949" s="44"/>
    </row>
    <row r="950" spans="1:11">
      <c r="A950" s="12">
        <v>42075</v>
      </c>
      <c r="B950" s="9" t="s">
        <v>103</v>
      </c>
      <c r="C950" s="9" t="s">
        <v>77</v>
      </c>
      <c r="D950" s="13">
        <v>70</v>
      </c>
      <c r="E950" s="12">
        <v>39499</v>
      </c>
      <c r="F950" s="14" t="s">
        <v>73</v>
      </c>
      <c r="G950" s="12">
        <v>2958101</v>
      </c>
      <c r="H950" s="44"/>
      <c r="I950" s="44"/>
      <c r="J950" s="44"/>
      <c r="K950" s="44"/>
    </row>
    <row r="951" spans="1:11">
      <c r="A951" s="12">
        <v>42076</v>
      </c>
      <c r="B951" s="9" t="s">
        <v>103</v>
      </c>
      <c r="C951" s="9" t="s">
        <v>77</v>
      </c>
      <c r="D951" s="13">
        <v>70</v>
      </c>
      <c r="E951" s="12">
        <v>39499</v>
      </c>
      <c r="F951" s="14" t="s">
        <v>73</v>
      </c>
      <c r="G951" s="12">
        <v>2958101</v>
      </c>
      <c r="H951" s="44"/>
      <c r="I951" s="44"/>
      <c r="J951" s="44"/>
      <c r="K951" s="44"/>
    </row>
    <row r="952" spans="1:11">
      <c r="A952" s="12">
        <v>42077</v>
      </c>
      <c r="B952" s="9" t="s">
        <v>103</v>
      </c>
      <c r="C952" s="9" t="s">
        <v>77</v>
      </c>
      <c r="D952" s="13">
        <v>70</v>
      </c>
      <c r="E952" s="12">
        <v>39499</v>
      </c>
      <c r="F952" s="14" t="s">
        <v>73</v>
      </c>
      <c r="G952" s="12">
        <v>2958101</v>
      </c>
      <c r="H952" s="44"/>
      <c r="I952" s="44"/>
      <c r="J952" s="44"/>
      <c r="K952" s="44"/>
    </row>
    <row r="953" spans="1:11">
      <c r="A953" s="12">
        <v>42078</v>
      </c>
      <c r="B953" s="9" t="s">
        <v>103</v>
      </c>
      <c r="C953" s="9" t="s">
        <v>77</v>
      </c>
      <c r="D953" s="13">
        <v>70</v>
      </c>
      <c r="E953" s="12">
        <v>39499</v>
      </c>
      <c r="F953" s="14" t="s">
        <v>73</v>
      </c>
      <c r="G953" s="12">
        <v>2958101</v>
      </c>
      <c r="H953" s="44"/>
      <c r="I953" s="44"/>
      <c r="J953" s="44"/>
      <c r="K953" s="44"/>
    </row>
    <row r="954" spans="1:11">
      <c r="A954" s="12">
        <v>42079</v>
      </c>
      <c r="B954" s="9" t="s">
        <v>103</v>
      </c>
      <c r="C954" s="9" t="s">
        <v>77</v>
      </c>
      <c r="D954" s="13">
        <v>70</v>
      </c>
      <c r="E954" s="12">
        <v>39499</v>
      </c>
      <c r="F954" s="14" t="s">
        <v>73</v>
      </c>
      <c r="G954" s="12">
        <v>2958101</v>
      </c>
      <c r="H954" s="44"/>
      <c r="I954" s="44"/>
      <c r="J954" s="44"/>
      <c r="K954" s="44"/>
    </row>
    <row r="955" spans="1:11">
      <c r="A955" s="12">
        <v>42080</v>
      </c>
      <c r="B955" s="9" t="s">
        <v>103</v>
      </c>
      <c r="C955" s="9" t="s">
        <v>77</v>
      </c>
      <c r="D955" s="13">
        <v>70</v>
      </c>
      <c r="E955" s="12">
        <v>39499</v>
      </c>
      <c r="F955" s="14" t="s">
        <v>73</v>
      </c>
      <c r="G955" s="12">
        <v>2958101</v>
      </c>
      <c r="H955" s="44"/>
      <c r="I955" s="44"/>
      <c r="J955" s="44"/>
      <c r="K955" s="44"/>
    </row>
    <row r="956" spans="1:11">
      <c r="A956" s="12">
        <v>42081</v>
      </c>
      <c r="B956" s="9" t="s">
        <v>103</v>
      </c>
      <c r="C956" s="9" t="s">
        <v>77</v>
      </c>
      <c r="D956" s="13">
        <v>70</v>
      </c>
      <c r="E956" s="12">
        <v>39499</v>
      </c>
      <c r="F956" s="14" t="s">
        <v>73</v>
      </c>
      <c r="G956" s="12">
        <v>2958101</v>
      </c>
      <c r="H956" s="44"/>
      <c r="I956" s="44"/>
      <c r="J956" s="44"/>
      <c r="K956" s="44"/>
    </row>
    <row r="957" spans="1:11">
      <c r="A957" s="12">
        <v>42082</v>
      </c>
      <c r="B957" s="9" t="s">
        <v>103</v>
      </c>
      <c r="C957" s="9" t="s">
        <v>77</v>
      </c>
      <c r="D957" s="13">
        <v>70</v>
      </c>
      <c r="E957" s="12">
        <v>39499</v>
      </c>
      <c r="F957" s="14" t="s">
        <v>73</v>
      </c>
      <c r="G957" s="12">
        <v>2958101</v>
      </c>
      <c r="H957" s="44"/>
      <c r="I957" s="44"/>
      <c r="J957" s="44"/>
      <c r="K957" s="44"/>
    </row>
    <row r="958" spans="1:11">
      <c r="A958" s="12">
        <v>42083</v>
      </c>
      <c r="B958" s="9" t="s">
        <v>103</v>
      </c>
      <c r="C958" s="9" t="s">
        <v>77</v>
      </c>
      <c r="D958" s="13">
        <v>70</v>
      </c>
      <c r="E958" s="12">
        <v>39499</v>
      </c>
      <c r="F958" s="14" t="s">
        <v>73</v>
      </c>
      <c r="G958" s="12">
        <v>2958101</v>
      </c>
      <c r="H958" s="44"/>
      <c r="I958" s="44"/>
      <c r="J958" s="44"/>
      <c r="K958" s="44"/>
    </row>
    <row r="959" spans="1:11">
      <c r="A959" s="12">
        <v>42084</v>
      </c>
      <c r="B959" s="9" t="s">
        <v>103</v>
      </c>
      <c r="C959" s="9" t="s">
        <v>77</v>
      </c>
      <c r="D959" s="13">
        <v>70</v>
      </c>
      <c r="E959" s="12">
        <v>39499</v>
      </c>
      <c r="F959" s="14" t="s">
        <v>73</v>
      </c>
      <c r="G959" s="12">
        <v>2958101</v>
      </c>
      <c r="H959" s="44"/>
      <c r="I959" s="44"/>
      <c r="J959" s="44"/>
      <c r="K959" s="44"/>
    </row>
    <row r="960" spans="1:11">
      <c r="A960" s="12">
        <v>42085</v>
      </c>
      <c r="B960" s="9" t="s">
        <v>103</v>
      </c>
      <c r="C960" s="9" t="s">
        <v>77</v>
      </c>
      <c r="D960" s="13">
        <v>70</v>
      </c>
      <c r="E960" s="12">
        <v>39499</v>
      </c>
      <c r="F960" s="14" t="s">
        <v>73</v>
      </c>
      <c r="G960" s="12">
        <v>2958101</v>
      </c>
      <c r="H960" s="44"/>
      <c r="I960" s="44"/>
      <c r="J960" s="44"/>
      <c r="K960" s="44"/>
    </row>
    <row r="961" spans="1:11">
      <c r="A961" s="12">
        <v>42086</v>
      </c>
      <c r="B961" s="9" t="s">
        <v>103</v>
      </c>
      <c r="C961" s="9" t="s">
        <v>77</v>
      </c>
      <c r="D961" s="13">
        <v>70</v>
      </c>
      <c r="E961" s="12">
        <v>39499</v>
      </c>
      <c r="F961" s="14" t="s">
        <v>73</v>
      </c>
      <c r="G961" s="12">
        <v>2958101</v>
      </c>
      <c r="H961" s="44"/>
      <c r="I961" s="44"/>
      <c r="J961" s="44"/>
      <c r="K961" s="44"/>
    </row>
    <row r="962" spans="1:11">
      <c r="A962" s="12">
        <v>42087</v>
      </c>
      <c r="B962" s="9" t="s">
        <v>103</v>
      </c>
      <c r="C962" s="9" t="s">
        <v>77</v>
      </c>
      <c r="D962" s="13">
        <v>70</v>
      </c>
      <c r="E962" s="12">
        <v>39499</v>
      </c>
      <c r="F962" s="14" t="s">
        <v>73</v>
      </c>
      <c r="G962" s="12">
        <v>2958101</v>
      </c>
      <c r="H962" s="44"/>
      <c r="I962" s="44"/>
      <c r="J962" s="44"/>
      <c r="K962" s="44"/>
    </row>
    <row r="963" spans="1:11">
      <c r="A963" s="12">
        <v>42088</v>
      </c>
      <c r="B963" s="9" t="s">
        <v>103</v>
      </c>
      <c r="C963" s="9" t="s">
        <v>77</v>
      </c>
      <c r="D963" s="13">
        <v>70</v>
      </c>
      <c r="E963" s="12">
        <v>39499</v>
      </c>
      <c r="F963" s="14" t="s">
        <v>73</v>
      </c>
      <c r="G963" s="12">
        <v>2958101</v>
      </c>
      <c r="H963" s="44"/>
      <c r="I963" s="44"/>
      <c r="J963" s="44"/>
      <c r="K963" s="44"/>
    </row>
    <row r="964" spans="1:11">
      <c r="A964" s="12">
        <v>42089</v>
      </c>
      <c r="B964" s="9" t="s">
        <v>103</v>
      </c>
      <c r="C964" s="9" t="s">
        <v>77</v>
      </c>
      <c r="D964" s="13">
        <v>70</v>
      </c>
      <c r="E964" s="12">
        <v>39499</v>
      </c>
      <c r="F964" s="14" t="s">
        <v>73</v>
      </c>
      <c r="G964" s="12">
        <v>2958101</v>
      </c>
      <c r="H964" s="44"/>
      <c r="I964" s="44"/>
      <c r="J964" s="44"/>
      <c r="K964" s="44"/>
    </row>
    <row r="965" spans="1:11">
      <c r="A965" s="12">
        <v>42090</v>
      </c>
      <c r="B965" s="9" t="s">
        <v>103</v>
      </c>
      <c r="C965" s="9" t="s">
        <v>77</v>
      </c>
      <c r="D965" s="13">
        <v>70</v>
      </c>
      <c r="E965" s="12">
        <v>39499</v>
      </c>
      <c r="F965" s="14" t="s">
        <v>73</v>
      </c>
      <c r="G965" s="12">
        <v>2958101</v>
      </c>
      <c r="H965" s="44"/>
      <c r="I965" s="44"/>
      <c r="J965" s="44"/>
      <c r="K965" s="44"/>
    </row>
    <row r="966" spans="1:11">
      <c r="A966" s="12">
        <v>42091</v>
      </c>
      <c r="B966" s="9" t="s">
        <v>103</v>
      </c>
      <c r="C966" s="9" t="s">
        <v>77</v>
      </c>
      <c r="D966" s="13">
        <v>70</v>
      </c>
      <c r="E966" s="12">
        <v>39499</v>
      </c>
      <c r="F966" s="14" t="s">
        <v>73</v>
      </c>
      <c r="G966" s="12">
        <v>2958101</v>
      </c>
      <c r="H966" s="44"/>
      <c r="I966" s="44"/>
      <c r="J966" s="44"/>
      <c r="K966" s="44"/>
    </row>
    <row r="967" spans="1:11">
      <c r="A967" s="12">
        <v>42092</v>
      </c>
      <c r="B967" s="9" t="s">
        <v>103</v>
      </c>
      <c r="C967" s="9" t="s">
        <v>77</v>
      </c>
      <c r="D967" s="13">
        <v>70</v>
      </c>
      <c r="E967" s="12">
        <v>39499</v>
      </c>
      <c r="F967" s="14" t="s">
        <v>73</v>
      </c>
      <c r="G967" s="12">
        <v>2958101</v>
      </c>
      <c r="H967" s="44"/>
      <c r="I967" s="44"/>
      <c r="J967" s="44"/>
      <c r="K967" s="44"/>
    </row>
    <row r="968" spans="1:11">
      <c r="A968" s="12">
        <v>42093</v>
      </c>
      <c r="B968" s="9" t="s">
        <v>103</v>
      </c>
      <c r="C968" s="9" t="s">
        <v>77</v>
      </c>
      <c r="D968" s="13">
        <v>70</v>
      </c>
      <c r="E968" s="12">
        <v>39499</v>
      </c>
      <c r="F968" s="14" t="s">
        <v>73</v>
      </c>
      <c r="G968" s="12">
        <v>2958101</v>
      </c>
      <c r="H968" s="44"/>
      <c r="I968" s="44"/>
      <c r="J968" s="44"/>
      <c r="K968" s="44"/>
    </row>
    <row r="969" spans="1:11">
      <c r="A969" s="12">
        <v>42094</v>
      </c>
      <c r="B969" s="9" t="s">
        <v>103</v>
      </c>
      <c r="C969" s="9" t="s">
        <v>77</v>
      </c>
      <c r="D969" s="13">
        <v>70</v>
      </c>
      <c r="E969" s="12">
        <v>39499</v>
      </c>
      <c r="F969" s="14" t="s">
        <v>73</v>
      </c>
      <c r="G969" s="12">
        <v>2958101</v>
      </c>
      <c r="H969" s="44"/>
      <c r="I969" s="44"/>
      <c r="J969" s="44"/>
      <c r="K969" s="44"/>
    </row>
    <row r="970" spans="1:11">
      <c r="A970" s="12">
        <v>42064</v>
      </c>
      <c r="B970" s="9" t="s">
        <v>104</v>
      </c>
      <c r="C970" s="9" t="s">
        <v>77</v>
      </c>
      <c r="D970" s="13">
        <v>80</v>
      </c>
      <c r="E970" s="12">
        <v>39499</v>
      </c>
      <c r="F970" s="14" t="s">
        <v>73</v>
      </c>
      <c r="G970" s="12">
        <v>2958101</v>
      </c>
      <c r="H970" s="44"/>
      <c r="I970" s="44"/>
      <c r="J970" s="44"/>
      <c r="K970" s="44"/>
    </row>
    <row r="971" spans="1:11">
      <c r="A971" s="12">
        <v>42065</v>
      </c>
      <c r="B971" s="9" t="s">
        <v>104</v>
      </c>
      <c r="C971" s="9" t="s">
        <v>77</v>
      </c>
      <c r="D971" s="13">
        <v>80</v>
      </c>
      <c r="E971" s="12">
        <v>39499</v>
      </c>
      <c r="F971" s="14" t="s">
        <v>73</v>
      </c>
      <c r="G971" s="12">
        <v>2958101</v>
      </c>
      <c r="H971" s="44"/>
      <c r="I971" s="44"/>
      <c r="J971" s="44"/>
      <c r="K971" s="44"/>
    </row>
    <row r="972" spans="1:11">
      <c r="A972" s="12">
        <v>42066</v>
      </c>
      <c r="B972" s="9" t="s">
        <v>104</v>
      </c>
      <c r="C972" s="9" t="s">
        <v>77</v>
      </c>
      <c r="D972" s="13">
        <v>80</v>
      </c>
      <c r="E972" s="12">
        <v>39499</v>
      </c>
      <c r="F972" s="14" t="s">
        <v>73</v>
      </c>
      <c r="G972" s="12">
        <v>2958101</v>
      </c>
      <c r="H972" s="44"/>
      <c r="I972" s="44"/>
      <c r="J972" s="44"/>
      <c r="K972" s="44"/>
    </row>
    <row r="973" spans="1:11">
      <c r="A973" s="12">
        <v>42067</v>
      </c>
      <c r="B973" s="9" t="s">
        <v>104</v>
      </c>
      <c r="C973" s="9" t="s">
        <v>77</v>
      </c>
      <c r="D973" s="13">
        <v>80</v>
      </c>
      <c r="E973" s="12">
        <v>39499</v>
      </c>
      <c r="F973" s="14" t="s">
        <v>73</v>
      </c>
      <c r="G973" s="12">
        <v>2958101</v>
      </c>
      <c r="H973" s="44"/>
      <c r="I973" s="44"/>
      <c r="J973" s="44"/>
      <c r="K973" s="44"/>
    </row>
    <row r="974" spans="1:11">
      <c r="A974" s="12">
        <v>42068</v>
      </c>
      <c r="B974" s="9" t="s">
        <v>104</v>
      </c>
      <c r="C974" s="9" t="s">
        <v>77</v>
      </c>
      <c r="D974" s="13">
        <v>80</v>
      </c>
      <c r="E974" s="12">
        <v>39499</v>
      </c>
      <c r="F974" s="14" t="s">
        <v>73</v>
      </c>
      <c r="G974" s="12">
        <v>2958101</v>
      </c>
      <c r="H974" s="44"/>
      <c r="I974" s="44"/>
      <c r="J974" s="44"/>
      <c r="K974" s="44"/>
    </row>
    <row r="975" spans="1:11">
      <c r="A975" s="12">
        <v>42069</v>
      </c>
      <c r="B975" s="9" t="s">
        <v>104</v>
      </c>
      <c r="C975" s="9" t="s">
        <v>77</v>
      </c>
      <c r="D975" s="13">
        <v>80</v>
      </c>
      <c r="E975" s="12">
        <v>39499</v>
      </c>
      <c r="F975" s="14" t="s">
        <v>73</v>
      </c>
      <c r="G975" s="12">
        <v>2958101</v>
      </c>
      <c r="H975" s="44"/>
      <c r="I975" s="44"/>
      <c r="J975" s="44"/>
      <c r="K975" s="44"/>
    </row>
    <row r="976" spans="1:11">
      <c r="A976" s="12">
        <v>42070</v>
      </c>
      <c r="B976" s="9" t="s">
        <v>104</v>
      </c>
      <c r="C976" s="9" t="s">
        <v>77</v>
      </c>
      <c r="D976" s="13">
        <v>80</v>
      </c>
      <c r="E976" s="12">
        <v>39499</v>
      </c>
      <c r="F976" s="14" t="s">
        <v>73</v>
      </c>
      <c r="G976" s="12">
        <v>2958101</v>
      </c>
      <c r="H976" s="44"/>
      <c r="I976" s="44"/>
      <c r="J976" s="44"/>
      <c r="K976" s="44"/>
    </row>
    <row r="977" spans="1:11">
      <c r="A977" s="12">
        <v>42071</v>
      </c>
      <c r="B977" s="9" t="s">
        <v>104</v>
      </c>
      <c r="C977" s="9" t="s">
        <v>77</v>
      </c>
      <c r="D977" s="13">
        <v>80</v>
      </c>
      <c r="E977" s="12">
        <v>39499</v>
      </c>
      <c r="F977" s="14" t="s">
        <v>73</v>
      </c>
      <c r="G977" s="12">
        <v>2958101</v>
      </c>
      <c r="H977" s="44"/>
      <c r="I977" s="44"/>
      <c r="J977" s="44"/>
      <c r="K977" s="44"/>
    </row>
    <row r="978" spans="1:11">
      <c r="A978" s="12">
        <v>42072</v>
      </c>
      <c r="B978" s="9" t="s">
        <v>104</v>
      </c>
      <c r="C978" s="9" t="s">
        <v>77</v>
      </c>
      <c r="D978" s="13">
        <v>80</v>
      </c>
      <c r="E978" s="12">
        <v>39499</v>
      </c>
      <c r="F978" s="14" t="s">
        <v>73</v>
      </c>
      <c r="G978" s="12">
        <v>2958101</v>
      </c>
      <c r="H978" s="44"/>
      <c r="I978" s="44"/>
      <c r="J978" s="44"/>
      <c r="K978" s="44"/>
    </row>
    <row r="979" spans="1:11">
      <c r="A979" s="12">
        <v>42073</v>
      </c>
      <c r="B979" s="9" t="s">
        <v>104</v>
      </c>
      <c r="C979" s="9" t="s">
        <v>77</v>
      </c>
      <c r="D979" s="13">
        <v>80</v>
      </c>
      <c r="E979" s="12">
        <v>39499</v>
      </c>
      <c r="F979" s="14" t="s">
        <v>73</v>
      </c>
      <c r="G979" s="12">
        <v>2958101</v>
      </c>
      <c r="H979" s="44"/>
      <c r="I979" s="44"/>
      <c r="J979" s="44"/>
      <c r="K979" s="44"/>
    </row>
    <row r="980" spans="1:11">
      <c r="A980" s="12">
        <v>42074</v>
      </c>
      <c r="B980" s="9" t="s">
        <v>104</v>
      </c>
      <c r="C980" s="9" t="s">
        <v>77</v>
      </c>
      <c r="D980" s="13">
        <v>80</v>
      </c>
      <c r="E980" s="12">
        <v>39499</v>
      </c>
      <c r="F980" s="14" t="s">
        <v>73</v>
      </c>
      <c r="G980" s="12">
        <v>2958101</v>
      </c>
      <c r="H980" s="44"/>
      <c r="I980" s="44"/>
      <c r="J980" s="44"/>
      <c r="K980" s="44"/>
    </row>
    <row r="981" spans="1:11">
      <c r="A981" s="12">
        <v>42075</v>
      </c>
      <c r="B981" s="9" t="s">
        <v>104</v>
      </c>
      <c r="C981" s="9" t="s">
        <v>77</v>
      </c>
      <c r="D981" s="13">
        <v>80</v>
      </c>
      <c r="E981" s="12">
        <v>39499</v>
      </c>
      <c r="F981" s="14" t="s">
        <v>73</v>
      </c>
      <c r="G981" s="12">
        <v>2958101</v>
      </c>
      <c r="H981" s="44"/>
      <c r="I981" s="44"/>
      <c r="J981" s="44"/>
      <c r="K981" s="44"/>
    </row>
    <row r="982" spans="1:11">
      <c r="A982" s="12">
        <v>42076</v>
      </c>
      <c r="B982" s="9" t="s">
        <v>104</v>
      </c>
      <c r="C982" s="9" t="s">
        <v>77</v>
      </c>
      <c r="D982" s="13">
        <v>80</v>
      </c>
      <c r="E982" s="12">
        <v>39499</v>
      </c>
      <c r="F982" s="14" t="s">
        <v>73</v>
      </c>
      <c r="G982" s="12">
        <v>2958101</v>
      </c>
      <c r="H982" s="44"/>
      <c r="I982" s="44"/>
      <c r="J982" s="44"/>
      <c r="K982" s="44"/>
    </row>
    <row r="983" spans="1:11">
      <c r="A983" s="12">
        <v>42077</v>
      </c>
      <c r="B983" s="9" t="s">
        <v>104</v>
      </c>
      <c r="C983" s="9" t="s">
        <v>77</v>
      </c>
      <c r="D983" s="13">
        <v>80</v>
      </c>
      <c r="E983" s="12">
        <v>39499</v>
      </c>
      <c r="F983" s="14" t="s">
        <v>73</v>
      </c>
      <c r="G983" s="12">
        <v>2958101</v>
      </c>
      <c r="H983" s="44"/>
      <c r="I983" s="44"/>
      <c r="J983" s="44"/>
      <c r="K983" s="44"/>
    </row>
    <row r="984" spans="1:11">
      <c r="A984" s="12">
        <v>42078</v>
      </c>
      <c r="B984" s="9" t="s">
        <v>104</v>
      </c>
      <c r="C984" s="9" t="s">
        <v>77</v>
      </c>
      <c r="D984" s="13">
        <v>80</v>
      </c>
      <c r="E984" s="12">
        <v>39499</v>
      </c>
      <c r="F984" s="14" t="s">
        <v>73</v>
      </c>
      <c r="G984" s="12">
        <v>2958101</v>
      </c>
      <c r="H984" s="44"/>
      <c r="I984" s="44"/>
      <c r="J984" s="44"/>
      <c r="K984" s="44"/>
    </row>
    <row r="985" spans="1:11">
      <c r="A985" s="12">
        <v>42079</v>
      </c>
      <c r="B985" s="9" t="s">
        <v>104</v>
      </c>
      <c r="C985" s="9" t="s">
        <v>77</v>
      </c>
      <c r="D985" s="13">
        <v>80</v>
      </c>
      <c r="E985" s="12">
        <v>39499</v>
      </c>
      <c r="F985" s="14" t="s">
        <v>73</v>
      </c>
      <c r="G985" s="12">
        <v>2958101</v>
      </c>
      <c r="H985" s="44"/>
      <c r="I985" s="44"/>
      <c r="J985" s="44"/>
      <c r="K985" s="44"/>
    </row>
    <row r="986" spans="1:11">
      <c r="A986" s="12">
        <v>42080</v>
      </c>
      <c r="B986" s="9" t="s">
        <v>104</v>
      </c>
      <c r="C986" s="9" t="s">
        <v>77</v>
      </c>
      <c r="D986" s="13">
        <v>80</v>
      </c>
      <c r="E986" s="12">
        <v>39499</v>
      </c>
      <c r="F986" s="14" t="s">
        <v>73</v>
      </c>
      <c r="G986" s="12">
        <v>2958101</v>
      </c>
      <c r="H986" s="44"/>
      <c r="I986" s="44"/>
      <c r="J986" s="44"/>
      <c r="K986" s="44"/>
    </row>
    <row r="987" spans="1:11">
      <c r="A987" s="12">
        <v>42081</v>
      </c>
      <c r="B987" s="9" t="s">
        <v>104</v>
      </c>
      <c r="C987" s="9" t="s">
        <v>77</v>
      </c>
      <c r="D987" s="13">
        <v>80</v>
      </c>
      <c r="E987" s="12">
        <v>39499</v>
      </c>
      <c r="F987" s="14" t="s">
        <v>73</v>
      </c>
      <c r="G987" s="12">
        <v>2958101</v>
      </c>
      <c r="H987" s="44"/>
      <c r="I987" s="44"/>
      <c r="J987" s="44"/>
      <c r="K987" s="44"/>
    </row>
    <row r="988" spans="1:11">
      <c r="A988" s="12">
        <v>42082</v>
      </c>
      <c r="B988" s="9" t="s">
        <v>104</v>
      </c>
      <c r="C988" s="9" t="s">
        <v>77</v>
      </c>
      <c r="D988" s="13">
        <v>80</v>
      </c>
      <c r="E988" s="12">
        <v>39499</v>
      </c>
      <c r="F988" s="14" t="s">
        <v>73</v>
      </c>
      <c r="G988" s="12">
        <v>2958101</v>
      </c>
      <c r="H988" s="44"/>
      <c r="I988" s="44"/>
      <c r="J988" s="44"/>
      <c r="K988" s="44"/>
    </row>
    <row r="989" spans="1:11">
      <c r="A989" s="12">
        <v>42083</v>
      </c>
      <c r="B989" s="9" t="s">
        <v>104</v>
      </c>
      <c r="C989" s="9" t="s">
        <v>77</v>
      </c>
      <c r="D989" s="13">
        <v>80</v>
      </c>
      <c r="E989" s="12">
        <v>39499</v>
      </c>
      <c r="F989" s="14" t="s">
        <v>73</v>
      </c>
      <c r="G989" s="12">
        <v>2958101</v>
      </c>
      <c r="H989" s="44"/>
      <c r="I989" s="44"/>
      <c r="J989" s="44"/>
      <c r="K989" s="44"/>
    </row>
    <row r="990" spans="1:11">
      <c r="A990" s="12">
        <v>42084</v>
      </c>
      <c r="B990" s="9" t="s">
        <v>104</v>
      </c>
      <c r="C990" s="9" t="s">
        <v>77</v>
      </c>
      <c r="D990" s="13">
        <v>80</v>
      </c>
      <c r="E990" s="12">
        <v>39499</v>
      </c>
      <c r="F990" s="14" t="s">
        <v>73</v>
      </c>
      <c r="G990" s="12">
        <v>2958101</v>
      </c>
      <c r="H990" s="44"/>
      <c r="I990" s="44"/>
      <c r="J990" s="44"/>
      <c r="K990" s="44"/>
    </row>
    <row r="991" spans="1:11">
      <c r="A991" s="12">
        <v>42085</v>
      </c>
      <c r="B991" s="9" t="s">
        <v>104</v>
      </c>
      <c r="C991" s="9" t="s">
        <v>77</v>
      </c>
      <c r="D991" s="13">
        <v>80</v>
      </c>
      <c r="E991" s="12">
        <v>39499</v>
      </c>
      <c r="F991" s="14" t="s">
        <v>73</v>
      </c>
      <c r="G991" s="12">
        <v>2958101</v>
      </c>
      <c r="H991" s="44"/>
      <c r="I991" s="44"/>
      <c r="J991" s="44"/>
      <c r="K991" s="44"/>
    </row>
    <row r="992" spans="1:11">
      <c r="A992" s="12">
        <v>42086</v>
      </c>
      <c r="B992" s="9" t="s">
        <v>104</v>
      </c>
      <c r="C992" s="9" t="s">
        <v>77</v>
      </c>
      <c r="D992" s="13">
        <v>80</v>
      </c>
      <c r="E992" s="12">
        <v>39499</v>
      </c>
      <c r="F992" s="14" t="s">
        <v>73</v>
      </c>
      <c r="G992" s="12">
        <v>2958101</v>
      </c>
      <c r="H992" s="44"/>
      <c r="I992" s="44"/>
      <c r="J992" s="44"/>
      <c r="K992" s="44"/>
    </row>
    <row r="993" spans="1:11">
      <c r="A993" s="12">
        <v>42087</v>
      </c>
      <c r="B993" s="9" t="s">
        <v>104</v>
      </c>
      <c r="C993" s="9" t="s">
        <v>77</v>
      </c>
      <c r="D993" s="13">
        <v>80</v>
      </c>
      <c r="E993" s="12">
        <v>39499</v>
      </c>
      <c r="F993" s="14" t="s">
        <v>73</v>
      </c>
      <c r="G993" s="12">
        <v>2958101</v>
      </c>
      <c r="H993" s="44"/>
      <c r="I993" s="44"/>
      <c r="J993" s="44"/>
      <c r="K993" s="44"/>
    </row>
    <row r="994" spans="1:11">
      <c r="A994" s="12">
        <v>42088</v>
      </c>
      <c r="B994" s="9" t="s">
        <v>104</v>
      </c>
      <c r="C994" s="9" t="s">
        <v>77</v>
      </c>
      <c r="D994" s="13">
        <v>80</v>
      </c>
      <c r="E994" s="12">
        <v>39499</v>
      </c>
      <c r="F994" s="14" t="s">
        <v>73</v>
      </c>
      <c r="G994" s="12">
        <v>2958101</v>
      </c>
      <c r="H994" s="44"/>
      <c r="I994" s="44"/>
      <c r="J994" s="44"/>
      <c r="K994" s="44"/>
    </row>
    <row r="995" spans="1:11">
      <c r="A995" s="12">
        <v>42089</v>
      </c>
      <c r="B995" s="9" t="s">
        <v>104</v>
      </c>
      <c r="C995" s="9" t="s">
        <v>77</v>
      </c>
      <c r="D995" s="13">
        <v>80</v>
      </c>
      <c r="E995" s="12">
        <v>39499</v>
      </c>
      <c r="F995" s="14" t="s">
        <v>73</v>
      </c>
      <c r="G995" s="12">
        <v>2958101</v>
      </c>
      <c r="H995" s="44"/>
      <c r="I995" s="44"/>
      <c r="J995" s="44"/>
      <c r="K995" s="44"/>
    </row>
    <row r="996" spans="1:11">
      <c r="A996" s="12">
        <v>42090</v>
      </c>
      <c r="B996" s="9" t="s">
        <v>104</v>
      </c>
      <c r="C996" s="9" t="s">
        <v>77</v>
      </c>
      <c r="D996" s="13">
        <v>80</v>
      </c>
      <c r="E996" s="12">
        <v>39499</v>
      </c>
      <c r="F996" s="14" t="s">
        <v>73</v>
      </c>
      <c r="G996" s="12">
        <v>2958101</v>
      </c>
      <c r="H996" s="44"/>
      <c r="I996" s="44"/>
      <c r="J996" s="44"/>
      <c r="K996" s="44"/>
    </row>
    <row r="997" spans="1:11">
      <c r="A997" s="12">
        <v>42091</v>
      </c>
      <c r="B997" s="9" t="s">
        <v>104</v>
      </c>
      <c r="C997" s="9" t="s">
        <v>77</v>
      </c>
      <c r="D997" s="13">
        <v>80</v>
      </c>
      <c r="E997" s="12">
        <v>39499</v>
      </c>
      <c r="F997" s="14" t="s">
        <v>73</v>
      </c>
      <c r="G997" s="12">
        <v>2958101</v>
      </c>
      <c r="H997" s="44"/>
      <c r="I997" s="44"/>
      <c r="J997" s="44"/>
      <c r="K997" s="44"/>
    </row>
    <row r="998" spans="1:11">
      <c r="A998" s="12">
        <v>42092</v>
      </c>
      <c r="B998" s="9" t="s">
        <v>104</v>
      </c>
      <c r="C998" s="9" t="s">
        <v>77</v>
      </c>
      <c r="D998" s="13">
        <v>80</v>
      </c>
      <c r="E998" s="12">
        <v>39499</v>
      </c>
      <c r="F998" s="14" t="s">
        <v>73</v>
      </c>
      <c r="G998" s="12">
        <v>2958101</v>
      </c>
      <c r="H998" s="44"/>
      <c r="I998" s="44"/>
      <c r="J998" s="44"/>
      <c r="K998" s="44"/>
    </row>
    <row r="999" spans="1:11">
      <c r="A999" s="12">
        <v>42093</v>
      </c>
      <c r="B999" s="9" t="s">
        <v>104</v>
      </c>
      <c r="C999" s="9" t="s">
        <v>77</v>
      </c>
      <c r="D999" s="13">
        <v>80</v>
      </c>
      <c r="E999" s="12">
        <v>39499</v>
      </c>
      <c r="F999" s="14" t="s">
        <v>73</v>
      </c>
      <c r="G999" s="12">
        <v>2958101</v>
      </c>
      <c r="H999" s="44"/>
      <c r="I999" s="44"/>
      <c r="J999" s="44"/>
      <c r="K999" s="44"/>
    </row>
    <row r="1000" spans="1:11">
      <c r="A1000" s="12">
        <v>42094</v>
      </c>
      <c r="B1000" s="9" t="s">
        <v>104</v>
      </c>
      <c r="C1000" s="9" t="s">
        <v>77</v>
      </c>
      <c r="D1000" s="13">
        <v>80</v>
      </c>
      <c r="E1000" s="12">
        <v>39499</v>
      </c>
      <c r="F1000" s="14" t="s">
        <v>73</v>
      </c>
      <c r="G1000" s="12">
        <v>2958101</v>
      </c>
      <c r="H1000" s="44"/>
      <c r="I1000" s="44"/>
      <c r="J1000" s="44"/>
      <c r="K1000" s="44"/>
    </row>
    <row r="1001" spans="1:11">
      <c r="A1001" s="12">
        <v>42064</v>
      </c>
      <c r="B1001" s="9" t="s">
        <v>105</v>
      </c>
      <c r="C1001" s="9" t="s">
        <v>77</v>
      </c>
      <c r="D1001" s="13">
        <v>150</v>
      </c>
      <c r="E1001" s="12">
        <v>42031</v>
      </c>
      <c r="F1001" s="14" t="s">
        <v>73</v>
      </c>
      <c r="G1001" s="12">
        <v>2958101</v>
      </c>
      <c r="H1001" s="44"/>
      <c r="I1001" s="44"/>
      <c r="J1001" s="44"/>
      <c r="K1001" s="44"/>
    </row>
    <row r="1002" spans="1:11">
      <c r="A1002" s="12">
        <v>42065</v>
      </c>
      <c r="B1002" s="9" t="s">
        <v>105</v>
      </c>
      <c r="C1002" s="9" t="s">
        <v>77</v>
      </c>
      <c r="D1002" s="13">
        <v>150</v>
      </c>
      <c r="E1002" s="12">
        <v>42031</v>
      </c>
      <c r="F1002" s="14" t="s">
        <v>73</v>
      </c>
      <c r="G1002" s="12">
        <v>2958101</v>
      </c>
      <c r="H1002" s="44"/>
      <c r="I1002" s="44"/>
      <c r="J1002" s="44"/>
      <c r="K1002" s="44"/>
    </row>
    <row r="1003" spans="1:11">
      <c r="A1003" s="12">
        <v>42066</v>
      </c>
      <c r="B1003" s="9" t="s">
        <v>105</v>
      </c>
      <c r="C1003" s="9" t="s">
        <v>77</v>
      </c>
      <c r="D1003" s="13">
        <v>150</v>
      </c>
      <c r="E1003" s="12">
        <v>42031</v>
      </c>
      <c r="F1003" s="14" t="s">
        <v>73</v>
      </c>
      <c r="G1003" s="12">
        <v>2958101</v>
      </c>
      <c r="H1003" s="44"/>
      <c r="I1003" s="44"/>
      <c r="J1003" s="44"/>
      <c r="K1003" s="44"/>
    </row>
    <row r="1004" spans="1:11">
      <c r="A1004" s="12">
        <v>42067</v>
      </c>
      <c r="B1004" s="9" t="s">
        <v>105</v>
      </c>
      <c r="C1004" s="9" t="s">
        <v>77</v>
      </c>
      <c r="D1004" s="13">
        <v>150</v>
      </c>
      <c r="E1004" s="12">
        <v>42031</v>
      </c>
      <c r="F1004" s="14" t="s">
        <v>73</v>
      </c>
      <c r="G1004" s="12">
        <v>2958101</v>
      </c>
      <c r="H1004" s="44"/>
      <c r="I1004" s="44"/>
      <c r="J1004" s="44"/>
      <c r="K1004" s="44"/>
    </row>
    <row r="1005" spans="1:11">
      <c r="A1005" s="12">
        <v>42068</v>
      </c>
      <c r="B1005" s="9" t="s">
        <v>105</v>
      </c>
      <c r="C1005" s="9" t="s">
        <v>77</v>
      </c>
      <c r="D1005" s="13">
        <v>150</v>
      </c>
      <c r="E1005" s="12">
        <v>42031</v>
      </c>
      <c r="F1005" s="14" t="s">
        <v>73</v>
      </c>
      <c r="G1005" s="12">
        <v>2958101</v>
      </c>
      <c r="H1005" s="44"/>
      <c r="I1005" s="44"/>
      <c r="J1005" s="44"/>
      <c r="K1005" s="44"/>
    </row>
    <row r="1006" spans="1:11">
      <c r="A1006" s="12">
        <v>42069</v>
      </c>
      <c r="B1006" s="9" t="s">
        <v>105</v>
      </c>
      <c r="C1006" s="9" t="s">
        <v>77</v>
      </c>
      <c r="D1006" s="13">
        <v>150</v>
      </c>
      <c r="E1006" s="12">
        <v>42031</v>
      </c>
      <c r="F1006" s="14" t="s">
        <v>73</v>
      </c>
      <c r="G1006" s="12">
        <v>2958101</v>
      </c>
      <c r="H1006" s="44"/>
      <c r="I1006" s="44"/>
      <c r="J1006" s="44"/>
      <c r="K1006" s="44"/>
    </row>
    <row r="1007" spans="1:11">
      <c r="A1007" s="12">
        <v>42070</v>
      </c>
      <c r="B1007" s="9" t="s">
        <v>105</v>
      </c>
      <c r="C1007" s="9" t="s">
        <v>77</v>
      </c>
      <c r="D1007" s="13">
        <v>150</v>
      </c>
      <c r="E1007" s="12">
        <v>42031</v>
      </c>
      <c r="F1007" s="14" t="s">
        <v>73</v>
      </c>
      <c r="G1007" s="12">
        <v>2958101</v>
      </c>
      <c r="H1007" s="44"/>
      <c r="I1007" s="44"/>
      <c r="J1007" s="44"/>
      <c r="K1007" s="44"/>
    </row>
    <row r="1008" spans="1:11">
      <c r="A1008" s="12">
        <v>42071</v>
      </c>
      <c r="B1008" s="9" t="s">
        <v>105</v>
      </c>
      <c r="C1008" s="9" t="s">
        <v>77</v>
      </c>
      <c r="D1008" s="13">
        <v>150</v>
      </c>
      <c r="E1008" s="12">
        <v>42031</v>
      </c>
      <c r="F1008" s="14" t="s">
        <v>73</v>
      </c>
      <c r="G1008" s="12">
        <v>2958101</v>
      </c>
      <c r="H1008" s="44"/>
      <c r="I1008" s="44"/>
      <c r="J1008" s="44"/>
      <c r="K1008" s="44"/>
    </row>
    <row r="1009" spans="1:11">
      <c r="A1009" s="12">
        <v>42072</v>
      </c>
      <c r="B1009" s="9" t="s">
        <v>105</v>
      </c>
      <c r="C1009" s="9" t="s">
        <v>77</v>
      </c>
      <c r="D1009" s="13">
        <v>150</v>
      </c>
      <c r="E1009" s="12">
        <v>42031</v>
      </c>
      <c r="F1009" s="14" t="s">
        <v>73</v>
      </c>
      <c r="G1009" s="12">
        <v>2958101</v>
      </c>
      <c r="H1009" s="44"/>
      <c r="I1009" s="44"/>
      <c r="J1009" s="44"/>
      <c r="K1009" s="44"/>
    </row>
    <row r="1010" spans="1:11">
      <c r="A1010" s="12">
        <v>42073</v>
      </c>
      <c r="B1010" s="9" t="s">
        <v>105</v>
      </c>
      <c r="C1010" s="9" t="s">
        <v>77</v>
      </c>
      <c r="D1010" s="13">
        <v>150</v>
      </c>
      <c r="E1010" s="12">
        <v>42031</v>
      </c>
      <c r="F1010" s="14" t="s">
        <v>73</v>
      </c>
      <c r="G1010" s="12">
        <v>2958101</v>
      </c>
      <c r="H1010" s="44"/>
      <c r="I1010" s="44"/>
      <c r="J1010" s="44"/>
      <c r="K1010" s="44"/>
    </row>
    <row r="1011" spans="1:11">
      <c r="A1011" s="12">
        <v>42074</v>
      </c>
      <c r="B1011" s="9" t="s">
        <v>105</v>
      </c>
      <c r="C1011" s="9" t="s">
        <v>77</v>
      </c>
      <c r="D1011" s="13">
        <v>150</v>
      </c>
      <c r="E1011" s="12">
        <v>42031</v>
      </c>
      <c r="F1011" s="14" t="s">
        <v>73</v>
      </c>
      <c r="G1011" s="12">
        <v>2958101</v>
      </c>
      <c r="H1011" s="44"/>
      <c r="I1011" s="44"/>
      <c r="J1011" s="44"/>
      <c r="K1011" s="44"/>
    </row>
    <row r="1012" spans="1:11">
      <c r="A1012" s="12">
        <v>42075</v>
      </c>
      <c r="B1012" s="9" t="s">
        <v>105</v>
      </c>
      <c r="C1012" s="9" t="s">
        <v>77</v>
      </c>
      <c r="D1012" s="13">
        <v>150</v>
      </c>
      <c r="E1012" s="12">
        <v>42031</v>
      </c>
      <c r="F1012" s="14" t="s">
        <v>73</v>
      </c>
      <c r="G1012" s="12">
        <v>2958101</v>
      </c>
      <c r="H1012" s="44"/>
      <c r="I1012" s="44"/>
      <c r="J1012" s="44"/>
      <c r="K1012" s="44"/>
    </row>
    <row r="1013" spans="1:11">
      <c r="A1013" s="12">
        <v>42076</v>
      </c>
      <c r="B1013" s="9" t="s">
        <v>105</v>
      </c>
      <c r="C1013" s="9" t="s">
        <v>77</v>
      </c>
      <c r="D1013" s="13">
        <v>150</v>
      </c>
      <c r="E1013" s="12">
        <v>42031</v>
      </c>
      <c r="F1013" s="14" t="s">
        <v>73</v>
      </c>
      <c r="G1013" s="12">
        <v>2958101</v>
      </c>
      <c r="H1013" s="44"/>
      <c r="I1013" s="44"/>
      <c r="J1013" s="44"/>
      <c r="K1013" s="44"/>
    </row>
    <row r="1014" spans="1:11">
      <c r="A1014" s="12">
        <v>42077</v>
      </c>
      <c r="B1014" s="9" t="s">
        <v>105</v>
      </c>
      <c r="C1014" s="9" t="s">
        <v>77</v>
      </c>
      <c r="D1014" s="13">
        <v>150</v>
      </c>
      <c r="E1014" s="12">
        <v>42031</v>
      </c>
      <c r="F1014" s="14" t="s">
        <v>73</v>
      </c>
      <c r="G1014" s="12">
        <v>2958101</v>
      </c>
      <c r="H1014" s="44"/>
      <c r="I1014" s="44"/>
      <c r="J1014" s="44"/>
      <c r="K1014" s="44"/>
    </row>
    <row r="1015" spans="1:11">
      <c r="A1015" s="12">
        <v>42078</v>
      </c>
      <c r="B1015" s="9" t="s">
        <v>105</v>
      </c>
      <c r="C1015" s="9" t="s">
        <v>77</v>
      </c>
      <c r="D1015" s="13">
        <v>150</v>
      </c>
      <c r="E1015" s="12">
        <v>42031</v>
      </c>
      <c r="F1015" s="14" t="s">
        <v>73</v>
      </c>
      <c r="G1015" s="12">
        <v>2958101</v>
      </c>
      <c r="H1015" s="44"/>
      <c r="I1015" s="44"/>
      <c r="J1015" s="44"/>
      <c r="K1015" s="44"/>
    </row>
    <row r="1016" spans="1:11">
      <c r="A1016" s="12">
        <v>42079</v>
      </c>
      <c r="B1016" s="9" t="s">
        <v>105</v>
      </c>
      <c r="C1016" s="9" t="s">
        <v>77</v>
      </c>
      <c r="D1016" s="13">
        <v>150</v>
      </c>
      <c r="E1016" s="12">
        <v>42031</v>
      </c>
      <c r="F1016" s="14" t="s">
        <v>73</v>
      </c>
      <c r="G1016" s="12">
        <v>2958101</v>
      </c>
      <c r="H1016" s="44"/>
      <c r="I1016" s="44"/>
      <c r="J1016" s="44"/>
      <c r="K1016" s="44"/>
    </row>
    <row r="1017" spans="1:11">
      <c r="A1017" s="12">
        <v>42080</v>
      </c>
      <c r="B1017" s="9" t="s">
        <v>105</v>
      </c>
      <c r="C1017" s="9" t="s">
        <v>77</v>
      </c>
      <c r="D1017" s="13">
        <v>150</v>
      </c>
      <c r="E1017" s="12">
        <v>42031</v>
      </c>
      <c r="F1017" s="14" t="s">
        <v>73</v>
      </c>
      <c r="G1017" s="12">
        <v>2958101</v>
      </c>
      <c r="H1017" s="44"/>
      <c r="I1017" s="44"/>
      <c r="J1017" s="44"/>
      <c r="K1017" s="44"/>
    </row>
    <row r="1018" spans="1:11">
      <c r="A1018" s="12">
        <v>42081</v>
      </c>
      <c r="B1018" s="9" t="s">
        <v>105</v>
      </c>
      <c r="C1018" s="9" t="s">
        <v>77</v>
      </c>
      <c r="D1018" s="13">
        <v>150</v>
      </c>
      <c r="E1018" s="12">
        <v>42031</v>
      </c>
      <c r="F1018" s="14" t="s">
        <v>73</v>
      </c>
      <c r="G1018" s="12">
        <v>2958101</v>
      </c>
      <c r="H1018" s="44"/>
      <c r="I1018" s="44"/>
      <c r="J1018" s="44"/>
      <c r="K1018" s="44"/>
    </row>
    <row r="1019" spans="1:11">
      <c r="A1019" s="12">
        <v>42082</v>
      </c>
      <c r="B1019" s="9" t="s">
        <v>105</v>
      </c>
      <c r="C1019" s="9" t="s">
        <v>77</v>
      </c>
      <c r="D1019" s="13">
        <v>150</v>
      </c>
      <c r="E1019" s="12">
        <v>42031</v>
      </c>
      <c r="F1019" s="14" t="s">
        <v>73</v>
      </c>
      <c r="G1019" s="12">
        <v>2958101</v>
      </c>
      <c r="H1019" s="44"/>
      <c r="I1019" s="44"/>
      <c r="J1019" s="44"/>
      <c r="K1019" s="44"/>
    </row>
    <row r="1020" spans="1:11">
      <c r="A1020" s="12">
        <v>42083</v>
      </c>
      <c r="B1020" s="9" t="s">
        <v>105</v>
      </c>
      <c r="C1020" s="9" t="s">
        <v>77</v>
      </c>
      <c r="D1020" s="13">
        <v>150</v>
      </c>
      <c r="E1020" s="12">
        <v>42031</v>
      </c>
      <c r="F1020" s="14" t="s">
        <v>73</v>
      </c>
      <c r="G1020" s="12">
        <v>2958101</v>
      </c>
      <c r="H1020" s="44"/>
      <c r="I1020" s="44"/>
      <c r="J1020" s="44"/>
      <c r="K1020" s="44"/>
    </row>
    <row r="1021" spans="1:11">
      <c r="A1021" s="12">
        <v>42084</v>
      </c>
      <c r="B1021" s="9" t="s">
        <v>105</v>
      </c>
      <c r="C1021" s="9" t="s">
        <v>77</v>
      </c>
      <c r="D1021" s="13">
        <v>150</v>
      </c>
      <c r="E1021" s="12">
        <v>42031</v>
      </c>
      <c r="F1021" s="14" t="s">
        <v>73</v>
      </c>
      <c r="G1021" s="12">
        <v>2958101</v>
      </c>
      <c r="H1021" s="44"/>
      <c r="I1021" s="44"/>
      <c r="J1021" s="44"/>
      <c r="K1021" s="44"/>
    </row>
    <row r="1022" spans="1:11">
      <c r="A1022" s="12">
        <v>42085</v>
      </c>
      <c r="B1022" s="9" t="s">
        <v>105</v>
      </c>
      <c r="C1022" s="9" t="s">
        <v>77</v>
      </c>
      <c r="D1022" s="13">
        <v>150</v>
      </c>
      <c r="E1022" s="12">
        <v>42031</v>
      </c>
      <c r="F1022" s="14" t="s">
        <v>73</v>
      </c>
      <c r="G1022" s="12">
        <v>2958101</v>
      </c>
      <c r="H1022" s="44"/>
      <c r="I1022" s="44"/>
      <c r="J1022" s="44"/>
      <c r="K1022" s="44"/>
    </row>
    <row r="1023" spans="1:11">
      <c r="A1023" s="12">
        <v>42086</v>
      </c>
      <c r="B1023" s="9" t="s">
        <v>105</v>
      </c>
      <c r="C1023" s="9" t="s">
        <v>77</v>
      </c>
      <c r="D1023" s="13">
        <v>150</v>
      </c>
      <c r="E1023" s="12">
        <v>42031</v>
      </c>
      <c r="F1023" s="14" t="s">
        <v>73</v>
      </c>
      <c r="G1023" s="12">
        <v>2958101</v>
      </c>
      <c r="H1023" s="44"/>
      <c r="I1023" s="44"/>
      <c r="J1023" s="44"/>
      <c r="K1023" s="44"/>
    </row>
    <row r="1024" spans="1:11">
      <c r="A1024" s="12">
        <v>42087</v>
      </c>
      <c r="B1024" s="9" t="s">
        <v>105</v>
      </c>
      <c r="C1024" s="9" t="s">
        <v>77</v>
      </c>
      <c r="D1024" s="13">
        <v>150</v>
      </c>
      <c r="E1024" s="12">
        <v>42031</v>
      </c>
      <c r="F1024" s="14" t="s">
        <v>73</v>
      </c>
      <c r="G1024" s="12">
        <v>2958101</v>
      </c>
      <c r="H1024" s="44"/>
      <c r="I1024" s="44"/>
      <c r="J1024" s="44"/>
      <c r="K1024" s="44"/>
    </row>
    <row r="1025" spans="1:11">
      <c r="A1025" s="12">
        <v>42088</v>
      </c>
      <c r="B1025" s="9" t="s">
        <v>105</v>
      </c>
      <c r="C1025" s="9" t="s">
        <v>77</v>
      </c>
      <c r="D1025" s="13">
        <v>150</v>
      </c>
      <c r="E1025" s="12">
        <v>42031</v>
      </c>
      <c r="F1025" s="14" t="s">
        <v>73</v>
      </c>
      <c r="G1025" s="12">
        <v>2958101</v>
      </c>
      <c r="H1025" s="44"/>
      <c r="I1025" s="44"/>
      <c r="J1025" s="44"/>
      <c r="K1025" s="44"/>
    </row>
    <row r="1026" spans="1:11">
      <c r="A1026" s="12">
        <v>42089</v>
      </c>
      <c r="B1026" s="9" t="s">
        <v>105</v>
      </c>
      <c r="C1026" s="9" t="s">
        <v>77</v>
      </c>
      <c r="D1026" s="13">
        <v>150</v>
      </c>
      <c r="E1026" s="12">
        <v>42031</v>
      </c>
      <c r="F1026" s="14" t="s">
        <v>73</v>
      </c>
      <c r="G1026" s="12">
        <v>2958101</v>
      </c>
      <c r="H1026" s="44"/>
      <c r="I1026" s="44"/>
      <c r="J1026" s="44"/>
      <c r="K1026" s="44"/>
    </row>
    <row r="1027" spans="1:11">
      <c r="A1027" s="12">
        <v>42090</v>
      </c>
      <c r="B1027" s="9" t="s">
        <v>105</v>
      </c>
      <c r="C1027" s="9" t="s">
        <v>77</v>
      </c>
      <c r="D1027" s="13">
        <v>150</v>
      </c>
      <c r="E1027" s="12">
        <v>42031</v>
      </c>
      <c r="F1027" s="14" t="s">
        <v>73</v>
      </c>
      <c r="G1027" s="12">
        <v>2958101</v>
      </c>
      <c r="H1027" s="44"/>
      <c r="I1027" s="44"/>
      <c r="J1027" s="44"/>
      <c r="K1027" s="44"/>
    </row>
    <row r="1028" spans="1:11">
      <c r="A1028" s="12">
        <v>42091</v>
      </c>
      <c r="B1028" s="9" t="s">
        <v>105</v>
      </c>
      <c r="C1028" s="9" t="s">
        <v>77</v>
      </c>
      <c r="D1028" s="13">
        <v>150</v>
      </c>
      <c r="E1028" s="12">
        <v>42031</v>
      </c>
      <c r="F1028" s="14" t="s">
        <v>73</v>
      </c>
      <c r="G1028" s="12">
        <v>2958101</v>
      </c>
      <c r="H1028" s="44"/>
      <c r="I1028" s="44"/>
      <c r="J1028" s="44"/>
      <c r="K1028" s="44"/>
    </row>
    <row r="1029" spans="1:11">
      <c r="A1029" s="12">
        <v>42092</v>
      </c>
      <c r="B1029" s="9" t="s">
        <v>105</v>
      </c>
      <c r="C1029" s="9" t="s">
        <v>77</v>
      </c>
      <c r="D1029" s="13">
        <v>150</v>
      </c>
      <c r="E1029" s="12">
        <v>42031</v>
      </c>
      <c r="F1029" s="14" t="s">
        <v>73</v>
      </c>
      <c r="G1029" s="12">
        <v>2958101</v>
      </c>
      <c r="H1029" s="44"/>
      <c r="I1029" s="44"/>
      <c r="J1029" s="44"/>
      <c r="K1029" s="44"/>
    </row>
    <row r="1030" spans="1:11">
      <c r="A1030" s="12">
        <v>42093</v>
      </c>
      <c r="B1030" s="9" t="s">
        <v>105</v>
      </c>
      <c r="C1030" s="9" t="s">
        <v>77</v>
      </c>
      <c r="D1030" s="13">
        <v>150</v>
      </c>
      <c r="E1030" s="12">
        <v>42031</v>
      </c>
      <c r="F1030" s="14" t="s">
        <v>73</v>
      </c>
      <c r="G1030" s="12">
        <v>2958101</v>
      </c>
      <c r="H1030" s="44"/>
      <c r="I1030" s="44"/>
      <c r="J1030" s="44"/>
      <c r="K1030" s="44"/>
    </row>
    <row r="1031" spans="1:11">
      <c r="A1031" s="12">
        <v>42094</v>
      </c>
      <c r="B1031" s="9" t="s">
        <v>105</v>
      </c>
      <c r="C1031" s="9" t="s">
        <v>77</v>
      </c>
      <c r="D1031" s="13">
        <v>150</v>
      </c>
      <c r="E1031" s="12">
        <v>42031</v>
      </c>
      <c r="F1031" s="14" t="s">
        <v>73</v>
      </c>
      <c r="G1031" s="12">
        <v>2958101</v>
      </c>
      <c r="H1031" s="44"/>
      <c r="I1031" s="44"/>
      <c r="J1031" s="44"/>
      <c r="K1031" s="44"/>
    </row>
    <row r="1032" spans="1:11">
      <c r="A1032" s="12">
        <v>42064</v>
      </c>
      <c r="B1032" s="9" t="s">
        <v>106</v>
      </c>
      <c r="C1032" s="9" t="s">
        <v>77</v>
      </c>
      <c r="D1032" s="13">
        <v>150</v>
      </c>
      <c r="E1032" s="12">
        <v>72686</v>
      </c>
      <c r="F1032" s="14" t="s">
        <v>73</v>
      </c>
      <c r="G1032" s="12">
        <v>2958101</v>
      </c>
      <c r="H1032" s="44"/>
      <c r="I1032" s="44"/>
      <c r="J1032" s="44"/>
      <c r="K1032" s="44"/>
    </row>
    <row r="1033" spans="1:11">
      <c r="A1033" s="12">
        <v>42065</v>
      </c>
      <c r="B1033" s="9" t="s">
        <v>106</v>
      </c>
      <c r="C1033" s="9" t="s">
        <v>77</v>
      </c>
      <c r="D1033" s="13">
        <v>150</v>
      </c>
      <c r="E1033" s="12">
        <v>72686</v>
      </c>
      <c r="F1033" s="14" t="s">
        <v>73</v>
      </c>
      <c r="G1033" s="12">
        <v>2958101</v>
      </c>
      <c r="H1033" s="44"/>
      <c r="I1033" s="44"/>
      <c r="J1033" s="44"/>
      <c r="K1033" s="44"/>
    </row>
    <row r="1034" spans="1:11">
      <c r="A1034" s="12">
        <v>42066</v>
      </c>
      <c r="B1034" s="9" t="s">
        <v>106</v>
      </c>
      <c r="C1034" s="9" t="s">
        <v>77</v>
      </c>
      <c r="D1034" s="13">
        <v>150</v>
      </c>
      <c r="E1034" s="12">
        <v>72686</v>
      </c>
      <c r="F1034" s="14" t="s">
        <v>73</v>
      </c>
      <c r="G1034" s="12">
        <v>2958101</v>
      </c>
      <c r="H1034" s="44"/>
      <c r="I1034" s="44"/>
      <c r="J1034" s="44"/>
      <c r="K1034" s="44"/>
    </row>
    <row r="1035" spans="1:11">
      <c r="A1035" s="12">
        <v>42067</v>
      </c>
      <c r="B1035" s="9" t="s">
        <v>106</v>
      </c>
      <c r="C1035" s="9" t="s">
        <v>77</v>
      </c>
      <c r="D1035" s="13">
        <v>150</v>
      </c>
      <c r="E1035" s="12">
        <v>72686</v>
      </c>
      <c r="F1035" s="14" t="s">
        <v>73</v>
      </c>
      <c r="G1035" s="12">
        <v>2958101</v>
      </c>
      <c r="H1035" s="44"/>
      <c r="I1035" s="44"/>
      <c r="J1035" s="44"/>
      <c r="K1035" s="44"/>
    </row>
    <row r="1036" spans="1:11">
      <c r="A1036" s="12">
        <v>42068</v>
      </c>
      <c r="B1036" s="9" t="s">
        <v>106</v>
      </c>
      <c r="C1036" s="9" t="s">
        <v>77</v>
      </c>
      <c r="D1036" s="13">
        <v>150</v>
      </c>
      <c r="E1036" s="12">
        <v>72686</v>
      </c>
      <c r="F1036" s="14" t="s">
        <v>73</v>
      </c>
      <c r="G1036" s="12">
        <v>2958101</v>
      </c>
      <c r="H1036" s="44"/>
      <c r="I1036" s="44"/>
      <c r="J1036" s="44"/>
      <c r="K1036" s="44"/>
    </row>
    <row r="1037" spans="1:11">
      <c r="A1037" s="12">
        <v>42069</v>
      </c>
      <c r="B1037" s="9" t="s">
        <v>106</v>
      </c>
      <c r="C1037" s="9" t="s">
        <v>77</v>
      </c>
      <c r="D1037" s="13">
        <v>150</v>
      </c>
      <c r="E1037" s="12">
        <v>72686</v>
      </c>
      <c r="F1037" s="14" t="s">
        <v>73</v>
      </c>
      <c r="G1037" s="12">
        <v>2958101</v>
      </c>
      <c r="H1037" s="44"/>
      <c r="I1037" s="44"/>
      <c r="J1037" s="44"/>
      <c r="K1037" s="44"/>
    </row>
    <row r="1038" spans="1:11">
      <c r="A1038" s="12">
        <v>42070</v>
      </c>
      <c r="B1038" s="9" t="s">
        <v>106</v>
      </c>
      <c r="C1038" s="9" t="s">
        <v>77</v>
      </c>
      <c r="D1038" s="13">
        <v>150</v>
      </c>
      <c r="E1038" s="12">
        <v>72686</v>
      </c>
      <c r="F1038" s="14" t="s">
        <v>73</v>
      </c>
      <c r="G1038" s="12">
        <v>2958101</v>
      </c>
      <c r="H1038" s="44"/>
      <c r="I1038" s="44"/>
      <c r="J1038" s="44"/>
      <c r="K1038" s="44"/>
    </row>
    <row r="1039" spans="1:11">
      <c r="A1039" s="12">
        <v>42071</v>
      </c>
      <c r="B1039" s="9" t="s">
        <v>106</v>
      </c>
      <c r="C1039" s="9" t="s">
        <v>77</v>
      </c>
      <c r="D1039" s="13">
        <v>150</v>
      </c>
      <c r="E1039" s="12">
        <v>72686</v>
      </c>
      <c r="F1039" s="14" t="s">
        <v>73</v>
      </c>
      <c r="G1039" s="12">
        <v>2958101</v>
      </c>
      <c r="H1039" s="44"/>
      <c r="I1039" s="44"/>
      <c r="J1039" s="44"/>
      <c r="K1039" s="44"/>
    </row>
    <row r="1040" spans="1:11">
      <c r="A1040" s="12">
        <v>42072</v>
      </c>
      <c r="B1040" s="9" t="s">
        <v>106</v>
      </c>
      <c r="C1040" s="9" t="s">
        <v>77</v>
      </c>
      <c r="D1040" s="13">
        <v>150</v>
      </c>
      <c r="E1040" s="12">
        <v>72686</v>
      </c>
      <c r="F1040" s="14" t="s">
        <v>73</v>
      </c>
      <c r="G1040" s="12">
        <v>2958101</v>
      </c>
      <c r="H1040" s="44"/>
      <c r="I1040" s="44"/>
      <c r="J1040" s="44"/>
      <c r="K1040" s="44"/>
    </row>
    <row r="1041" spans="1:11">
      <c r="A1041" s="12">
        <v>42073</v>
      </c>
      <c r="B1041" s="9" t="s">
        <v>106</v>
      </c>
      <c r="C1041" s="9" t="s">
        <v>77</v>
      </c>
      <c r="D1041" s="13">
        <v>150</v>
      </c>
      <c r="E1041" s="12">
        <v>72686</v>
      </c>
      <c r="F1041" s="14" t="s">
        <v>73</v>
      </c>
      <c r="G1041" s="12">
        <v>2958101</v>
      </c>
      <c r="H1041" s="44"/>
      <c r="I1041" s="44"/>
      <c r="J1041" s="44"/>
      <c r="K1041" s="44"/>
    </row>
    <row r="1042" spans="1:11">
      <c r="A1042" s="12">
        <v>42074</v>
      </c>
      <c r="B1042" s="9" t="s">
        <v>106</v>
      </c>
      <c r="C1042" s="9" t="s">
        <v>77</v>
      </c>
      <c r="D1042" s="13">
        <v>150</v>
      </c>
      <c r="E1042" s="12">
        <v>72686</v>
      </c>
      <c r="F1042" s="14" t="s">
        <v>73</v>
      </c>
      <c r="G1042" s="12">
        <v>2958101</v>
      </c>
      <c r="H1042" s="44"/>
      <c r="I1042" s="44"/>
      <c r="J1042" s="44"/>
      <c r="K1042" s="44"/>
    </row>
    <row r="1043" spans="1:11">
      <c r="A1043" s="12">
        <v>42075</v>
      </c>
      <c r="B1043" s="9" t="s">
        <v>106</v>
      </c>
      <c r="C1043" s="9" t="s">
        <v>77</v>
      </c>
      <c r="D1043" s="13">
        <v>150</v>
      </c>
      <c r="E1043" s="12">
        <v>72686</v>
      </c>
      <c r="F1043" s="14" t="s">
        <v>73</v>
      </c>
      <c r="G1043" s="12">
        <v>2958101</v>
      </c>
      <c r="H1043" s="44"/>
      <c r="I1043" s="44"/>
      <c r="J1043" s="44"/>
      <c r="K1043" s="44"/>
    </row>
    <row r="1044" spans="1:11">
      <c r="A1044" s="12">
        <v>42076</v>
      </c>
      <c r="B1044" s="9" t="s">
        <v>106</v>
      </c>
      <c r="C1044" s="9" t="s">
        <v>77</v>
      </c>
      <c r="D1044" s="13">
        <v>150</v>
      </c>
      <c r="E1044" s="12">
        <v>72686</v>
      </c>
      <c r="F1044" s="14" t="s">
        <v>73</v>
      </c>
      <c r="G1044" s="12">
        <v>2958101</v>
      </c>
      <c r="H1044" s="44"/>
      <c r="I1044" s="44"/>
      <c r="J1044" s="44"/>
      <c r="K1044" s="44"/>
    </row>
    <row r="1045" spans="1:11">
      <c r="A1045" s="12">
        <v>42077</v>
      </c>
      <c r="B1045" s="9" t="s">
        <v>106</v>
      </c>
      <c r="C1045" s="9" t="s">
        <v>77</v>
      </c>
      <c r="D1045" s="13">
        <v>150</v>
      </c>
      <c r="E1045" s="12">
        <v>72686</v>
      </c>
      <c r="F1045" s="14" t="s">
        <v>73</v>
      </c>
      <c r="G1045" s="12">
        <v>2958101</v>
      </c>
      <c r="H1045" s="44"/>
      <c r="I1045" s="44"/>
      <c r="J1045" s="44"/>
      <c r="K1045" s="44"/>
    </row>
    <row r="1046" spans="1:11">
      <c r="A1046" s="12">
        <v>42078</v>
      </c>
      <c r="B1046" s="9" t="s">
        <v>106</v>
      </c>
      <c r="C1046" s="9" t="s">
        <v>77</v>
      </c>
      <c r="D1046" s="13">
        <v>150</v>
      </c>
      <c r="E1046" s="12">
        <v>72686</v>
      </c>
      <c r="F1046" s="14" t="s">
        <v>73</v>
      </c>
      <c r="G1046" s="12">
        <v>2958101</v>
      </c>
      <c r="H1046" s="44"/>
      <c r="I1046" s="44"/>
      <c r="J1046" s="44"/>
      <c r="K1046" s="44"/>
    </row>
    <row r="1047" spans="1:11">
      <c r="A1047" s="12">
        <v>42079</v>
      </c>
      <c r="B1047" s="9" t="s">
        <v>106</v>
      </c>
      <c r="C1047" s="9" t="s">
        <v>77</v>
      </c>
      <c r="D1047" s="13">
        <v>150</v>
      </c>
      <c r="E1047" s="12">
        <v>72686</v>
      </c>
      <c r="F1047" s="14" t="s">
        <v>73</v>
      </c>
      <c r="G1047" s="12">
        <v>2958101</v>
      </c>
      <c r="H1047" s="44"/>
      <c r="I1047" s="44"/>
      <c r="J1047" s="44"/>
      <c r="K1047" s="44"/>
    </row>
    <row r="1048" spans="1:11">
      <c r="A1048" s="12">
        <v>42080</v>
      </c>
      <c r="B1048" s="9" t="s">
        <v>106</v>
      </c>
      <c r="C1048" s="9" t="s">
        <v>77</v>
      </c>
      <c r="D1048" s="13">
        <v>150</v>
      </c>
      <c r="E1048" s="12">
        <v>72686</v>
      </c>
      <c r="F1048" s="14" t="s">
        <v>73</v>
      </c>
      <c r="G1048" s="12">
        <v>2958101</v>
      </c>
      <c r="H1048" s="44"/>
      <c r="I1048" s="44"/>
      <c r="J1048" s="44"/>
      <c r="K1048" s="44"/>
    </row>
    <row r="1049" spans="1:11">
      <c r="A1049" s="12">
        <v>42081</v>
      </c>
      <c r="B1049" s="9" t="s">
        <v>106</v>
      </c>
      <c r="C1049" s="9" t="s">
        <v>77</v>
      </c>
      <c r="D1049" s="13">
        <v>150</v>
      </c>
      <c r="E1049" s="12">
        <v>72686</v>
      </c>
      <c r="F1049" s="14" t="s">
        <v>73</v>
      </c>
      <c r="G1049" s="12">
        <v>2958101</v>
      </c>
      <c r="H1049" s="44"/>
      <c r="I1049" s="44"/>
      <c r="J1049" s="44"/>
      <c r="K1049" s="44"/>
    </row>
    <row r="1050" spans="1:11">
      <c r="A1050" s="12">
        <v>42082</v>
      </c>
      <c r="B1050" s="9" t="s">
        <v>106</v>
      </c>
      <c r="C1050" s="9" t="s">
        <v>77</v>
      </c>
      <c r="D1050" s="13">
        <v>150</v>
      </c>
      <c r="E1050" s="12">
        <v>72686</v>
      </c>
      <c r="F1050" s="14" t="s">
        <v>73</v>
      </c>
      <c r="G1050" s="12">
        <v>2958101</v>
      </c>
      <c r="H1050" s="44"/>
      <c r="I1050" s="44"/>
      <c r="J1050" s="44"/>
      <c r="K1050" s="44"/>
    </row>
    <row r="1051" spans="1:11">
      <c r="A1051" s="12">
        <v>42083</v>
      </c>
      <c r="B1051" s="9" t="s">
        <v>106</v>
      </c>
      <c r="C1051" s="9" t="s">
        <v>77</v>
      </c>
      <c r="D1051" s="13">
        <v>150</v>
      </c>
      <c r="E1051" s="12">
        <v>72686</v>
      </c>
      <c r="F1051" s="14" t="s">
        <v>73</v>
      </c>
      <c r="G1051" s="12">
        <v>2958101</v>
      </c>
      <c r="H1051" s="44"/>
      <c r="I1051" s="44"/>
      <c r="J1051" s="44"/>
      <c r="K1051" s="44"/>
    </row>
    <row r="1052" spans="1:11">
      <c r="A1052" s="12">
        <v>42084</v>
      </c>
      <c r="B1052" s="9" t="s">
        <v>106</v>
      </c>
      <c r="C1052" s="9" t="s">
        <v>77</v>
      </c>
      <c r="D1052" s="13">
        <v>150</v>
      </c>
      <c r="E1052" s="12">
        <v>72686</v>
      </c>
      <c r="F1052" s="14" t="s">
        <v>73</v>
      </c>
      <c r="G1052" s="12">
        <v>2958101</v>
      </c>
      <c r="H1052" s="44"/>
      <c r="I1052" s="44"/>
      <c r="J1052" s="44"/>
      <c r="K1052" s="44"/>
    </row>
    <row r="1053" spans="1:11">
      <c r="A1053" s="12">
        <v>42085</v>
      </c>
      <c r="B1053" s="9" t="s">
        <v>106</v>
      </c>
      <c r="C1053" s="9" t="s">
        <v>77</v>
      </c>
      <c r="D1053" s="13">
        <v>150</v>
      </c>
      <c r="E1053" s="12">
        <v>72686</v>
      </c>
      <c r="F1053" s="14" t="s">
        <v>73</v>
      </c>
      <c r="G1053" s="12">
        <v>2958101</v>
      </c>
      <c r="H1053" s="44"/>
      <c r="I1053" s="44"/>
      <c r="J1053" s="44"/>
      <c r="K1053" s="44"/>
    </row>
    <row r="1054" spans="1:11">
      <c r="A1054" s="12">
        <v>42086</v>
      </c>
      <c r="B1054" s="9" t="s">
        <v>106</v>
      </c>
      <c r="C1054" s="9" t="s">
        <v>77</v>
      </c>
      <c r="D1054" s="13">
        <v>150</v>
      </c>
      <c r="E1054" s="12">
        <v>72686</v>
      </c>
      <c r="F1054" s="14" t="s">
        <v>73</v>
      </c>
      <c r="G1054" s="12">
        <v>2958101</v>
      </c>
      <c r="H1054" s="44"/>
      <c r="I1054" s="44"/>
      <c r="J1054" s="44"/>
      <c r="K1054" s="44"/>
    </row>
    <row r="1055" spans="1:11">
      <c r="A1055" s="12">
        <v>42087</v>
      </c>
      <c r="B1055" s="9" t="s">
        <v>106</v>
      </c>
      <c r="C1055" s="9" t="s">
        <v>77</v>
      </c>
      <c r="D1055" s="13">
        <v>150</v>
      </c>
      <c r="E1055" s="12">
        <v>72686</v>
      </c>
      <c r="F1055" s="14" t="s">
        <v>73</v>
      </c>
      <c r="G1055" s="12">
        <v>2958101</v>
      </c>
      <c r="H1055" s="44"/>
      <c r="I1055" s="44"/>
      <c r="J1055" s="44"/>
      <c r="K1055" s="44"/>
    </row>
    <row r="1056" spans="1:11">
      <c r="A1056" s="12">
        <v>42088</v>
      </c>
      <c r="B1056" s="9" t="s">
        <v>106</v>
      </c>
      <c r="C1056" s="9" t="s">
        <v>77</v>
      </c>
      <c r="D1056" s="13">
        <v>150</v>
      </c>
      <c r="E1056" s="12">
        <v>72686</v>
      </c>
      <c r="F1056" s="14" t="s">
        <v>73</v>
      </c>
      <c r="G1056" s="12">
        <v>2958101</v>
      </c>
      <c r="H1056" s="44"/>
      <c r="I1056" s="44"/>
      <c r="J1056" s="44"/>
      <c r="K1056" s="44"/>
    </row>
    <row r="1057" spans="1:11">
      <c r="A1057" s="12">
        <v>42089</v>
      </c>
      <c r="B1057" s="9" t="s">
        <v>106</v>
      </c>
      <c r="C1057" s="9" t="s">
        <v>77</v>
      </c>
      <c r="D1057" s="13">
        <v>150</v>
      </c>
      <c r="E1057" s="12">
        <v>72686</v>
      </c>
      <c r="F1057" s="14" t="s">
        <v>73</v>
      </c>
      <c r="G1057" s="12">
        <v>2958101</v>
      </c>
      <c r="H1057" s="44"/>
      <c r="I1057" s="44"/>
      <c r="J1057" s="44"/>
      <c r="K1057" s="44"/>
    </row>
    <row r="1058" spans="1:11">
      <c r="A1058" s="12">
        <v>42090</v>
      </c>
      <c r="B1058" s="9" t="s">
        <v>106</v>
      </c>
      <c r="C1058" s="9" t="s">
        <v>77</v>
      </c>
      <c r="D1058" s="13">
        <v>150</v>
      </c>
      <c r="E1058" s="12">
        <v>72686</v>
      </c>
      <c r="F1058" s="14" t="s">
        <v>73</v>
      </c>
      <c r="G1058" s="12">
        <v>2958101</v>
      </c>
      <c r="H1058" s="44"/>
      <c r="I1058" s="44"/>
      <c r="J1058" s="44"/>
      <c r="K1058" s="44"/>
    </row>
    <row r="1059" spans="1:11">
      <c r="A1059" s="12">
        <v>42091</v>
      </c>
      <c r="B1059" s="9" t="s">
        <v>106</v>
      </c>
      <c r="C1059" s="9" t="s">
        <v>77</v>
      </c>
      <c r="D1059" s="13">
        <v>150</v>
      </c>
      <c r="E1059" s="12">
        <v>72686</v>
      </c>
      <c r="F1059" s="14" t="s">
        <v>73</v>
      </c>
      <c r="G1059" s="12">
        <v>2958101</v>
      </c>
      <c r="H1059" s="44"/>
      <c r="I1059" s="44"/>
      <c r="J1059" s="44"/>
      <c r="K1059" s="44"/>
    </row>
    <row r="1060" spans="1:11">
      <c r="A1060" s="12">
        <v>42092</v>
      </c>
      <c r="B1060" s="9" t="s">
        <v>106</v>
      </c>
      <c r="C1060" s="9" t="s">
        <v>77</v>
      </c>
      <c r="D1060" s="13">
        <v>150</v>
      </c>
      <c r="E1060" s="12">
        <v>72686</v>
      </c>
      <c r="F1060" s="14" t="s">
        <v>73</v>
      </c>
      <c r="G1060" s="12">
        <v>2958101</v>
      </c>
      <c r="H1060" s="44"/>
      <c r="I1060" s="44"/>
      <c r="J1060" s="44"/>
      <c r="K1060" s="44"/>
    </row>
    <row r="1061" spans="1:11">
      <c r="A1061" s="12">
        <v>42093</v>
      </c>
      <c r="B1061" s="9" t="s">
        <v>106</v>
      </c>
      <c r="C1061" s="9" t="s">
        <v>77</v>
      </c>
      <c r="D1061" s="13">
        <v>150</v>
      </c>
      <c r="E1061" s="12">
        <v>72686</v>
      </c>
      <c r="F1061" s="14" t="s">
        <v>73</v>
      </c>
      <c r="G1061" s="12">
        <v>2958101</v>
      </c>
      <c r="H1061" s="44"/>
      <c r="I1061" s="44"/>
      <c r="J1061" s="44"/>
      <c r="K1061" s="44"/>
    </row>
    <row r="1062" spans="1:11">
      <c r="A1062" s="12">
        <v>42094</v>
      </c>
      <c r="B1062" s="9" t="s">
        <v>106</v>
      </c>
      <c r="C1062" s="9" t="s">
        <v>77</v>
      </c>
      <c r="D1062" s="13">
        <v>150</v>
      </c>
      <c r="E1062" s="12">
        <v>72686</v>
      </c>
      <c r="F1062" s="14" t="s">
        <v>73</v>
      </c>
      <c r="G1062" s="12">
        <v>2958101</v>
      </c>
      <c r="H1062" s="44"/>
      <c r="I1062" s="44"/>
      <c r="J1062" s="44"/>
      <c r="K1062" s="44"/>
    </row>
    <row r="1063" spans="1:11">
      <c r="A1063" s="12">
        <v>42064</v>
      </c>
      <c r="B1063" s="9" t="s">
        <v>107</v>
      </c>
      <c r="C1063" s="9" t="s">
        <v>108</v>
      </c>
      <c r="D1063" s="13">
        <v>107</v>
      </c>
      <c r="E1063" s="12">
        <v>41919</v>
      </c>
      <c r="F1063" s="14" t="s">
        <v>73</v>
      </c>
      <c r="G1063" s="12">
        <v>2958101</v>
      </c>
      <c r="H1063" s="44"/>
      <c r="I1063" s="44"/>
      <c r="J1063" s="44"/>
      <c r="K1063" s="44"/>
    </row>
    <row r="1064" spans="1:11">
      <c r="A1064" s="12">
        <v>42065</v>
      </c>
      <c r="B1064" s="9" t="s">
        <v>107</v>
      </c>
      <c r="C1064" s="9" t="s">
        <v>108</v>
      </c>
      <c r="D1064" s="13">
        <v>107</v>
      </c>
      <c r="E1064" s="12">
        <v>41919</v>
      </c>
      <c r="F1064" s="14" t="s">
        <v>73</v>
      </c>
      <c r="G1064" s="12">
        <v>2958101</v>
      </c>
      <c r="H1064" s="44"/>
      <c r="I1064" s="44"/>
      <c r="J1064" s="44"/>
      <c r="K1064" s="44"/>
    </row>
    <row r="1065" spans="1:11">
      <c r="A1065" s="12">
        <v>42066</v>
      </c>
      <c r="B1065" s="9" t="s">
        <v>107</v>
      </c>
      <c r="C1065" s="9" t="s">
        <v>108</v>
      </c>
      <c r="D1065" s="13">
        <v>107</v>
      </c>
      <c r="E1065" s="12">
        <v>41919</v>
      </c>
      <c r="F1065" s="14" t="s">
        <v>73</v>
      </c>
      <c r="G1065" s="12">
        <v>2958101</v>
      </c>
      <c r="H1065" s="44"/>
      <c r="I1065" s="44"/>
      <c r="J1065" s="44"/>
      <c r="K1065" s="44"/>
    </row>
    <row r="1066" spans="1:11">
      <c r="A1066" s="12">
        <v>42067</v>
      </c>
      <c r="B1066" s="9" t="s">
        <v>107</v>
      </c>
      <c r="C1066" s="9" t="s">
        <v>108</v>
      </c>
      <c r="D1066" s="13">
        <v>107</v>
      </c>
      <c r="E1066" s="12">
        <v>41919</v>
      </c>
      <c r="F1066" s="14" t="s">
        <v>73</v>
      </c>
      <c r="G1066" s="12">
        <v>2958101</v>
      </c>
      <c r="H1066" s="44"/>
      <c r="I1066" s="44"/>
      <c r="J1066" s="44"/>
      <c r="K1066" s="44"/>
    </row>
    <row r="1067" spans="1:11">
      <c r="A1067" s="12">
        <v>42068</v>
      </c>
      <c r="B1067" s="9" t="s">
        <v>107</v>
      </c>
      <c r="C1067" s="9" t="s">
        <v>108</v>
      </c>
      <c r="D1067" s="13">
        <v>107</v>
      </c>
      <c r="E1067" s="12">
        <v>41919</v>
      </c>
      <c r="F1067" s="14" t="s">
        <v>73</v>
      </c>
      <c r="G1067" s="12">
        <v>2958101</v>
      </c>
      <c r="H1067" s="44"/>
      <c r="I1067" s="44"/>
      <c r="J1067" s="44"/>
      <c r="K1067" s="44"/>
    </row>
    <row r="1068" spans="1:11">
      <c r="A1068" s="12">
        <v>42069</v>
      </c>
      <c r="B1068" s="9" t="s">
        <v>107</v>
      </c>
      <c r="C1068" s="9" t="s">
        <v>108</v>
      </c>
      <c r="D1068" s="13">
        <v>107</v>
      </c>
      <c r="E1068" s="12">
        <v>41919</v>
      </c>
      <c r="F1068" s="14" t="s">
        <v>73</v>
      </c>
      <c r="G1068" s="12">
        <v>2958101</v>
      </c>
      <c r="H1068" s="44"/>
      <c r="I1068" s="44"/>
      <c r="J1068" s="44"/>
      <c r="K1068" s="44"/>
    </row>
    <row r="1069" spans="1:11">
      <c r="A1069" s="12">
        <v>42070</v>
      </c>
      <c r="B1069" s="9" t="s">
        <v>107</v>
      </c>
      <c r="C1069" s="9" t="s">
        <v>108</v>
      </c>
      <c r="D1069" s="13">
        <v>107</v>
      </c>
      <c r="E1069" s="12">
        <v>41919</v>
      </c>
      <c r="F1069" s="14" t="s">
        <v>73</v>
      </c>
      <c r="G1069" s="12">
        <v>2958101</v>
      </c>
      <c r="H1069" s="44"/>
      <c r="I1069" s="44"/>
      <c r="J1069" s="44"/>
      <c r="K1069" s="44"/>
    </row>
    <row r="1070" spans="1:11">
      <c r="A1070" s="12">
        <v>42071</v>
      </c>
      <c r="B1070" s="9" t="s">
        <v>107</v>
      </c>
      <c r="C1070" s="9" t="s">
        <v>108</v>
      </c>
      <c r="D1070" s="13">
        <v>107</v>
      </c>
      <c r="E1070" s="12">
        <v>41919</v>
      </c>
      <c r="F1070" s="14" t="s">
        <v>73</v>
      </c>
      <c r="G1070" s="12">
        <v>2958101</v>
      </c>
      <c r="H1070" s="44"/>
      <c r="I1070" s="44"/>
      <c r="J1070" s="44"/>
      <c r="K1070" s="44"/>
    </row>
    <row r="1071" spans="1:11">
      <c r="A1071" s="12">
        <v>42072</v>
      </c>
      <c r="B1071" s="9" t="s">
        <v>107</v>
      </c>
      <c r="C1071" s="9" t="s">
        <v>108</v>
      </c>
      <c r="D1071" s="13">
        <v>107</v>
      </c>
      <c r="E1071" s="12">
        <v>41919</v>
      </c>
      <c r="F1071" s="14" t="s">
        <v>73</v>
      </c>
      <c r="G1071" s="12">
        <v>2958101</v>
      </c>
      <c r="H1071" s="44"/>
      <c r="I1071" s="44"/>
      <c r="J1071" s="44"/>
      <c r="K1071" s="44"/>
    </row>
    <row r="1072" spans="1:11">
      <c r="A1072" s="12">
        <v>42073</v>
      </c>
      <c r="B1072" s="9" t="s">
        <v>107</v>
      </c>
      <c r="C1072" s="9" t="s">
        <v>108</v>
      </c>
      <c r="D1072" s="13">
        <v>107</v>
      </c>
      <c r="E1072" s="12">
        <v>41919</v>
      </c>
      <c r="F1072" s="14" t="s">
        <v>73</v>
      </c>
      <c r="G1072" s="12">
        <v>2958101</v>
      </c>
      <c r="H1072" s="44"/>
      <c r="I1072" s="44"/>
      <c r="J1072" s="44"/>
      <c r="K1072" s="44"/>
    </row>
    <row r="1073" spans="1:11">
      <c r="A1073" s="12">
        <v>42074</v>
      </c>
      <c r="B1073" s="9" t="s">
        <v>107</v>
      </c>
      <c r="C1073" s="9" t="s">
        <v>108</v>
      </c>
      <c r="D1073" s="13">
        <v>107</v>
      </c>
      <c r="E1073" s="12">
        <v>41919</v>
      </c>
      <c r="F1073" s="14" t="s">
        <v>73</v>
      </c>
      <c r="G1073" s="12">
        <v>2958101</v>
      </c>
      <c r="H1073" s="44"/>
      <c r="I1073" s="44"/>
      <c r="J1073" s="44"/>
      <c r="K1073" s="44"/>
    </row>
    <row r="1074" spans="1:11">
      <c r="A1074" s="12">
        <v>42075</v>
      </c>
      <c r="B1074" s="9" t="s">
        <v>107</v>
      </c>
      <c r="C1074" s="9" t="s">
        <v>108</v>
      </c>
      <c r="D1074" s="13">
        <v>107</v>
      </c>
      <c r="E1074" s="12">
        <v>41919</v>
      </c>
      <c r="F1074" s="14" t="s">
        <v>73</v>
      </c>
      <c r="G1074" s="12">
        <v>2958101</v>
      </c>
      <c r="H1074" s="44"/>
      <c r="I1074" s="44"/>
      <c r="J1074" s="44"/>
      <c r="K1074" s="44"/>
    </row>
    <row r="1075" spans="1:11">
      <c r="A1075" s="12">
        <v>42076</v>
      </c>
      <c r="B1075" s="9" t="s">
        <v>107</v>
      </c>
      <c r="C1075" s="9" t="s">
        <v>108</v>
      </c>
      <c r="D1075" s="13">
        <v>107</v>
      </c>
      <c r="E1075" s="12">
        <v>41919</v>
      </c>
      <c r="F1075" s="14" t="s">
        <v>73</v>
      </c>
      <c r="G1075" s="12">
        <v>2958101</v>
      </c>
      <c r="H1075" s="44"/>
      <c r="I1075" s="44"/>
      <c r="J1075" s="44"/>
      <c r="K1075" s="44"/>
    </row>
    <row r="1076" spans="1:11">
      <c r="A1076" s="12">
        <v>42077</v>
      </c>
      <c r="B1076" s="9" t="s">
        <v>107</v>
      </c>
      <c r="C1076" s="9" t="s">
        <v>108</v>
      </c>
      <c r="D1076" s="13">
        <v>107</v>
      </c>
      <c r="E1076" s="12">
        <v>41919</v>
      </c>
      <c r="F1076" s="14" t="s">
        <v>73</v>
      </c>
      <c r="G1076" s="12">
        <v>2958101</v>
      </c>
      <c r="H1076" s="44"/>
      <c r="I1076" s="44"/>
      <c r="J1076" s="44"/>
      <c r="K1076" s="44"/>
    </row>
    <row r="1077" spans="1:11">
      <c r="A1077" s="12">
        <v>42078</v>
      </c>
      <c r="B1077" s="9" t="s">
        <v>107</v>
      </c>
      <c r="C1077" s="9" t="s">
        <v>108</v>
      </c>
      <c r="D1077" s="13">
        <v>107</v>
      </c>
      <c r="E1077" s="12">
        <v>41919</v>
      </c>
      <c r="F1077" s="14" t="s">
        <v>73</v>
      </c>
      <c r="G1077" s="12">
        <v>2958101</v>
      </c>
      <c r="H1077" s="44"/>
      <c r="I1077" s="44"/>
      <c r="J1077" s="44"/>
      <c r="K1077" s="44"/>
    </row>
    <row r="1078" spans="1:11">
      <c r="A1078" s="12">
        <v>42079</v>
      </c>
      <c r="B1078" s="9" t="s">
        <v>107</v>
      </c>
      <c r="C1078" s="9" t="s">
        <v>108</v>
      </c>
      <c r="D1078" s="13">
        <v>107</v>
      </c>
      <c r="E1078" s="12">
        <v>41919</v>
      </c>
      <c r="F1078" s="14" t="s">
        <v>73</v>
      </c>
      <c r="G1078" s="12">
        <v>2958101</v>
      </c>
      <c r="H1078" s="44"/>
      <c r="I1078" s="44"/>
      <c r="J1078" s="44"/>
      <c r="K1078" s="44"/>
    </row>
    <row r="1079" spans="1:11">
      <c r="A1079" s="12">
        <v>42080</v>
      </c>
      <c r="B1079" s="9" t="s">
        <v>107</v>
      </c>
      <c r="C1079" s="9" t="s">
        <v>108</v>
      </c>
      <c r="D1079" s="13">
        <v>107</v>
      </c>
      <c r="E1079" s="12">
        <v>41919</v>
      </c>
      <c r="F1079" s="14" t="s">
        <v>73</v>
      </c>
      <c r="G1079" s="12">
        <v>2958101</v>
      </c>
      <c r="H1079" s="44"/>
      <c r="I1079" s="44"/>
      <c r="J1079" s="44"/>
      <c r="K1079" s="44"/>
    </row>
    <row r="1080" spans="1:11">
      <c r="A1080" s="12">
        <v>42081</v>
      </c>
      <c r="B1080" s="9" t="s">
        <v>107</v>
      </c>
      <c r="C1080" s="9" t="s">
        <v>108</v>
      </c>
      <c r="D1080" s="13">
        <v>107</v>
      </c>
      <c r="E1080" s="12">
        <v>41919</v>
      </c>
      <c r="F1080" s="14" t="s">
        <v>73</v>
      </c>
      <c r="G1080" s="12">
        <v>2958101</v>
      </c>
      <c r="H1080" s="44"/>
      <c r="I1080" s="44"/>
      <c r="J1080" s="44"/>
      <c r="K1080" s="44"/>
    </row>
    <row r="1081" spans="1:11">
      <c r="A1081" s="12">
        <v>42082</v>
      </c>
      <c r="B1081" s="9" t="s">
        <v>107</v>
      </c>
      <c r="C1081" s="9" t="s">
        <v>108</v>
      </c>
      <c r="D1081" s="13">
        <v>107</v>
      </c>
      <c r="E1081" s="12">
        <v>41919</v>
      </c>
      <c r="F1081" s="14" t="s">
        <v>73</v>
      </c>
      <c r="G1081" s="12">
        <v>2958101</v>
      </c>
      <c r="H1081" s="44"/>
      <c r="I1081" s="44"/>
      <c r="J1081" s="44"/>
      <c r="K1081" s="44"/>
    </row>
    <row r="1082" spans="1:11">
      <c r="A1082" s="12">
        <v>42083</v>
      </c>
      <c r="B1082" s="9" t="s">
        <v>107</v>
      </c>
      <c r="C1082" s="9" t="s">
        <v>108</v>
      </c>
      <c r="D1082" s="13">
        <v>107</v>
      </c>
      <c r="E1082" s="12">
        <v>41919</v>
      </c>
      <c r="F1082" s="14" t="s">
        <v>73</v>
      </c>
      <c r="G1082" s="12">
        <v>2958101</v>
      </c>
      <c r="H1082" s="44"/>
      <c r="I1082" s="44"/>
      <c r="J1082" s="44"/>
      <c r="K1082" s="44"/>
    </row>
    <row r="1083" spans="1:11">
      <c r="A1083" s="12">
        <v>42084</v>
      </c>
      <c r="B1083" s="9" t="s">
        <v>107</v>
      </c>
      <c r="C1083" s="9" t="s">
        <v>108</v>
      </c>
      <c r="D1083" s="13">
        <v>107</v>
      </c>
      <c r="E1083" s="12">
        <v>41919</v>
      </c>
      <c r="F1083" s="14" t="s">
        <v>73</v>
      </c>
      <c r="G1083" s="12">
        <v>2958101</v>
      </c>
      <c r="H1083" s="44"/>
      <c r="I1083" s="44"/>
      <c r="J1083" s="44"/>
      <c r="K1083" s="44"/>
    </row>
    <row r="1084" spans="1:11">
      <c r="A1084" s="12">
        <v>42085</v>
      </c>
      <c r="B1084" s="9" t="s">
        <v>107</v>
      </c>
      <c r="C1084" s="9" t="s">
        <v>108</v>
      </c>
      <c r="D1084" s="13">
        <v>107</v>
      </c>
      <c r="E1084" s="12">
        <v>41919</v>
      </c>
      <c r="F1084" s="14" t="s">
        <v>73</v>
      </c>
      <c r="G1084" s="12">
        <v>2958101</v>
      </c>
      <c r="H1084" s="44"/>
      <c r="I1084" s="44"/>
      <c r="J1084" s="44"/>
      <c r="K1084" s="44"/>
    </row>
    <row r="1085" spans="1:11">
      <c r="A1085" s="12">
        <v>42086</v>
      </c>
      <c r="B1085" s="9" t="s">
        <v>107</v>
      </c>
      <c r="C1085" s="9" t="s">
        <v>108</v>
      </c>
      <c r="D1085" s="13">
        <v>107</v>
      </c>
      <c r="E1085" s="12">
        <v>41919</v>
      </c>
      <c r="F1085" s="14" t="s">
        <v>73</v>
      </c>
      <c r="G1085" s="12">
        <v>2958101</v>
      </c>
      <c r="H1085" s="44"/>
      <c r="I1085" s="44"/>
      <c r="J1085" s="44"/>
      <c r="K1085" s="44"/>
    </row>
    <row r="1086" spans="1:11">
      <c r="A1086" s="12">
        <v>42087</v>
      </c>
      <c r="B1086" s="9" t="s">
        <v>107</v>
      </c>
      <c r="C1086" s="9" t="s">
        <v>108</v>
      </c>
      <c r="D1086" s="13">
        <v>107</v>
      </c>
      <c r="E1086" s="12">
        <v>41919</v>
      </c>
      <c r="F1086" s="14" t="s">
        <v>73</v>
      </c>
      <c r="G1086" s="12">
        <v>2958101</v>
      </c>
      <c r="H1086" s="44"/>
      <c r="I1086" s="44"/>
      <c r="J1086" s="44"/>
      <c r="K1086" s="44"/>
    </row>
    <row r="1087" spans="1:11">
      <c r="A1087" s="12">
        <v>42088</v>
      </c>
      <c r="B1087" s="9" t="s">
        <v>107</v>
      </c>
      <c r="C1087" s="9" t="s">
        <v>108</v>
      </c>
      <c r="D1087" s="13">
        <v>107</v>
      </c>
      <c r="E1087" s="12">
        <v>41919</v>
      </c>
      <c r="F1087" s="14" t="s">
        <v>73</v>
      </c>
      <c r="G1087" s="12">
        <v>2958101</v>
      </c>
      <c r="H1087" s="44"/>
      <c r="I1087" s="44"/>
      <c r="J1087" s="44"/>
      <c r="K1087" s="44"/>
    </row>
    <row r="1088" spans="1:11">
      <c r="A1088" s="12">
        <v>42089</v>
      </c>
      <c r="B1088" s="9" t="s">
        <v>107</v>
      </c>
      <c r="C1088" s="9" t="s">
        <v>108</v>
      </c>
      <c r="D1088" s="13">
        <v>107</v>
      </c>
      <c r="E1088" s="12">
        <v>41919</v>
      </c>
      <c r="F1088" s="14" t="s">
        <v>73</v>
      </c>
      <c r="G1088" s="12">
        <v>2958101</v>
      </c>
      <c r="H1088" s="44"/>
      <c r="I1088" s="44"/>
      <c r="J1088" s="44"/>
      <c r="K1088" s="44"/>
    </row>
    <row r="1089" spans="1:11">
      <c r="A1089" s="12">
        <v>42090</v>
      </c>
      <c r="B1089" s="9" t="s">
        <v>107</v>
      </c>
      <c r="C1089" s="9" t="s">
        <v>108</v>
      </c>
      <c r="D1089" s="13">
        <v>107</v>
      </c>
      <c r="E1089" s="12">
        <v>41919</v>
      </c>
      <c r="F1089" s="14" t="s">
        <v>73</v>
      </c>
      <c r="G1089" s="12">
        <v>2958101</v>
      </c>
      <c r="H1089" s="44"/>
      <c r="I1089" s="44"/>
      <c r="J1089" s="44"/>
      <c r="K1089" s="44"/>
    </row>
    <row r="1090" spans="1:11">
      <c r="A1090" s="12">
        <v>42091</v>
      </c>
      <c r="B1090" s="9" t="s">
        <v>107</v>
      </c>
      <c r="C1090" s="9" t="s">
        <v>108</v>
      </c>
      <c r="D1090" s="13">
        <v>107</v>
      </c>
      <c r="E1090" s="12">
        <v>41919</v>
      </c>
      <c r="F1090" s="14" t="s">
        <v>73</v>
      </c>
      <c r="G1090" s="12">
        <v>2958101</v>
      </c>
      <c r="H1090" s="44"/>
      <c r="I1090" s="44"/>
      <c r="J1090" s="44"/>
      <c r="K1090" s="44"/>
    </row>
    <row r="1091" spans="1:11">
      <c r="A1091" s="12">
        <v>42092</v>
      </c>
      <c r="B1091" s="9" t="s">
        <v>107</v>
      </c>
      <c r="C1091" s="9" t="s">
        <v>108</v>
      </c>
      <c r="D1091" s="13">
        <v>107</v>
      </c>
      <c r="E1091" s="12">
        <v>41919</v>
      </c>
      <c r="F1091" s="14" t="s">
        <v>73</v>
      </c>
      <c r="G1091" s="12">
        <v>2958101</v>
      </c>
      <c r="H1091" s="44"/>
      <c r="I1091" s="44"/>
      <c r="J1091" s="44"/>
      <c r="K1091" s="44"/>
    </row>
    <row r="1092" spans="1:11">
      <c r="A1092" s="12">
        <v>42093</v>
      </c>
      <c r="B1092" s="9" t="s">
        <v>107</v>
      </c>
      <c r="C1092" s="9" t="s">
        <v>108</v>
      </c>
      <c r="D1092" s="13">
        <v>107</v>
      </c>
      <c r="E1092" s="12">
        <v>41919</v>
      </c>
      <c r="F1092" s="14" t="s">
        <v>73</v>
      </c>
      <c r="G1092" s="12">
        <v>2958101</v>
      </c>
      <c r="H1092" s="44"/>
      <c r="I1092" s="44"/>
      <c r="J1092" s="44"/>
      <c r="K1092" s="44"/>
    </row>
    <row r="1093" spans="1:11">
      <c r="A1093" s="12">
        <v>42094</v>
      </c>
      <c r="B1093" s="9" t="s">
        <v>107</v>
      </c>
      <c r="C1093" s="9" t="s">
        <v>108</v>
      </c>
      <c r="D1093" s="13">
        <v>107</v>
      </c>
      <c r="E1093" s="12">
        <v>41919</v>
      </c>
      <c r="F1093" s="14" t="s">
        <v>73</v>
      </c>
      <c r="G1093" s="12">
        <v>2958101</v>
      </c>
      <c r="H1093" s="44"/>
      <c r="I1093" s="44"/>
      <c r="J1093" s="44"/>
      <c r="K1093" s="44"/>
    </row>
    <row r="1094" spans="1:11">
      <c r="A1094" s="12">
        <v>42064</v>
      </c>
      <c r="B1094" s="9" t="s">
        <v>109</v>
      </c>
      <c r="C1094" s="9" t="s">
        <v>108</v>
      </c>
      <c r="D1094" s="13">
        <v>104</v>
      </c>
      <c r="E1094" s="12">
        <v>41919</v>
      </c>
      <c r="F1094" s="14" t="s">
        <v>73</v>
      </c>
      <c r="G1094" s="12">
        <v>2958101</v>
      </c>
      <c r="H1094" s="44"/>
      <c r="I1094" s="44"/>
      <c r="J1094" s="44"/>
      <c r="K1094" s="44"/>
    </row>
    <row r="1095" spans="1:11">
      <c r="A1095" s="12">
        <v>42065</v>
      </c>
      <c r="B1095" s="9" t="s">
        <v>109</v>
      </c>
      <c r="C1095" s="9" t="s">
        <v>108</v>
      </c>
      <c r="D1095" s="13">
        <v>104</v>
      </c>
      <c r="E1095" s="12">
        <v>41919</v>
      </c>
      <c r="F1095" s="14" t="s">
        <v>73</v>
      </c>
      <c r="G1095" s="12">
        <v>2958101</v>
      </c>
      <c r="H1095" s="44"/>
      <c r="I1095" s="44"/>
      <c r="J1095" s="44"/>
      <c r="K1095" s="44"/>
    </row>
    <row r="1096" spans="1:11">
      <c r="A1096" s="12">
        <v>42066</v>
      </c>
      <c r="B1096" s="9" t="s">
        <v>109</v>
      </c>
      <c r="C1096" s="9" t="s">
        <v>108</v>
      </c>
      <c r="D1096" s="13">
        <v>104</v>
      </c>
      <c r="E1096" s="12">
        <v>41919</v>
      </c>
      <c r="F1096" s="14" t="s">
        <v>73</v>
      </c>
      <c r="G1096" s="12">
        <v>2958101</v>
      </c>
      <c r="H1096" s="44"/>
      <c r="I1096" s="44"/>
      <c r="J1096" s="44"/>
      <c r="K1096" s="44"/>
    </row>
    <row r="1097" spans="1:11">
      <c r="A1097" s="12">
        <v>42067</v>
      </c>
      <c r="B1097" s="9" t="s">
        <v>109</v>
      </c>
      <c r="C1097" s="9" t="s">
        <v>108</v>
      </c>
      <c r="D1097" s="13">
        <v>104</v>
      </c>
      <c r="E1097" s="12">
        <v>41919</v>
      </c>
      <c r="F1097" s="14" t="s">
        <v>73</v>
      </c>
      <c r="G1097" s="12">
        <v>2958101</v>
      </c>
      <c r="H1097" s="44"/>
      <c r="I1097" s="44"/>
      <c r="J1097" s="44"/>
      <c r="K1097" s="44"/>
    </row>
    <row r="1098" spans="1:11">
      <c r="A1098" s="12">
        <v>42068</v>
      </c>
      <c r="B1098" s="9" t="s">
        <v>109</v>
      </c>
      <c r="C1098" s="9" t="s">
        <v>108</v>
      </c>
      <c r="D1098" s="13">
        <v>104</v>
      </c>
      <c r="E1098" s="12">
        <v>41919</v>
      </c>
      <c r="F1098" s="14" t="s">
        <v>73</v>
      </c>
      <c r="G1098" s="12">
        <v>2958101</v>
      </c>
      <c r="H1098" s="44"/>
      <c r="I1098" s="44"/>
      <c r="J1098" s="44"/>
      <c r="K1098" s="44"/>
    </row>
    <row r="1099" spans="1:11">
      <c r="A1099" s="12">
        <v>42069</v>
      </c>
      <c r="B1099" s="9" t="s">
        <v>109</v>
      </c>
      <c r="C1099" s="9" t="s">
        <v>108</v>
      </c>
      <c r="D1099" s="13">
        <v>104</v>
      </c>
      <c r="E1099" s="12">
        <v>41919</v>
      </c>
      <c r="F1099" s="14" t="s">
        <v>73</v>
      </c>
      <c r="G1099" s="12">
        <v>2958101</v>
      </c>
      <c r="H1099" s="44"/>
      <c r="I1099" s="44"/>
      <c r="J1099" s="44"/>
      <c r="K1099" s="44"/>
    </row>
    <row r="1100" spans="1:11">
      <c r="A1100" s="12">
        <v>42070</v>
      </c>
      <c r="B1100" s="9" t="s">
        <v>109</v>
      </c>
      <c r="C1100" s="9" t="s">
        <v>108</v>
      </c>
      <c r="D1100" s="13">
        <v>104</v>
      </c>
      <c r="E1100" s="12">
        <v>41919</v>
      </c>
      <c r="F1100" s="14" t="s">
        <v>73</v>
      </c>
      <c r="G1100" s="12">
        <v>2958101</v>
      </c>
      <c r="H1100" s="44"/>
      <c r="I1100" s="44"/>
      <c r="J1100" s="44"/>
      <c r="K1100" s="44"/>
    </row>
    <row r="1101" spans="1:11">
      <c r="A1101" s="12">
        <v>42071</v>
      </c>
      <c r="B1101" s="9" t="s">
        <v>109</v>
      </c>
      <c r="C1101" s="9" t="s">
        <v>108</v>
      </c>
      <c r="D1101" s="13">
        <v>104</v>
      </c>
      <c r="E1101" s="12">
        <v>41919</v>
      </c>
      <c r="F1101" s="14" t="s">
        <v>73</v>
      </c>
      <c r="G1101" s="12">
        <v>2958101</v>
      </c>
      <c r="H1101" s="44"/>
      <c r="I1101" s="44"/>
      <c r="J1101" s="44"/>
      <c r="K1101" s="44"/>
    </row>
    <row r="1102" spans="1:11">
      <c r="A1102" s="12">
        <v>42072</v>
      </c>
      <c r="B1102" s="9" t="s">
        <v>109</v>
      </c>
      <c r="C1102" s="9" t="s">
        <v>108</v>
      </c>
      <c r="D1102" s="13">
        <v>104</v>
      </c>
      <c r="E1102" s="12">
        <v>41919</v>
      </c>
      <c r="F1102" s="14" t="s">
        <v>73</v>
      </c>
      <c r="G1102" s="12">
        <v>2958101</v>
      </c>
      <c r="H1102" s="44"/>
      <c r="I1102" s="44"/>
      <c r="J1102" s="44"/>
      <c r="K1102" s="44"/>
    </row>
    <row r="1103" spans="1:11">
      <c r="A1103" s="12">
        <v>42073</v>
      </c>
      <c r="B1103" s="9" t="s">
        <v>109</v>
      </c>
      <c r="C1103" s="9" t="s">
        <v>108</v>
      </c>
      <c r="D1103" s="13">
        <v>104</v>
      </c>
      <c r="E1103" s="12">
        <v>41919</v>
      </c>
      <c r="F1103" s="14" t="s">
        <v>73</v>
      </c>
      <c r="G1103" s="12">
        <v>2958101</v>
      </c>
      <c r="H1103" s="44"/>
      <c r="I1103" s="44"/>
      <c r="J1103" s="44"/>
      <c r="K1103" s="44"/>
    </row>
    <row r="1104" spans="1:11">
      <c r="A1104" s="12">
        <v>42074</v>
      </c>
      <c r="B1104" s="9" t="s">
        <v>109</v>
      </c>
      <c r="C1104" s="9" t="s">
        <v>108</v>
      </c>
      <c r="D1104" s="13">
        <v>104</v>
      </c>
      <c r="E1104" s="12">
        <v>41919</v>
      </c>
      <c r="F1104" s="14" t="s">
        <v>73</v>
      </c>
      <c r="G1104" s="12">
        <v>2958101</v>
      </c>
      <c r="H1104" s="44"/>
      <c r="I1104" s="44"/>
      <c r="J1104" s="44"/>
      <c r="K1104" s="44"/>
    </row>
    <row r="1105" spans="1:11">
      <c r="A1105" s="12">
        <v>42075</v>
      </c>
      <c r="B1105" s="9" t="s">
        <v>109</v>
      </c>
      <c r="C1105" s="9" t="s">
        <v>108</v>
      </c>
      <c r="D1105" s="13">
        <v>104</v>
      </c>
      <c r="E1105" s="12">
        <v>41919</v>
      </c>
      <c r="F1105" s="14" t="s">
        <v>73</v>
      </c>
      <c r="G1105" s="12">
        <v>2958101</v>
      </c>
      <c r="H1105" s="44"/>
      <c r="I1105" s="44"/>
      <c r="J1105" s="44"/>
      <c r="K1105" s="44"/>
    </row>
    <row r="1106" spans="1:11">
      <c r="A1106" s="12">
        <v>42076</v>
      </c>
      <c r="B1106" s="9" t="s">
        <v>109</v>
      </c>
      <c r="C1106" s="9" t="s">
        <v>108</v>
      </c>
      <c r="D1106" s="13">
        <v>104</v>
      </c>
      <c r="E1106" s="12">
        <v>41919</v>
      </c>
      <c r="F1106" s="14" t="s">
        <v>73</v>
      </c>
      <c r="G1106" s="12">
        <v>2958101</v>
      </c>
      <c r="H1106" s="44"/>
      <c r="I1106" s="44"/>
      <c r="J1106" s="44"/>
      <c r="K1106" s="44"/>
    </row>
    <row r="1107" spans="1:11">
      <c r="A1107" s="12">
        <v>42077</v>
      </c>
      <c r="B1107" s="9" t="s">
        <v>109</v>
      </c>
      <c r="C1107" s="9" t="s">
        <v>108</v>
      </c>
      <c r="D1107" s="13">
        <v>104</v>
      </c>
      <c r="E1107" s="12">
        <v>41919</v>
      </c>
      <c r="F1107" s="14" t="s">
        <v>73</v>
      </c>
      <c r="G1107" s="12">
        <v>2958101</v>
      </c>
      <c r="H1107" s="44"/>
      <c r="I1107" s="44"/>
      <c r="J1107" s="44"/>
      <c r="K1107" s="44"/>
    </row>
    <row r="1108" spans="1:11">
      <c r="A1108" s="12">
        <v>42078</v>
      </c>
      <c r="B1108" s="9" t="s">
        <v>109</v>
      </c>
      <c r="C1108" s="9" t="s">
        <v>108</v>
      </c>
      <c r="D1108" s="13">
        <v>104</v>
      </c>
      <c r="E1108" s="12">
        <v>41919</v>
      </c>
      <c r="F1108" s="14" t="s">
        <v>73</v>
      </c>
      <c r="G1108" s="12">
        <v>2958101</v>
      </c>
      <c r="H1108" s="44"/>
      <c r="I1108" s="44"/>
      <c r="J1108" s="44"/>
      <c r="K1108" s="44"/>
    </row>
    <row r="1109" spans="1:11">
      <c r="A1109" s="12">
        <v>42079</v>
      </c>
      <c r="B1109" s="9" t="s">
        <v>109</v>
      </c>
      <c r="C1109" s="9" t="s">
        <v>108</v>
      </c>
      <c r="D1109" s="13">
        <v>104</v>
      </c>
      <c r="E1109" s="12">
        <v>41919</v>
      </c>
      <c r="F1109" s="14" t="s">
        <v>73</v>
      </c>
      <c r="G1109" s="12">
        <v>2958101</v>
      </c>
      <c r="H1109" s="44"/>
      <c r="I1109" s="44"/>
      <c r="J1109" s="44"/>
      <c r="K1109" s="44"/>
    </row>
    <row r="1110" spans="1:11">
      <c r="A1110" s="12">
        <v>42080</v>
      </c>
      <c r="B1110" s="9" t="s">
        <v>109</v>
      </c>
      <c r="C1110" s="9" t="s">
        <v>108</v>
      </c>
      <c r="D1110" s="13">
        <v>104</v>
      </c>
      <c r="E1110" s="12">
        <v>41919</v>
      </c>
      <c r="F1110" s="14" t="s">
        <v>73</v>
      </c>
      <c r="G1110" s="12">
        <v>2958101</v>
      </c>
      <c r="H1110" s="44"/>
      <c r="I1110" s="44"/>
      <c r="J1110" s="44"/>
      <c r="K1110" s="44"/>
    </row>
    <row r="1111" spans="1:11">
      <c r="A1111" s="12">
        <v>42081</v>
      </c>
      <c r="B1111" s="9" t="s">
        <v>109</v>
      </c>
      <c r="C1111" s="9" t="s">
        <v>108</v>
      </c>
      <c r="D1111" s="13">
        <v>104</v>
      </c>
      <c r="E1111" s="12">
        <v>41919</v>
      </c>
      <c r="F1111" s="14" t="s">
        <v>73</v>
      </c>
      <c r="G1111" s="12">
        <v>2958101</v>
      </c>
      <c r="H1111" s="44"/>
      <c r="I1111" s="44"/>
      <c r="J1111" s="44"/>
      <c r="K1111" s="44"/>
    </row>
    <row r="1112" spans="1:11">
      <c r="A1112" s="12">
        <v>42082</v>
      </c>
      <c r="B1112" s="9" t="s">
        <v>109</v>
      </c>
      <c r="C1112" s="9" t="s">
        <v>108</v>
      </c>
      <c r="D1112" s="13">
        <v>104</v>
      </c>
      <c r="E1112" s="12">
        <v>41919</v>
      </c>
      <c r="F1112" s="14" t="s">
        <v>73</v>
      </c>
      <c r="G1112" s="12">
        <v>2958101</v>
      </c>
      <c r="H1112" s="44"/>
      <c r="I1112" s="44"/>
      <c r="J1112" s="44"/>
      <c r="K1112" s="44"/>
    </row>
    <row r="1113" spans="1:11">
      <c r="A1113" s="12">
        <v>42083</v>
      </c>
      <c r="B1113" s="9" t="s">
        <v>109</v>
      </c>
      <c r="C1113" s="9" t="s">
        <v>108</v>
      </c>
      <c r="D1113" s="13">
        <v>104</v>
      </c>
      <c r="E1113" s="12">
        <v>41919</v>
      </c>
      <c r="F1113" s="14" t="s">
        <v>73</v>
      </c>
      <c r="G1113" s="12">
        <v>2958101</v>
      </c>
      <c r="H1113" s="44"/>
      <c r="I1113" s="44"/>
      <c r="J1113" s="44"/>
      <c r="K1113" s="44"/>
    </row>
    <row r="1114" spans="1:11">
      <c r="A1114" s="12">
        <v>42084</v>
      </c>
      <c r="B1114" s="9" t="s">
        <v>109</v>
      </c>
      <c r="C1114" s="9" t="s">
        <v>108</v>
      </c>
      <c r="D1114" s="13">
        <v>104</v>
      </c>
      <c r="E1114" s="12">
        <v>41919</v>
      </c>
      <c r="F1114" s="14" t="s">
        <v>73</v>
      </c>
      <c r="G1114" s="12">
        <v>2958101</v>
      </c>
      <c r="H1114" s="44"/>
      <c r="I1114" s="44"/>
      <c r="J1114" s="44"/>
      <c r="K1114" s="44"/>
    </row>
    <row r="1115" spans="1:11">
      <c r="A1115" s="12">
        <v>42085</v>
      </c>
      <c r="B1115" s="9" t="s">
        <v>109</v>
      </c>
      <c r="C1115" s="9" t="s">
        <v>108</v>
      </c>
      <c r="D1115" s="13">
        <v>104</v>
      </c>
      <c r="E1115" s="12">
        <v>41919</v>
      </c>
      <c r="F1115" s="14" t="s">
        <v>73</v>
      </c>
      <c r="G1115" s="12">
        <v>2958101</v>
      </c>
      <c r="H1115" s="44"/>
      <c r="I1115" s="44"/>
      <c r="J1115" s="44"/>
      <c r="K1115" s="44"/>
    </row>
    <row r="1116" spans="1:11">
      <c r="A1116" s="12">
        <v>42086</v>
      </c>
      <c r="B1116" s="9" t="s">
        <v>109</v>
      </c>
      <c r="C1116" s="9" t="s">
        <v>108</v>
      </c>
      <c r="D1116" s="13">
        <v>104</v>
      </c>
      <c r="E1116" s="12">
        <v>41919</v>
      </c>
      <c r="F1116" s="14" t="s">
        <v>73</v>
      </c>
      <c r="G1116" s="12">
        <v>2958101</v>
      </c>
      <c r="H1116" s="44"/>
      <c r="I1116" s="44"/>
      <c r="J1116" s="44"/>
      <c r="K1116" s="44"/>
    </row>
    <row r="1117" spans="1:11">
      <c r="A1117" s="12">
        <v>42087</v>
      </c>
      <c r="B1117" s="9" t="s">
        <v>109</v>
      </c>
      <c r="C1117" s="9" t="s">
        <v>108</v>
      </c>
      <c r="D1117" s="13">
        <v>104</v>
      </c>
      <c r="E1117" s="12">
        <v>41919</v>
      </c>
      <c r="F1117" s="14" t="s">
        <v>73</v>
      </c>
      <c r="G1117" s="12">
        <v>2958101</v>
      </c>
      <c r="H1117" s="44"/>
      <c r="I1117" s="44"/>
      <c r="J1117" s="44"/>
      <c r="K1117" s="44"/>
    </row>
    <row r="1118" spans="1:11">
      <c r="A1118" s="12">
        <v>42088</v>
      </c>
      <c r="B1118" s="9" t="s">
        <v>109</v>
      </c>
      <c r="C1118" s="9" t="s">
        <v>108</v>
      </c>
      <c r="D1118" s="13">
        <v>104</v>
      </c>
      <c r="E1118" s="12">
        <v>41919</v>
      </c>
      <c r="F1118" s="14" t="s">
        <v>73</v>
      </c>
      <c r="G1118" s="12">
        <v>2958101</v>
      </c>
      <c r="H1118" s="44"/>
      <c r="I1118" s="44"/>
      <c r="J1118" s="44"/>
      <c r="K1118" s="44"/>
    </row>
    <row r="1119" spans="1:11">
      <c r="A1119" s="12">
        <v>42089</v>
      </c>
      <c r="B1119" s="9" t="s">
        <v>109</v>
      </c>
      <c r="C1119" s="9" t="s">
        <v>108</v>
      </c>
      <c r="D1119" s="13">
        <v>104</v>
      </c>
      <c r="E1119" s="12">
        <v>41919</v>
      </c>
      <c r="F1119" s="14" t="s">
        <v>73</v>
      </c>
      <c r="G1119" s="12">
        <v>2958101</v>
      </c>
      <c r="H1119" s="44"/>
      <c r="I1119" s="44"/>
      <c r="J1119" s="44"/>
      <c r="K1119" s="44"/>
    </row>
    <row r="1120" spans="1:11">
      <c r="A1120" s="12">
        <v>42090</v>
      </c>
      <c r="B1120" s="9" t="s">
        <v>109</v>
      </c>
      <c r="C1120" s="9" t="s">
        <v>108</v>
      </c>
      <c r="D1120" s="13">
        <v>104</v>
      </c>
      <c r="E1120" s="12">
        <v>41919</v>
      </c>
      <c r="F1120" s="14" t="s">
        <v>73</v>
      </c>
      <c r="G1120" s="12">
        <v>2958101</v>
      </c>
      <c r="H1120" s="44"/>
      <c r="I1120" s="44"/>
      <c r="J1120" s="44"/>
      <c r="K1120" s="44"/>
    </row>
    <row r="1121" spans="1:11">
      <c r="A1121" s="12">
        <v>42091</v>
      </c>
      <c r="B1121" s="9" t="s">
        <v>109</v>
      </c>
      <c r="C1121" s="9" t="s">
        <v>108</v>
      </c>
      <c r="D1121" s="13">
        <v>104</v>
      </c>
      <c r="E1121" s="12">
        <v>41919</v>
      </c>
      <c r="F1121" s="14" t="s">
        <v>73</v>
      </c>
      <c r="G1121" s="12">
        <v>2958101</v>
      </c>
      <c r="H1121" s="44"/>
      <c r="I1121" s="44"/>
      <c r="J1121" s="44"/>
      <c r="K1121" s="44"/>
    </row>
    <row r="1122" spans="1:11">
      <c r="A1122" s="12">
        <v>42092</v>
      </c>
      <c r="B1122" s="9" t="s">
        <v>109</v>
      </c>
      <c r="C1122" s="9" t="s">
        <v>108</v>
      </c>
      <c r="D1122" s="13">
        <v>104</v>
      </c>
      <c r="E1122" s="12">
        <v>41919</v>
      </c>
      <c r="F1122" s="14" t="s">
        <v>73</v>
      </c>
      <c r="G1122" s="12">
        <v>2958101</v>
      </c>
      <c r="H1122" s="44"/>
      <c r="I1122" s="44"/>
      <c r="J1122" s="44"/>
      <c r="K1122" s="44"/>
    </row>
    <row r="1123" spans="1:11">
      <c r="A1123" s="12">
        <v>42093</v>
      </c>
      <c r="B1123" s="9" t="s">
        <v>109</v>
      </c>
      <c r="C1123" s="9" t="s">
        <v>108</v>
      </c>
      <c r="D1123" s="13">
        <v>104</v>
      </c>
      <c r="E1123" s="12">
        <v>41919</v>
      </c>
      <c r="F1123" s="14" t="s">
        <v>73</v>
      </c>
      <c r="G1123" s="12">
        <v>2958101</v>
      </c>
      <c r="H1123" s="44"/>
      <c r="I1123" s="44"/>
      <c r="J1123" s="44"/>
      <c r="K1123" s="44"/>
    </row>
    <row r="1124" spans="1:11">
      <c r="A1124" s="12">
        <v>42094</v>
      </c>
      <c r="B1124" s="9" t="s">
        <v>109</v>
      </c>
      <c r="C1124" s="9" t="s">
        <v>108</v>
      </c>
      <c r="D1124" s="13">
        <v>104</v>
      </c>
      <c r="E1124" s="12">
        <v>41919</v>
      </c>
      <c r="F1124" s="14" t="s">
        <v>73</v>
      </c>
      <c r="G1124" s="12">
        <v>2958101</v>
      </c>
      <c r="H1124" s="44"/>
      <c r="I1124" s="44"/>
      <c r="J1124" s="44"/>
      <c r="K1124" s="44"/>
    </row>
    <row r="1125" spans="1:11">
      <c r="A1125" s="12">
        <v>42064</v>
      </c>
      <c r="B1125" s="9" t="s">
        <v>110</v>
      </c>
      <c r="C1125" s="9" t="s">
        <v>77</v>
      </c>
      <c r="D1125" s="13">
        <v>149</v>
      </c>
      <c r="E1125" s="12">
        <v>41639</v>
      </c>
      <c r="F1125" s="14" t="s">
        <v>73</v>
      </c>
      <c r="G1125" s="12">
        <v>2958101</v>
      </c>
      <c r="H1125" s="44"/>
      <c r="I1125" s="44"/>
      <c r="J1125" s="44"/>
      <c r="K1125" s="44"/>
    </row>
    <row r="1126" spans="1:11">
      <c r="A1126" s="12">
        <v>42065</v>
      </c>
      <c r="B1126" s="9" t="s">
        <v>110</v>
      </c>
      <c r="C1126" s="9" t="s">
        <v>77</v>
      </c>
      <c r="D1126" s="13">
        <v>149</v>
      </c>
      <c r="E1126" s="12">
        <v>41639</v>
      </c>
      <c r="F1126" s="14" t="s">
        <v>73</v>
      </c>
      <c r="G1126" s="12">
        <v>2958101</v>
      </c>
      <c r="H1126" s="44"/>
      <c r="I1126" s="44"/>
      <c r="J1126" s="44"/>
      <c r="K1126" s="44"/>
    </row>
    <row r="1127" spans="1:11">
      <c r="A1127" s="12">
        <v>42066</v>
      </c>
      <c r="B1127" s="9" t="s">
        <v>110</v>
      </c>
      <c r="C1127" s="9" t="s">
        <v>77</v>
      </c>
      <c r="D1127" s="13">
        <v>149</v>
      </c>
      <c r="E1127" s="12">
        <v>41639</v>
      </c>
      <c r="F1127" s="14" t="s">
        <v>73</v>
      </c>
      <c r="G1127" s="12">
        <v>2958101</v>
      </c>
      <c r="H1127" s="44"/>
      <c r="I1127" s="44"/>
      <c r="J1127" s="44"/>
      <c r="K1127" s="44"/>
    </row>
    <row r="1128" spans="1:11">
      <c r="A1128" s="12">
        <v>42067</v>
      </c>
      <c r="B1128" s="9" t="s">
        <v>110</v>
      </c>
      <c r="C1128" s="9" t="s">
        <v>77</v>
      </c>
      <c r="D1128" s="13">
        <v>149</v>
      </c>
      <c r="E1128" s="12">
        <v>41639</v>
      </c>
      <c r="F1128" s="14" t="s">
        <v>73</v>
      </c>
      <c r="G1128" s="12">
        <v>2958101</v>
      </c>
      <c r="H1128" s="44"/>
      <c r="I1128" s="44"/>
      <c r="J1128" s="44"/>
      <c r="K1128" s="44"/>
    </row>
    <row r="1129" spans="1:11">
      <c r="A1129" s="12">
        <v>42068</v>
      </c>
      <c r="B1129" s="9" t="s">
        <v>110</v>
      </c>
      <c r="C1129" s="9" t="s">
        <v>77</v>
      </c>
      <c r="D1129" s="13">
        <v>149</v>
      </c>
      <c r="E1129" s="12">
        <v>41639</v>
      </c>
      <c r="F1129" s="14" t="s">
        <v>73</v>
      </c>
      <c r="G1129" s="12">
        <v>2958101</v>
      </c>
      <c r="H1129" s="44"/>
      <c r="I1129" s="44"/>
      <c r="J1129" s="44"/>
      <c r="K1129" s="44"/>
    </row>
    <row r="1130" spans="1:11">
      <c r="A1130" s="12">
        <v>42069</v>
      </c>
      <c r="B1130" s="9" t="s">
        <v>110</v>
      </c>
      <c r="C1130" s="9" t="s">
        <v>77</v>
      </c>
      <c r="D1130" s="13">
        <v>149</v>
      </c>
      <c r="E1130" s="12">
        <v>41639</v>
      </c>
      <c r="F1130" s="14" t="s">
        <v>73</v>
      </c>
      <c r="G1130" s="12">
        <v>2958101</v>
      </c>
      <c r="H1130" s="44"/>
      <c r="I1130" s="44"/>
      <c r="J1130" s="44"/>
      <c r="K1130" s="44"/>
    </row>
    <row r="1131" spans="1:11">
      <c r="A1131" s="12">
        <v>42070</v>
      </c>
      <c r="B1131" s="9" t="s">
        <v>110</v>
      </c>
      <c r="C1131" s="9" t="s">
        <v>77</v>
      </c>
      <c r="D1131" s="13">
        <v>149</v>
      </c>
      <c r="E1131" s="12">
        <v>41639</v>
      </c>
      <c r="F1131" s="14" t="s">
        <v>73</v>
      </c>
      <c r="G1131" s="12">
        <v>2958101</v>
      </c>
      <c r="H1131" s="44"/>
      <c r="I1131" s="44"/>
      <c r="J1131" s="44"/>
      <c r="K1131" s="44"/>
    </row>
    <row r="1132" spans="1:11">
      <c r="A1132" s="12">
        <v>42071</v>
      </c>
      <c r="B1132" s="9" t="s">
        <v>110</v>
      </c>
      <c r="C1132" s="9" t="s">
        <v>77</v>
      </c>
      <c r="D1132" s="13">
        <v>149</v>
      </c>
      <c r="E1132" s="12">
        <v>41639</v>
      </c>
      <c r="F1132" s="14" t="s">
        <v>73</v>
      </c>
      <c r="G1132" s="12">
        <v>2958101</v>
      </c>
      <c r="H1132" s="44"/>
      <c r="I1132" s="44"/>
      <c r="J1132" s="44"/>
      <c r="K1132" s="44"/>
    </row>
    <row r="1133" spans="1:11">
      <c r="A1133" s="12">
        <v>42072</v>
      </c>
      <c r="B1133" s="9" t="s">
        <v>110</v>
      </c>
      <c r="C1133" s="9" t="s">
        <v>77</v>
      </c>
      <c r="D1133" s="13">
        <v>149</v>
      </c>
      <c r="E1133" s="12">
        <v>41639</v>
      </c>
      <c r="F1133" s="14" t="s">
        <v>73</v>
      </c>
      <c r="G1133" s="12">
        <v>2958101</v>
      </c>
      <c r="H1133" s="44"/>
      <c r="I1133" s="44"/>
      <c r="J1133" s="44"/>
      <c r="K1133" s="44"/>
    </row>
    <row r="1134" spans="1:11">
      <c r="A1134" s="12">
        <v>42073</v>
      </c>
      <c r="B1134" s="9" t="s">
        <v>110</v>
      </c>
      <c r="C1134" s="9" t="s">
        <v>77</v>
      </c>
      <c r="D1134" s="13">
        <v>149</v>
      </c>
      <c r="E1134" s="12">
        <v>41639</v>
      </c>
      <c r="F1134" s="14" t="s">
        <v>73</v>
      </c>
      <c r="G1134" s="12">
        <v>2958101</v>
      </c>
      <c r="H1134" s="44"/>
      <c r="I1134" s="44"/>
      <c r="J1134" s="44"/>
      <c r="K1134" s="44"/>
    </row>
    <row r="1135" spans="1:11">
      <c r="A1135" s="12">
        <v>42074</v>
      </c>
      <c r="B1135" s="9" t="s">
        <v>110</v>
      </c>
      <c r="C1135" s="9" t="s">
        <v>77</v>
      </c>
      <c r="D1135" s="13">
        <v>149</v>
      </c>
      <c r="E1135" s="12">
        <v>41639</v>
      </c>
      <c r="F1135" s="14" t="s">
        <v>73</v>
      </c>
      <c r="G1135" s="12">
        <v>2958101</v>
      </c>
      <c r="H1135" s="44"/>
      <c r="I1135" s="44"/>
      <c r="J1135" s="44"/>
      <c r="K1135" s="44"/>
    </row>
    <row r="1136" spans="1:11">
      <c r="A1136" s="12">
        <v>42075</v>
      </c>
      <c r="B1136" s="9" t="s">
        <v>110</v>
      </c>
      <c r="C1136" s="9" t="s">
        <v>77</v>
      </c>
      <c r="D1136" s="13">
        <v>149</v>
      </c>
      <c r="E1136" s="12">
        <v>41639</v>
      </c>
      <c r="F1136" s="14" t="s">
        <v>73</v>
      </c>
      <c r="G1136" s="12">
        <v>2958101</v>
      </c>
      <c r="H1136" s="44"/>
      <c r="I1136" s="44"/>
      <c r="J1136" s="44"/>
      <c r="K1136" s="44"/>
    </row>
    <row r="1137" spans="1:11">
      <c r="A1137" s="12">
        <v>42076</v>
      </c>
      <c r="B1137" s="9" t="s">
        <v>110</v>
      </c>
      <c r="C1137" s="9" t="s">
        <v>77</v>
      </c>
      <c r="D1137" s="13">
        <v>149</v>
      </c>
      <c r="E1137" s="12">
        <v>41639</v>
      </c>
      <c r="F1137" s="14" t="s">
        <v>73</v>
      </c>
      <c r="G1137" s="12">
        <v>2958101</v>
      </c>
      <c r="H1137" s="44"/>
      <c r="I1137" s="44"/>
      <c r="J1137" s="44"/>
      <c r="K1137" s="44"/>
    </row>
    <row r="1138" spans="1:11">
      <c r="A1138" s="12">
        <v>42077</v>
      </c>
      <c r="B1138" s="9" t="s">
        <v>110</v>
      </c>
      <c r="C1138" s="9" t="s">
        <v>77</v>
      </c>
      <c r="D1138" s="13">
        <v>149</v>
      </c>
      <c r="E1138" s="12">
        <v>41639</v>
      </c>
      <c r="F1138" s="14" t="s">
        <v>73</v>
      </c>
      <c r="G1138" s="12">
        <v>2958101</v>
      </c>
      <c r="H1138" s="44"/>
      <c r="I1138" s="44"/>
      <c r="J1138" s="44"/>
      <c r="K1138" s="44"/>
    </row>
    <row r="1139" spans="1:11">
      <c r="A1139" s="12">
        <v>42078</v>
      </c>
      <c r="B1139" s="9" t="s">
        <v>110</v>
      </c>
      <c r="C1139" s="9" t="s">
        <v>77</v>
      </c>
      <c r="D1139" s="13">
        <v>149</v>
      </c>
      <c r="E1139" s="12">
        <v>41639</v>
      </c>
      <c r="F1139" s="14" t="s">
        <v>73</v>
      </c>
      <c r="G1139" s="12">
        <v>2958101</v>
      </c>
      <c r="H1139" s="44"/>
      <c r="I1139" s="44"/>
      <c r="J1139" s="44"/>
      <c r="K1139" s="44"/>
    </row>
    <row r="1140" spans="1:11">
      <c r="A1140" s="12">
        <v>42079</v>
      </c>
      <c r="B1140" s="9" t="s">
        <v>110</v>
      </c>
      <c r="C1140" s="9" t="s">
        <v>77</v>
      </c>
      <c r="D1140" s="13">
        <v>149</v>
      </c>
      <c r="E1140" s="12">
        <v>41639</v>
      </c>
      <c r="F1140" s="14" t="s">
        <v>73</v>
      </c>
      <c r="G1140" s="12">
        <v>2958101</v>
      </c>
      <c r="H1140" s="44"/>
      <c r="I1140" s="44"/>
      <c r="J1140" s="44"/>
      <c r="K1140" s="44"/>
    </row>
    <row r="1141" spans="1:11">
      <c r="A1141" s="12">
        <v>42080</v>
      </c>
      <c r="B1141" s="9" t="s">
        <v>110</v>
      </c>
      <c r="C1141" s="9" t="s">
        <v>77</v>
      </c>
      <c r="D1141" s="13">
        <v>149</v>
      </c>
      <c r="E1141" s="12">
        <v>41639</v>
      </c>
      <c r="F1141" s="14" t="s">
        <v>73</v>
      </c>
      <c r="G1141" s="12">
        <v>2958101</v>
      </c>
      <c r="H1141" s="44"/>
      <c r="I1141" s="44"/>
      <c r="J1141" s="44"/>
      <c r="K1141" s="44"/>
    </row>
    <row r="1142" spans="1:11">
      <c r="A1142" s="12">
        <v>42081</v>
      </c>
      <c r="B1142" s="9" t="s">
        <v>110</v>
      </c>
      <c r="C1142" s="9" t="s">
        <v>77</v>
      </c>
      <c r="D1142" s="13">
        <v>149</v>
      </c>
      <c r="E1142" s="12">
        <v>41639</v>
      </c>
      <c r="F1142" s="14" t="s">
        <v>73</v>
      </c>
      <c r="G1142" s="12">
        <v>2958101</v>
      </c>
      <c r="H1142" s="44"/>
      <c r="I1142" s="44"/>
      <c r="J1142" s="44"/>
      <c r="K1142" s="44"/>
    </row>
    <row r="1143" spans="1:11">
      <c r="A1143" s="12">
        <v>42082</v>
      </c>
      <c r="B1143" s="9" t="s">
        <v>110</v>
      </c>
      <c r="C1143" s="9" t="s">
        <v>77</v>
      </c>
      <c r="D1143" s="13">
        <v>149</v>
      </c>
      <c r="E1143" s="12">
        <v>41639</v>
      </c>
      <c r="F1143" s="14" t="s">
        <v>73</v>
      </c>
      <c r="G1143" s="12">
        <v>2958101</v>
      </c>
      <c r="H1143" s="44"/>
      <c r="I1143" s="44"/>
      <c r="J1143" s="44"/>
      <c r="K1143" s="44"/>
    </row>
    <row r="1144" spans="1:11">
      <c r="A1144" s="12">
        <v>42083</v>
      </c>
      <c r="B1144" s="9" t="s">
        <v>110</v>
      </c>
      <c r="C1144" s="9" t="s">
        <v>77</v>
      </c>
      <c r="D1144" s="13">
        <v>149</v>
      </c>
      <c r="E1144" s="12">
        <v>41639</v>
      </c>
      <c r="F1144" s="14" t="s">
        <v>73</v>
      </c>
      <c r="G1144" s="12">
        <v>2958101</v>
      </c>
      <c r="H1144" s="44"/>
      <c r="I1144" s="44"/>
      <c r="J1144" s="44"/>
      <c r="K1144" s="44"/>
    </row>
    <row r="1145" spans="1:11">
      <c r="A1145" s="12">
        <v>42084</v>
      </c>
      <c r="B1145" s="9" t="s">
        <v>110</v>
      </c>
      <c r="C1145" s="9" t="s">
        <v>77</v>
      </c>
      <c r="D1145" s="13">
        <v>149</v>
      </c>
      <c r="E1145" s="12">
        <v>41639</v>
      </c>
      <c r="F1145" s="14" t="s">
        <v>73</v>
      </c>
      <c r="G1145" s="12">
        <v>2958101</v>
      </c>
      <c r="H1145" s="44"/>
      <c r="I1145" s="44"/>
      <c r="J1145" s="44"/>
      <c r="K1145" s="44"/>
    </row>
    <row r="1146" spans="1:11">
      <c r="A1146" s="12">
        <v>42085</v>
      </c>
      <c r="B1146" s="9" t="s">
        <v>110</v>
      </c>
      <c r="C1146" s="9" t="s">
        <v>77</v>
      </c>
      <c r="D1146" s="13">
        <v>149</v>
      </c>
      <c r="E1146" s="12">
        <v>41639</v>
      </c>
      <c r="F1146" s="14" t="s">
        <v>73</v>
      </c>
      <c r="G1146" s="12">
        <v>2958101</v>
      </c>
      <c r="H1146" s="44"/>
      <c r="I1146" s="44"/>
      <c r="J1146" s="44"/>
      <c r="K1146" s="44"/>
    </row>
    <row r="1147" spans="1:11">
      <c r="A1147" s="12">
        <v>42086</v>
      </c>
      <c r="B1147" s="9" t="s">
        <v>110</v>
      </c>
      <c r="C1147" s="9" t="s">
        <v>77</v>
      </c>
      <c r="D1147" s="13">
        <v>149</v>
      </c>
      <c r="E1147" s="12">
        <v>41639</v>
      </c>
      <c r="F1147" s="14" t="s">
        <v>73</v>
      </c>
      <c r="G1147" s="12">
        <v>2958101</v>
      </c>
      <c r="H1147" s="44"/>
      <c r="I1147" s="44"/>
      <c r="J1147" s="44"/>
      <c r="K1147" s="44"/>
    </row>
    <row r="1148" spans="1:11">
      <c r="A1148" s="12">
        <v>42087</v>
      </c>
      <c r="B1148" s="9" t="s">
        <v>110</v>
      </c>
      <c r="C1148" s="9" t="s">
        <v>77</v>
      </c>
      <c r="D1148" s="13">
        <v>149</v>
      </c>
      <c r="E1148" s="12">
        <v>41639</v>
      </c>
      <c r="F1148" s="14" t="s">
        <v>73</v>
      </c>
      <c r="G1148" s="12">
        <v>2958101</v>
      </c>
      <c r="H1148" s="44"/>
      <c r="I1148" s="44"/>
      <c r="J1148" s="44"/>
      <c r="K1148" s="44"/>
    </row>
    <row r="1149" spans="1:11">
      <c r="A1149" s="12">
        <v>42088</v>
      </c>
      <c r="B1149" s="9" t="s">
        <v>110</v>
      </c>
      <c r="C1149" s="9" t="s">
        <v>77</v>
      </c>
      <c r="D1149" s="13">
        <v>149</v>
      </c>
      <c r="E1149" s="12">
        <v>41639</v>
      </c>
      <c r="F1149" s="14" t="s">
        <v>73</v>
      </c>
      <c r="G1149" s="12">
        <v>2958101</v>
      </c>
      <c r="H1149" s="44"/>
      <c r="I1149" s="44"/>
      <c r="J1149" s="44"/>
      <c r="K1149" s="44"/>
    </row>
    <row r="1150" spans="1:11">
      <c r="A1150" s="12">
        <v>42089</v>
      </c>
      <c r="B1150" s="9" t="s">
        <v>110</v>
      </c>
      <c r="C1150" s="9" t="s">
        <v>77</v>
      </c>
      <c r="D1150" s="13">
        <v>149</v>
      </c>
      <c r="E1150" s="12">
        <v>41639</v>
      </c>
      <c r="F1150" s="14" t="s">
        <v>73</v>
      </c>
      <c r="G1150" s="12">
        <v>2958101</v>
      </c>
      <c r="H1150" s="44"/>
      <c r="I1150" s="44"/>
      <c r="J1150" s="44"/>
      <c r="K1150" s="44"/>
    </row>
    <row r="1151" spans="1:11">
      <c r="A1151" s="12">
        <v>42090</v>
      </c>
      <c r="B1151" s="9" t="s">
        <v>110</v>
      </c>
      <c r="C1151" s="9" t="s">
        <v>77</v>
      </c>
      <c r="D1151" s="13">
        <v>149</v>
      </c>
      <c r="E1151" s="12">
        <v>41639</v>
      </c>
      <c r="F1151" s="14" t="s">
        <v>73</v>
      </c>
      <c r="G1151" s="12">
        <v>2958101</v>
      </c>
      <c r="H1151" s="44"/>
      <c r="I1151" s="44"/>
      <c r="J1151" s="44"/>
      <c r="K1151" s="44"/>
    </row>
    <row r="1152" spans="1:11">
      <c r="A1152" s="12">
        <v>42091</v>
      </c>
      <c r="B1152" s="9" t="s">
        <v>110</v>
      </c>
      <c r="C1152" s="9" t="s">
        <v>77</v>
      </c>
      <c r="D1152" s="13">
        <v>149</v>
      </c>
      <c r="E1152" s="12">
        <v>41639</v>
      </c>
      <c r="F1152" s="14" t="s">
        <v>73</v>
      </c>
      <c r="G1152" s="12">
        <v>2958101</v>
      </c>
      <c r="H1152" s="44"/>
      <c r="I1152" s="44"/>
      <c r="J1152" s="44"/>
      <c r="K1152" s="44"/>
    </row>
    <row r="1153" spans="1:11">
      <c r="A1153" s="12">
        <v>42092</v>
      </c>
      <c r="B1153" s="9" t="s">
        <v>110</v>
      </c>
      <c r="C1153" s="9" t="s">
        <v>77</v>
      </c>
      <c r="D1153" s="13">
        <v>149</v>
      </c>
      <c r="E1153" s="12">
        <v>41639</v>
      </c>
      <c r="F1153" s="14" t="s">
        <v>73</v>
      </c>
      <c r="G1153" s="12">
        <v>2958101</v>
      </c>
      <c r="H1153" s="44"/>
      <c r="I1153" s="44"/>
      <c r="J1153" s="44"/>
      <c r="K1153" s="44"/>
    </row>
    <row r="1154" spans="1:11">
      <c r="A1154" s="12">
        <v>42093</v>
      </c>
      <c r="B1154" s="9" t="s">
        <v>110</v>
      </c>
      <c r="C1154" s="9" t="s">
        <v>77</v>
      </c>
      <c r="D1154" s="13">
        <v>149</v>
      </c>
      <c r="E1154" s="12">
        <v>41639</v>
      </c>
      <c r="F1154" s="14" t="s">
        <v>73</v>
      </c>
      <c r="G1154" s="12">
        <v>2958101</v>
      </c>
      <c r="H1154" s="44"/>
      <c r="I1154" s="44"/>
      <c r="J1154" s="44"/>
      <c r="K1154" s="44"/>
    </row>
    <row r="1155" spans="1:11">
      <c r="A1155" s="12">
        <v>42094</v>
      </c>
      <c r="B1155" s="9" t="s">
        <v>110</v>
      </c>
      <c r="C1155" s="9" t="s">
        <v>77</v>
      </c>
      <c r="D1155" s="13">
        <v>149</v>
      </c>
      <c r="E1155" s="12">
        <v>41639</v>
      </c>
      <c r="F1155" s="14" t="s">
        <v>73</v>
      </c>
      <c r="G1155" s="12">
        <v>2958101</v>
      </c>
      <c r="H1155" s="44"/>
      <c r="I1155" s="44"/>
      <c r="J1155" s="44"/>
      <c r="K1155" s="44"/>
    </row>
    <row r="1156" spans="1:11">
      <c r="A1156" s="12">
        <v>42064</v>
      </c>
      <c r="B1156" s="9" t="s">
        <v>111</v>
      </c>
      <c r="C1156" s="9" t="s">
        <v>77</v>
      </c>
      <c r="D1156" s="13">
        <v>114</v>
      </c>
      <c r="E1156" s="12">
        <v>40101</v>
      </c>
      <c r="F1156" s="14" t="s">
        <v>112</v>
      </c>
      <c r="G1156" s="12">
        <v>2958101</v>
      </c>
      <c r="H1156" s="44"/>
      <c r="I1156" s="44"/>
      <c r="J1156" s="44"/>
      <c r="K1156" s="44"/>
    </row>
    <row r="1157" spans="1:11">
      <c r="A1157" s="12">
        <v>42065</v>
      </c>
      <c r="B1157" s="9" t="s">
        <v>111</v>
      </c>
      <c r="C1157" s="9" t="s">
        <v>77</v>
      </c>
      <c r="D1157" s="13">
        <v>114</v>
      </c>
      <c r="E1157" s="12">
        <v>40101</v>
      </c>
      <c r="F1157" s="14" t="s">
        <v>112</v>
      </c>
      <c r="G1157" s="12">
        <v>2958101</v>
      </c>
      <c r="H1157" s="44"/>
      <c r="I1157" s="44"/>
      <c r="J1157" s="44"/>
      <c r="K1157" s="44"/>
    </row>
    <row r="1158" spans="1:11">
      <c r="A1158" s="12">
        <v>42066</v>
      </c>
      <c r="B1158" s="9" t="s">
        <v>111</v>
      </c>
      <c r="C1158" s="9" t="s">
        <v>77</v>
      </c>
      <c r="D1158" s="13">
        <v>114</v>
      </c>
      <c r="E1158" s="12">
        <v>40101</v>
      </c>
      <c r="F1158" s="14" t="s">
        <v>112</v>
      </c>
      <c r="G1158" s="12">
        <v>2958101</v>
      </c>
      <c r="H1158" s="44"/>
      <c r="I1158" s="44"/>
      <c r="J1158" s="44"/>
      <c r="K1158" s="44"/>
    </row>
    <row r="1159" spans="1:11">
      <c r="A1159" s="12">
        <v>42067</v>
      </c>
      <c r="B1159" s="9" t="s">
        <v>111</v>
      </c>
      <c r="C1159" s="9" t="s">
        <v>77</v>
      </c>
      <c r="D1159" s="13">
        <v>114</v>
      </c>
      <c r="E1159" s="12">
        <v>40101</v>
      </c>
      <c r="F1159" s="14" t="s">
        <v>112</v>
      </c>
      <c r="G1159" s="12">
        <v>2958101</v>
      </c>
      <c r="H1159" s="44"/>
      <c r="I1159" s="44"/>
      <c r="J1159" s="44"/>
      <c r="K1159" s="44"/>
    </row>
    <row r="1160" spans="1:11">
      <c r="A1160" s="12">
        <v>42068</v>
      </c>
      <c r="B1160" s="9" t="s">
        <v>111</v>
      </c>
      <c r="C1160" s="9" t="s">
        <v>77</v>
      </c>
      <c r="D1160" s="13">
        <v>114</v>
      </c>
      <c r="E1160" s="12">
        <v>40101</v>
      </c>
      <c r="F1160" s="14" t="s">
        <v>112</v>
      </c>
      <c r="G1160" s="12">
        <v>2958101</v>
      </c>
      <c r="H1160" s="44"/>
      <c r="I1160" s="44"/>
      <c r="J1160" s="44"/>
      <c r="K1160" s="44"/>
    </row>
    <row r="1161" spans="1:11">
      <c r="A1161" s="12">
        <v>42069</v>
      </c>
      <c r="B1161" s="9" t="s">
        <v>111</v>
      </c>
      <c r="C1161" s="9" t="s">
        <v>77</v>
      </c>
      <c r="D1161" s="13">
        <v>114</v>
      </c>
      <c r="E1161" s="12">
        <v>40101</v>
      </c>
      <c r="F1161" s="14" t="s">
        <v>112</v>
      </c>
      <c r="G1161" s="12">
        <v>2958101</v>
      </c>
      <c r="H1161" s="44"/>
      <c r="I1161" s="44"/>
      <c r="J1161" s="44"/>
      <c r="K1161" s="44"/>
    </row>
    <row r="1162" spans="1:11">
      <c r="A1162" s="12">
        <v>42070</v>
      </c>
      <c r="B1162" s="9" t="s">
        <v>111</v>
      </c>
      <c r="C1162" s="9" t="s">
        <v>77</v>
      </c>
      <c r="D1162" s="13">
        <v>114</v>
      </c>
      <c r="E1162" s="12">
        <v>40101</v>
      </c>
      <c r="F1162" s="14" t="s">
        <v>112</v>
      </c>
      <c r="G1162" s="12">
        <v>2958101</v>
      </c>
      <c r="H1162" s="44"/>
      <c r="I1162" s="44"/>
      <c r="J1162" s="44"/>
      <c r="K1162" s="44"/>
    </row>
    <row r="1163" spans="1:11">
      <c r="A1163" s="12">
        <v>42071</v>
      </c>
      <c r="B1163" s="9" t="s">
        <v>111</v>
      </c>
      <c r="C1163" s="9" t="s">
        <v>77</v>
      </c>
      <c r="D1163" s="13">
        <v>114</v>
      </c>
      <c r="E1163" s="12">
        <v>40101</v>
      </c>
      <c r="F1163" s="14" t="s">
        <v>112</v>
      </c>
      <c r="G1163" s="12">
        <v>2958101</v>
      </c>
      <c r="H1163" s="44"/>
      <c r="I1163" s="44"/>
      <c r="J1163" s="44"/>
      <c r="K1163" s="44"/>
    </row>
    <row r="1164" spans="1:11">
      <c r="A1164" s="12">
        <v>42072</v>
      </c>
      <c r="B1164" s="9" t="s">
        <v>111</v>
      </c>
      <c r="C1164" s="9" t="s">
        <v>77</v>
      </c>
      <c r="D1164" s="13">
        <v>114</v>
      </c>
      <c r="E1164" s="12">
        <v>40101</v>
      </c>
      <c r="F1164" s="14" t="s">
        <v>112</v>
      </c>
      <c r="G1164" s="12">
        <v>2958101</v>
      </c>
      <c r="H1164" s="44"/>
      <c r="I1164" s="44"/>
      <c r="J1164" s="44"/>
      <c r="K1164" s="44"/>
    </row>
    <row r="1165" spans="1:11">
      <c r="A1165" s="12">
        <v>42073</v>
      </c>
      <c r="B1165" s="9" t="s">
        <v>111</v>
      </c>
      <c r="C1165" s="9" t="s">
        <v>77</v>
      </c>
      <c r="D1165" s="13">
        <v>114</v>
      </c>
      <c r="E1165" s="12">
        <v>40101</v>
      </c>
      <c r="F1165" s="14" t="s">
        <v>112</v>
      </c>
      <c r="G1165" s="12">
        <v>2958101</v>
      </c>
      <c r="H1165" s="44"/>
      <c r="I1165" s="44"/>
      <c r="J1165" s="44"/>
      <c r="K1165" s="44"/>
    </row>
    <row r="1166" spans="1:11">
      <c r="A1166" s="12">
        <v>42074</v>
      </c>
      <c r="B1166" s="9" t="s">
        <v>111</v>
      </c>
      <c r="C1166" s="9" t="s">
        <v>77</v>
      </c>
      <c r="D1166" s="13">
        <v>114</v>
      </c>
      <c r="E1166" s="12">
        <v>40101</v>
      </c>
      <c r="F1166" s="14" t="s">
        <v>112</v>
      </c>
      <c r="G1166" s="12">
        <v>2958101</v>
      </c>
      <c r="H1166" s="44"/>
      <c r="I1166" s="44"/>
      <c r="J1166" s="44"/>
      <c r="K1166" s="44"/>
    </row>
    <row r="1167" spans="1:11">
      <c r="A1167" s="12">
        <v>42075</v>
      </c>
      <c r="B1167" s="9" t="s">
        <v>111</v>
      </c>
      <c r="C1167" s="9" t="s">
        <v>77</v>
      </c>
      <c r="D1167" s="13">
        <v>114</v>
      </c>
      <c r="E1167" s="12">
        <v>40101</v>
      </c>
      <c r="F1167" s="14" t="s">
        <v>112</v>
      </c>
      <c r="G1167" s="12">
        <v>2958101</v>
      </c>
      <c r="H1167" s="44"/>
      <c r="I1167" s="44"/>
      <c r="J1167" s="44"/>
      <c r="K1167" s="44"/>
    </row>
    <row r="1168" spans="1:11">
      <c r="A1168" s="12">
        <v>42076</v>
      </c>
      <c r="B1168" s="9" t="s">
        <v>111</v>
      </c>
      <c r="C1168" s="9" t="s">
        <v>77</v>
      </c>
      <c r="D1168" s="13">
        <v>114</v>
      </c>
      <c r="E1168" s="12">
        <v>40101</v>
      </c>
      <c r="F1168" s="14" t="s">
        <v>112</v>
      </c>
      <c r="G1168" s="12">
        <v>2958101</v>
      </c>
      <c r="H1168" s="44"/>
      <c r="I1168" s="44"/>
      <c r="J1168" s="44"/>
      <c r="K1168" s="44"/>
    </row>
    <row r="1169" spans="1:11">
      <c r="A1169" s="12">
        <v>42077</v>
      </c>
      <c r="B1169" s="9" t="s">
        <v>111</v>
      </c>
      <c r="C1169" s="9" t="s">
        <v>77</v>
      </c>
      <c r="D1169" s="13">
        <v>114</v>
      </c>
      <c r="E1169" s="12">
        <v>40101</v>
      </c>
      <c r="F1169" s="14" t="s">
        <v>112</v>
      </c>
      <c r="G1169" s="12">
        <v>2958101</v>
      </c>
      <c r="H1169" s="44"/>
      <c r="I1169" s="44"/>
      <c r="J1169" s="44"/>
      <c r="K1169" s="44"/>
    </row>
    <row r="1170" spans="1:11">
      <c r="A1170" s="12">
        <v>42078</v>
      </c>
      <c r="B1170" s="9" t="s">
        <v>111</v>
      </c>
      <c r="C1170" s="9" t="s">
        <v>77</v>
      </c>
      <c r="D1170" s="13">
        <v>114</v>
      </c>
      <c r="E1170" s="12">
        <v>40101</v>
      </c>
      <c r="F1170" s="14" t="s">
        <v>112</v>
      </c>
      <c r="G1170" s="12">
        <v>2958101</v>
      </c>
      <c r="H1170" s="44"/>
      <c r="I1170" s="44"/>
      <c r="J1170" s="44"/>
      <c r="K1170" s="44"/>
    </row>
    <row r="1171" spans="1:11">
      <c r="A1171" s="12">
        <v>42079</v>
      </c>
      <c r="B1171" s="9" t="s">
        <v>111</v>
      </c>
      <c r="C1171" s="9" t="s">
        <v>77</v>
      </c>
      <c r="D1171" s="13">
        <v>114</v>
      </c>
      <c r="E1171" s="12">
        <v>40101</v>
      </c>
      <c r="F1171" s="14" t="s">
        <v>112</v>
      </c>
      <c r="G1171" s="12">
        <v>2958101</v>
      </c>
      <c r="H1171" s="44"/>
      <c r="I1171" s="44"/>
      <c r="J1171" s="44"/>
      <c r="K1171" s="44"/>
    </row>
    <row r="1172" spans="1:11">
      <c r="A1172" s="12">
        <v>42080</v>
      </c>
      <c r="B1172" s="9" t="s">
        <v>111</v>
      </c>
      <c r="C1172" s="9" t="s">
        <v>77</v>
      </c>
      <c r="D1172" s="13">
        <v>114</v>
      </c>
      <c r="E1172" s="12">
        <v>40101</v>
      </c>
      <c r="F1172" s="14" t="s">
        <v>112</v>
      </c>
      <c r="G1172" s="12">
        <v>2958101</v>
      </c>
      <c r="H1172" s="44"/>
      <c r="I1172" s="44"/>
      <c r="J1172" s="44"/>
      <c r="K1172" s="44"/>
    </row>
    <row r="1173" spans="1:11">
      <c r="A1173" s="12">
        <v>42081</v>
      </c>
      <c r="B1173" s="9" t="s">
        <v>111</v>
      </c>
      <c r="C1173" s="9" t="s">
        <v>77</v>
      </c>
      <c r="D1173" s="13">
        <v>114</v>
      </c>
      <c r="E1173" s="12">
        <v>40101</v>
      </c>
      <c r="F1173" s="14" t="s">
        <v>112</v>
      </c>
      <c r="G1173" s="12">
        <v>2958101</v>
      </c>
      <c r="H1173" s="44"/>
      <c r="I1173" s="44"/>
      <c r="J1173" s="44"/>
      <c r="K1173" s="44"/>
    </row>
    <row r="1174" spans="1:11">
      <c r="A1174" s="12">
        <v>42082</v>
      </c>
      <c r="B1174" s="9" t="s">
        <v>111</v>
      </c>
      <c r="C1174" s="9" t="s">
        <v>77</v>
      </c>
      <c r="D1174" s="13">
        <v>114</v>
      </c>
      <c r="E1174" s="12">
        <v>40101</v>
      </c>
      <c r="F1174" s="14" t="s">
        <v>112</v>
      </c>
      <c r="G1174" s="12">
        <v>2958101</v>
      </c>
      <c r="H1174" s="44"/>
      <c r="I1174" s="44"/>
      <c r="J1174" s="44"/>
      <c r="K1174" s="44"/>
    </row>
    <row r="1175" spans="1:11">
      <c r="A1175" s="12">
        <v>42083</v>
      </c>
      <c r="B1175" s="9" t="s">
        <v>111</v>
      </c>
      <c r="C1175" s="9" t="s">
        <v>77</v>
      </c>
      <c r="D1175" s="13">
        <v>114</v>
      </c>
      <c r="E1175" s="12">
        <v>40101</v>
      </c>
      <c r="F1175" s="14" t="s">
        <v>112</v>
      </c>
      <c r="G1175" s="12">
        <v>2958101</v>
      </c>
      <c r="H1175" s="44"/>
      <c r="I1175" s="44"/>
      <c r="J1175" s="44"/>
      <c r="K1175" s="44"/>
    </row>
    <row r="1176" spans="1:11">
      <c r="A1176" s="12">
        <v>42084</v>
      </c>
      <c r="B1176" s="9" t="s">
        <v>111</v>
      </c>
      <c r="C1176" s="9" t="s">
        <v>77</v>
      </c>
      <c r="D1176" s="13">
        <v>114</v>
      </c>
      <c r="E1176" s="12">
        <v>40101</v>
      </c>
      <c r="F1176" s="14" t="s">
        <v>112</v>
      </c>
      <c r="G1176" s="12">
        <v>2958101</v>
      </c>
      <c r="H1176" s="44"/>
      <c r="I1176" s="44"/>
      <c r="J1176" s="44"/>
      <c r="K1176" s="44"/>
    </row>
    <row r="1177" spans="1:11">
      <c r="A1177" s="12">
        <v>42085</v>
      </c>
      <c r="B1177" s="9" t="s">
        <v>111</v>
      </c>
      <c r="C1177" s="9" t="s">
        <v>77</v>
      </c>
      <c r="D1177" s="13">
        <v>114</v>
      </c>
      <c r="E1177" s="12">
        <v>40101</v>
      </c>
      <c r="F1177" s="14" t="s">
        <v>112</v>
      </c>
      <c r="G1177" s="12">
        <v>2958101</v>
      </c>
      <c r="H1177" s="44"/>
      <c r="I1177" s="44"/>
      <c r="J1177" s="44"/>
      <c r="K1177" s="44"/>
    </row>
    <row r="1178" spans="1:11">
      <c r="A1178" s="12">
        <v>42086</v>
      </c>
      <c r="B1178" s="9" t="s">
        <v>111</v>
      </c>
      <c r="C1178" s="9" t="s">
        <v>77</v>
      </c>
      <c r="D1178" s="13">
        <v>114</v>
      </c>
      <c r="E1178" s="12">
        <v>40101</v>
      </c>
      <c r="F1178" s="14" t="s">
        <v>112</v>
      </c>
      <c r="G1178" s="12">
        <v>2958101</v>
      </c>
      <c r="H1178" s="44"/>
      <c r="I1178" s="44"/>
      <c r="J1178" s="44"/>
      <c r="K1178" s="44"/>
    </row>
    <row r="1179" spans="1:11">
      <c r="A1179" s="12">
        <v>42087</v>
      </c>
      <c r="B1179" s="9" t="s">
        <v>111</v>
      </c>
      <c r="C1179" s="9" t="s">
        <v>77</v>
      </c>
      <c r="D1179" s="13">
        <v>114</v>
      </c>
      <c r="E1179" s="12">
        <v>40101</v>
      </c>
      <c r="F1179" s="14" t="s">
        <v>112</v>
      </c>
      <c r="G1179" s="12">
        <v>2958101</v>
      </c>
      <c r="H1179" s="44"/>
      <c r="I1179" s="44"/>
      <c r="J1179" s="44"/>
      <c r="K1179" s="44"/>
    </row>
    <row r="1180" spans="1:11">
      <c r="A1180" s="12">
        <v>42088</v>
      </c>
      <c r="B1180" s="9" t="s">
        <v>111</v>
      </c>
      <c r="C1180" s="9" t="s">
        <v>77</v>
      </c>
      <c r="D1180" s="13">
        <v>114</v>
      </c>
      <c r="E1180" s="12">
        <v>40101</v>
      </c>
      <c r="F1180" s="14" t="s">
        <v>112</v>
      </c>
      <c r="G1180" s="12">
        <v>2958101</v>
      </c>
      <c r="H1180" s="44"/>
      <c r="I1180" s="44"/>
      <c r="J1180" s="44"/>
      <c r="K1180" s="44"/>
    </row>
    <row r="1181" spans="1:11">
      <c r="A1181" s="12">
        <v>42089</v>
      </c>
      <c r="B1181" s="9" t="s">
        <v>111</v>
      </c>
      <c r="C1181" s="9" t="s">
        <v>77</v>
      </c>
      <c r="D1181" s="13">
        <v>114</v>
      </c>
      <c r="E1181" s="12">
        <v>40101</v>
      </c>
      <c r="F1181" s="14" t="s">
        <v>112</v>
      </c>
      <c r="G1181" s="12">
        <v>2958101</v>
      </c>
      <c r="H1181" s="44"/>
      <c r="I1181" s="44"/>
      <c r="J1181" s="44"/>
      <c r="K1181" s="44"/>
    </row>
    <row r="1182" spans="1:11">
      <c r="A1182" s="12">
        <v>42090</v>
      </c>
      <c r="B1182" s="9" t="s">
        <v>111</v>
      </c>
      <c r="C1182" s="9" t="s">
        <v>77</v>
      </c>
      <c r="D1182" s="13">
        <v>114</v>
      </c>
      <c r="E1182" s="12">
        <v>40101</v>
      </c>
      <c r="F1182" s="14" t="s">
        <v>112</v>
      </c>
      <c r="G1182" s="12">
        <v>2958101</v>
      </c>
      <c r="H1182" s="44"/>
      <c r="I1182" s="44"/>
      <c r="J1182" s="44"/>
      <c r="K1182" s="44"/>
    </row>
    <row r="1183" spans="1:11">
      <c r="A1183" s="12">
        <v>42091</v>
      </c>
      <c r="B1183" s="9" t="s">
        <v>111</v>
      </c>
      <c r="C1183" s="9" t="s">
        <v>77</v>
      </c>
      <c r="D1183" s="13">
        <v>114</v>
      </c>
      <c r="E1183" s="12">
        <v>40101</v>
      </c>
      <c r="F1183" s="14" t="s">
        <v>112</v>
      </c>
      <c r="G1183" s="12">
        <v>2958101</v>
      </c>
      <c r="H1183" s="44"/>
      <c r="I1183" s="44"/>
      <c r="J1183" s="44"/>
      <c r="K1183" s="44"/>
    </row>
    <row r="1184" spans="1:11">
      <c r="A1184" s="12">
        <v>42092</v>
      </c>
      <c r="B1184" s="9" t="s">
        <v>111</v>
      </c>
      <c r="C1184" s="9" t="s">
        <v>77</v>
      </c>
      <c r="D1184" s="13">
        <v>114</v>
      </c>
      <c r="E1184" s="12">
        <v>40101</v>
      </c>
      <c r="F1184" s="14" t="s">
        <v>112</v>
      </c>
      <c r="G1184" s="12">
        <v>2958101</v>
      </c>
      <c r="H1184" s="44"/>
      <c r="I1184" s="44"/>
      <c r="J1184" s="44"/>
      <c r="K1184" s="44"/>
    </row>
    <row r="1185" spans="1:11">
      <c r="A1185" s="12">
        <v>42093</v>
      </c>
      <c r="B1185" s="9" t="s">
        <v>111</v>
      </c>
      <c r="C1185" s="9" t="s">
        <v>77</v>
      </c>
      <c r="D1185" s="13">
        <v>114</v>
      </c>
      <c r="E1185" s="12">
        <v>40101</v>
      </c>
      <c r="F1185" s="14" t="s">
        <v>112</v>
      </c>
      <c r="G1185" s="12">
        <v>2958101</v>
      </c>
      <c r="H1185" s="44"/>
      <c r="I1185" s="44"/>
      <c r="J1185" s="44"/>
      <c r="K1185" s="44"/>
    </row>
    <row r="1186" spans="1:11">
      <c r="A1186" s="12">
        <v>42094</v>
      </c>
      <c r="B1186" s="9" t="s">
        <v>111</v>
      </c>
      <c r="C1186" s="9" t="s">
        <v>77</v>
      </c>
      <c r="D1186" s="13">
        <v>114</v>
      </c>
      <c r="E1186" s="12">
        <v>40101</v>
      </c>
      <c r="F1186" s="14" t="s">
        <v>112</v>
      </c>
      <c r="G1186" s="12">
        <v>2958101</v>
      </c>
      <c r="H1186" s="44"/>
      <c r="I1186" s="44"/>
      <c r="J1186" s="44"/>
      <c r="K1186" s="44"/>
    </row>
    <row r="1187" spans="1:11">
      <c r="A1187" s="12">
        <v>42064</v>
      </c>
      <c r="B1187" s="9" t="s">
        <v>113</v>
      </c>
      <c r="C1187" s="9" t="s">
        <v>77</v>
      </c>
      <c r="D1187" s="13">
        <v>213</v>
      </c>
      <c r="E1187" s="12">
        <v>40101</v>
      </c>
      <c r="F1187" s="14" t="s">
        <v>112</v>
      </c>
      <c r="G1187" s="12">
        <v>2958101</v>
      </c>
      <c r="H1187" s="44"/>
      <c r="I1187" s="44"/>
      <c r="J1187" s="44"/>
      <c r="K1187" s="44"/>
    </row>
    <row r="1188" spans="1:11">
      <c r="A1188" s="12">
        <v>42065</v>
      </c>
      <c r="B1188" s="9" t="s">
        <v>113</v>
      </c>
      <c r="C1188" s="9" t="s">
        <v>77</v>
      </c>
      <c r="D1188" s="13">
        <v>213</v>
      </c>
      <c r="E1188" s="12">
        <v>40101</v>
      </c>
      <c r="F1188" s="14" t="s">
        <v>112</v>
      </c>
      <c r="G1188" s="12">
        <v>2958101</v>
      </c>
      <c r="H1188" s="44"/>
      <c r="I1188" s="44"/>
      <c r="J1188" s="44"/>
      <c r="K1188" s="44"/>
    </row>
    <row r="1189" spans="1:11">
      <c r="A1189" s="12">
        <v>42066</v>
      </c>
      <c r="B1189" s="9" t="s">
        <v>113</v>
      </c>
      <c r="C1189" s="9" t="s">
        <v>77</v>
      </c>
      <c r="D1189" s="13">
        <v>213</v>
      </c>
      <c r="E1189" s="12">
        <v>40101</v>
      </c>
      <c r="F1189" s="14" t="s">
        <v>112</v>
      </c>
      <c r="G1189" s="12">
        <v>2958101</v>
      </c>
      <c r="H1189" s="44"/>
      <c r="I1189" s="44"/>
      <c r="J1189" s="44"/>
      <c r="K1189" s="44"/>
    </row>
    <row r="1190" spans="1:11">
      <c r="A1190" s="12">
        <v>42067</v>
      </c>
      <c r="B1190" s="9" t="s">
        <v>113</v>
      </c>
      <c r="C1190" s="9" t="s">
        <v>77</v>
      </c>
      <c r="D1190" s="13">
        <v>213</v>
      </c>
      <c r="E1190" s="12">
        <v>40101</v>
      </c>
      <c r="F1190" s="14" t="s">
        <v>112</v>
      </c>
      <c r="G1190" s="12">
        <v>2958101</v>
      </c>
      <c r="H1190" s="44"/>
      <c r="I1190" s="44"/>
      <c r="J1190" s="44"/>
      <c r="K1190" s="44"/>
    </row>
    <row r="1191" spans="1:11">
      <c r="A1191" s="12">
        <v>42068</v>
      </c>
      <c r="B1191" s="9" t="s">
        <v>113</v>
      </c>
      <c r="C1191" s="9" t="s">
        <v>77</v>
      </c>
      <c r="D1191" s="13">
        <v>213</v>
      </c>
      <c r="E1191" s="12">
        <v>40101</v>
      </c>
      <c r="F1191" s="14" t="s">
        <v>112</v>
      </c>
      <c r="G1191" s="12">
        <v>2958101</v>
      </c>
      <c r="H1191" s="44"/>
      <c r="I1191" s="44"/>
      <c r="J1191" s="44"/>
      <c r="K1191" s="44"/>
    </row>
    <row r="1192" spans="1:11">
      <c r="A1192" s="12">
        <v>42069</v>
      </c>
      <c r="B1192" s="9" t="s">
        <v>113</v>
      </c>
      <c r="C1192" s="9" t="s">
        <v>77</v>
      </c>
      <c r="D1192" s="13">
        <v>213</v>
      </c>
      <c r="E1192" s="12">
        <v>40101</v>
      </c>
      <c r="F1192" s="14" t="s">
        <v>112</v>
      </c>
      <c r="G1192" s="12">
        <v>2958101</v>
      </c>
      <c r="H1192" s="44"/>
      <c r="I1192" s="44"/>
      <c r="J1192" s="44"/>
      <c r="K1192" s="44"/>
    </row>
    <row r="1193" spans="1:11">
      <c r="A1193" s="12">
        <v>42070</v>
      </c>
      <c r="B1193" s="9" t="s">
        <v>113</v>
      </c>
      <c r="C1193" s="9" t="s">
        <v>77</v>
      </c>
      <c r="D1193" s="13">
        <v>213</v>
      </c>
      <c r="E1193" s="12">
        <v>40101</v>
      </c>
      <c r="F1193" s="14" t="s">
        <v>112</v>
      </c>
      <c r="G1193" s="12">
        <v>2958101</v>
      </c>
      <c r="H1193" s="44"/>
      <c r="I1193" s="44"/>
      <c r="J1193" s="44"/>
      <c r="K1193" s="44"/>
    </row>
    <row r="1194" spans="1:11">
      <c r="A1194" s="12">
        <v>42071</v>
      </c>
      <c r="B1194" s="9" t="s">
        <v>113</v>
      </c>
      <c r="C1194" s="9" t="s">
        <v>77</v>
      </c>
      <c r="D1194" s="13">
        <v>213</v>
      </c>
      <c r="E1194" s="12">
        <v>40101</v>
      </c>
      <c r="F1194" s="14" t="s">
        <v>112</v>
      </c>
      <c r="G1194" s="12">
        <v>2958101</v>
      </c>
      <c r="H1194" s="44"/>
      <c r="I1194" s="44"/>
      <c r="J1194" s="44"/>
      <c r="K1194" s="44"/>
    </row>
    <row r="1195" spans="1:11">
      <c r="A1195" s="12">
        <v>42072</v>
      </c>
      <c r="B1195" s="9" t="s">
        <v>113</v>
      </c>
      <c r="C1195" s="9" t="s">
        <v>77</v>
      </c>
      <c r="D1195" s="13">
        <v>213</v>
      </c>
      <c r="E1195" s="12">
        <v>40101</v>
      </c>
      <c r="F1195" s="14" t="s">
        <v>112</v>
      </c>
      <c r="G1195" s="12">
        <v>2958101</v>
      </c>
      <c r="H1195" s="44"/>
      <c r="I1195" s="44"/>
      <c r="J1195" s="44"/>
      <c r="K1195" s="44"/>
    </row>
    <row r="1196" spans="1:11">
      <c r="A1196" s="12">
        <v>42073</v>
      </c>
      <c r="B1196" s="9" t="s">
        <v>113</v>
      </c>
      <c r="C1196" s="9" t="s">
        <v>77</v>
      </c>
      <c r="D1196" s="13">
        <v>213</v>
      </c>
      <c r="E1196" s="12">
        <v>40101</v>
      </c>
      <c r="F1196" s="14" t="s">
        <v>112</v>
      </c>
      <c r="G1196" s="12">
        <v>2958101</v>
      </c>
      <c r="H1196" s="44"/>
      <c r="I1196" s="44"/>
      <c r="J1196" s="44"/>
      <c r="K1196" s="44"/>
    </row>
    <row r="1197" spans="1:11">
      <c r="A1197" s="12">
        <v>42074</v>
      </c>
      <c r="B1197" s="9" t="s">
        <v>113</v>
      </c>
      <c r="C1197" s="9" t="s">
        <v>77</v>
      </c>
      <c r="D1197" s="13">
        <v>213</v>
      </c>
      <c r="E1197" s="12">
        <v>40101</v>
      </c>
      <c r="F1197" s="14" t="s">
        <v>112</v>
      </c>
      <c r="G1197" s="12">
        <v>2958101</v>
      </c>
      <c r="H1197" s="44"/>
      <c r="I1197" s="44"/>
      <c r="J1197" s="44"/>
      <c r="K1197" s="44"/>
    </row>
    <row r="1198" spans="1:11">
      <c r="A1198" s="12">
        <v>42075</v>
      </c>
      <c r="B1198" s="9" t="s">
        <v>113</v>
      </c>
      <c r="C1198" s="9" t="s">
        <v>77</v>
      </c>
      <c r="D1198" s="13">
        <v>213</v>
      </c>
      <c r="E1198" s="12">
        <v>40101</v>
      </c>
      <c r="F1198" s="14" t="s">
        <v>112</v>
      </c>
      <c r="G1198" s="12">
        <v>2958101</v>
      </c>
      <c r="H1198" s="44"/>
      <c r="I1198" s="44"/>
      <c r="J1198" s="44"/>
      <c r="K1198" s="44"/>
    </row>
    <row r="1199" spans="1:11">
      <c r="A1199" s="12">
        <v>42076</v>
      </c>
      <c r="B1199" s="9" t="s">
        <v>113</v>
      </c>
      <c r="C1199" s="9" t="s">
        <v>77</v>
      </c>
      <c r="D1199" s="13">
        <v>213</v>
      </c>
      <c r="E1199" s="12">
        <v>40101</v>
      </c>
      <c r="F1199" s="14" t="s">
        <v>112</v>
      </c>
      <c r="G1199" s="12">
        <v>2958101</v>
      </c>
      <c r="H1199" s="44"/>
      <c r="I1199" s="44"/>
      <c r="J1199" s="44"/>
      <c r="K1199" s="44"/>
    </row>
    <row r="1200" spans="1:11">
      <c r="A1200" s="12">
        <v>42077</v>
      </c>
      <c r="B1200" s="9" t="s">
        <v>113</v>
      </c>
      <c r="C1200" s="9" t="s">
        <v>77</v>
      </c>
      <c r="D1200" s="13">
        <v>213</v>
      </c>
      <c r="E1200" s="12">
        <v>40101</v>
      </c>
      <c r="F1200" s="14" t="s">
        <v>112</v>
      </c>
      <c r="G1200" s="12">
        <v>2958101</v>
      </c>
      <c r="H1200" s="44"/>
      <c r="I1200" s="44"/>
      <c r="J1200" s="44"/>
      <c r="K1200" s="44"/>
    </row>
    <row r="1201" spans="1:11">
      <c r="A1201" s="12">
        <v>42078</v>
      </c>
      <c r="B1201" s="9" t="s">
        <v>113</v>
      </c>
      <c r="C1201" s="9" t="s">
        <v>77</v>
      </c>
      <c r="D1201" s="13">
        <v>213</v>
      </c>
      <c r="E1201" s="12">
        <v>40101</v>
      </c>
      <c r="F1201" s="14" t="s">
        <v>112</v>
      </c>
      <c r="G1201" s="12">
        <v>2958101</v>
      </c>
      <c r="H1201" s="44"/>
      <c r="I1201" s="44"/>
      <c r="J1201" s="44"/>
      <c r="K1201" s="44"/>
    </row>
    <row r="1202" spans="1:11">
      <c r="A1202" s="12">
        <v>42079</v>
      </c>
      <c r="B1202" s="9" t="s">
        <v>113</v>
      </c>
      <c r="C1202" s="9" t="s">
        <v>77</v>
      </c>
      <c r="D1202" s="13">
        <v>213</v>
      </c>
      <c r="E1202" s="12">
        <v>40101</v>
      </c>
      <c r="F1202" s="14" t="s">
        <v>112</v>
      </c>
      <c r="G1202" s="12">
        <v>2958101</v>
      </c>
      <c r="H1202" s="44"/>
      <c r="I1202" s="44"/>
      <c r="J1202" s="44"/>
      <c r="K1202" s="44"/>
    </row>
    <row r="1203" spans="1:11">
      <c r="A1203" s="12">
        <v>42080</v>
      </c>
      <c r="B1203" s="9" t="s">
        <v>113</v>
      </c>
      <c r="C1203" s="9" t="s">
        <v>77</v>
      </c>
      <c r="D1203" s="13">
        <v>213</v>
      </c>
      <c r="E1203" s="12">
        <v>40101</v>
      </c>
      <c r="F1203" s="14" t="s">
        <v>112</v>
      </c>
      <c r="G1203" s="12">
        <v>2958101</v>
      </c>
      <c r="H1203" s="44"/>
      <c r="I1203" s="44"/>
      <c r="J1203" s="44"/>
      <c r="K1203" s="44"/>
    </row>
    <row r="1204" spans="1:11">
      <c r="A1204" s="12">
        <v>42081</v>
      </c>
      <c r="B1204" s="9" t="s">
        <v>113</v>
      </c>
      <c r="C1204" s="9" t="s">
        <v>77</v>
      </c>
      <c r="D1204" s="13">
        <v>213</v>
      </c>
      <c r="E1204" s="12">
        <v>40101</v>
      </c>
      <c r="F1204" s="14" t="s">
        <v>112</v>
      </c>
      <c r="G1204" s="12">
        <v>2958101</v>
      </c>
      <c r="H1204" s="44"/>
      <c r="I1204" s="44"/>
      <c r="J1204" s="44"/>
      <c r="K1204" s="44"/>
    </row>
    <row r="1205" spans="1:11">
      <c r="A1205" s="12">
        <v>42082</v>
      </c>
      <c r="B1205" s="9" t="s">
        <v>113</v>
      </c>
      <c r="C1205" s="9" t="s">
        <v>77</v>
      </c>
      <c r="D1205" s="13">
        <v>213</v>
      </c>
      <c r="E1205" s="12">
        <v>40101</v>
      </c>
      <c r="F1205" s="14" t="s">
        <v>112</v>
      </c>
      <c r="G1205" s="12">
        <v>2958101</v>
      </c>
      <c r="H1205" s="44"/>
      <c r="I1205" s="44"/>
      <c r="J1205" s="44"/>
      <c r="K1205" s="44"/>
    </row>
    <row r="1206" spans="1:11">
      <c r="A1206" s="12">
        <v>42083</v>
      </c>
      <c r="B1206" s="9" t="s">
        <v>113</v>
      </c>
      <c r="C1206" s="9" t="s">
        <v>77</v>
      </c>
      <c r="D1206" s="13">
        <v>213</v>
      </c>
      <c r="E1206" s="12">
        <v>40101</v>
      </c>
      <c r="F1206" s="14" t="s">
        <v>112</v>
      </c>
      <c r="G1206" s="12">
        <v>2958101</v>
      </c>
      <c r="H1206" s="44"/>
      <c r="I1206" s="44"/>
      <c r="J1206" s="44"/>
      <c r="K1206" s="44"/>
    </row>
    <row r="1207" spans="1:11">
      <c r="A1207" s="12">
        <v>42084</v>
      </c>
      <c r="B1207" s="9" t="s">
        <v>113</v>
      </c>
      <c r="C1207" s="9" t="s">
        <v>77</v>
      </c>
      <c r="D1207" s="13">
        <v>213</v>
      </c>
      <c r="E1207" s="12">
        <v>40101</v>
      </c>
      <c r="F1207" s="14" t="s">
        <v>112</v>
      </c>
      <c r="G1207" s="12">
        <v>2958101</v>
      </c>
      <c r="H1207" s="44"/>
      <c r="I1207" s="44"/>
      <c r="J1207" s="44"/>
      <c r="K1207" s="44"/>
    </row>
    <row r="1208" spans="1:11">
      <c r="A1208" s="12">
        <v>42085</v>
      </c>
      <c r="B1208" s="9" t="s">
        <v>113</v>
      </c>
      <c r="C1208" s="9" t="s">
        <v>77</v>
      </c>
      <c r="D1208" s="13">
        <v>213</v>
      </c>
      <c r="E1208" s="12">
        <v>40101</v>
      </c>
      <c r="F1208" s="14" t="s">
        <v>112</v>
      </c>
      <c r="G1208" s="12">
        <v>2958101</v>
      </c>
      <c r="H1208" s="44"/>
      <c r="I1208" s="44"/>
      <c r="J1208" s="44"/>
      <c r="K1208" s="44"/>
    </row>
    <row r="1209" spans="1:11">
      <c r="A1209" s="12">
        <v>42086</v>
      </c>
      <c r="B1209" s="9" t="s">
        <v>113</v>
      </c>
      <c r="C1209" s="9" t="s">
        <v>77</v>
      </c>
      <c r="D1209" s="13">
        <v>213</v>
      </c>
      <c r="E1209" s="12">
        <v>40101</v>
      </c>
      <c r="F1209" s="14" t="s">
        <v>112</v>
      </c>
      <c r="G1209" s="12">
        <v>2958101</v>
      </c>
      <c r="H1209" s="44"/>
      <c r="I1209" s="44"/>
      <c r="J1209" s="44"/>
      <c r="K1209" s="44"/>
    </row>
    <row r="1210" spans="1:11">
      <c r="A1210" s="12">
        <v>42087</v>
      </c>
      <c r="B1210" s="9" t="s">
        <v>113</v>
      </c>
      <c r="C1210" s="9" t="s">
        <v>77</v>
      </c>
      <c r="D1210" s="13">
        <v>213</v>
      </c>
      <c r="E1210" s="12">
        <v>40101</v>
      </c>
      <c r="F1210" s="14" t="s">
        <v>112</v>
      </c>
      <c r="G1210" s="12">
        <v>2958101</v>
      </c>
      <c r="H1210" s="44"/>
      <c r="I1210" s="44"/>
      <c r="J1210" s="44"/>
      <c r="K1210" s="44"/>
    </row>
    <row r="1211" spans="1:11">
      <c r="A1211" s="12">
        <v>42088</v>
      </c>
      <c r="B1211" s="9" t="s">
        <v>113</v>
      </c>
      <c r="C1211" s="9" t="s">
        <v>77</v>
      </c>
      <c r="D1211" s="13">
        <v>213</v>
      </c>
      <c r="E1211" s="12">
        <v>40101</v>
      </c>
      <c r="F1211" s="14" t="s">
        <v>112</v>
      </c>
      <c r="G1211" s="12">
        <v>2958101</v>
      </c>
      <c r="H1211" s="44"/>
      <c r="I1211" s="44"/>
      <c r="J1211" s="44"/>
      <c r="K1211" s="44"/>
    </row>
    <row r="1212" spans="1:11">
      <c r="A1212" s="12">
        <v>42089</v>
      </c>
      <c r="B1212" s="9" t="s">
        <v>113</v>
      </c>
      <c r="C1212" s="9" t="s">
        <v>77</v>
      </c>
      <c r="D1212" s="13">
        <v>213</v>
      </c>
      <c r="E1212" s="12">
        <v>40101</v>
      </c>
      <c r="F1212" s="14" t="s">
        <v>112</v>
      </c>
      <c r="G1212" s="12">
        <v>2958101</v>
      </c>
      <c r="H1212" s="44"/>
      <c r="I1212" s="44"/>
      <c r="J1212" s="44"/>
      <c r="K1212" s="44"/>
    </row>
    <row r="1213" spans="1:11">
      <c r="A1213" s="12">
        <v>42090</v>
      </c>
      <c r="B1213" s="9" t="s">
        <v>113</v>
      </c>
      <c r="C1213" s="9" t="s">
        <v>77</v>
      </c>
      <c r="D1213" s="13">
        <v>213</v>
      </c>
      <c r="E1213" s="12">
        <v>40101</v>
      </c>
      <c r="F1213" s="14" t="s">
        <v>112</v>
      </c>
      <c r="G1213" s="12">
        <v>2958101</v>
      </c>
      <c r="H1213" s="44"/>
      <c r="I1213" s="44"/>
      <c r="J1213" s="44"/>
      <c r="K1213" s="44"/>
    </row>
    <row r="1214" spans="1:11">
      <c r="A1214" s="12">
        <v>42091</v>
      </c>
      <c r="B1214" s="9" t="s">
        <v>113</v>
      </c>
      <c r="C1214" s="9" t="s">
        <v>77</v>
      </c>
      <c r="D1214" s="13">
        <v>213</v>
      </c>
      <c r="E1214" s="12">
        <v>40101</v>
      </c>
      <c r="F1214" s="14" t="s">
        <v>112</v>
      </c>
      <c r="G1214" s="12">
        <v>2958101</v>
      </c>
      <c r="H1214" s="44"/>
      <c r="I1214" s="44"/>
      <c r="J1214" s="44"/>
      <c r="K1214" s="44"/>
    </row>
    <row r="1215" spans="1:11">
      <c r="A1215" s="12">
        <v>42092</v>
      </c>
      <c r="B1215" s="9" t="s">
        <v>113</v>
      </c>
      <c r="C1215" s="9" t="s">
        <v>77</v>
      </c>
      <c r="D1215" s="13">
        <v>213</v>
      </c>
      <c r="E1215" s="12">
        <v>40101</v>
      </c>
      <c r="F1215" s="14" t="s">
        <v>112</v>
      </c>
      <c r="G1215" s="12">
        <v>2958101</v>
      </c>
      <c r="H1215" s="44"/>
      <c r="I1215" s="44"/>
      <c r="J1215" s="44"/>
      <c r="K1215" s="44"/>
    </row>
    <row r="1216" spans="1:11">
      <c r="A1216" s="12">
        <v>42093</v>
      </c>
      <c r="B1216" s="9" t="s">
        <v>113</v>
      </c>
      <c r="C1216" s="9" t="s">
        <v>77</v>
      </c>
      <c r="D1216" s="13">
        <v>213</v>
      </c>
      <c r="E1216" s="12">
        <v>40101</v>
      </c>
      <c r="F1216" s="14" t="s">
        <v>112</v>
      </c>
      <c r="G1216" s="12">
        <v>2958101</v>
      </c>
      <c r="H1216" s="44"/>
      <c r="I1216" s="44"/>
      <c r="J1216" s="44"/>
      <c r="K1216" s="44"/>
    </row>
    <row r="1217" spans="1:11">
      <c r="A1217" s="12">
        <v>42094</v>
      </c>
      <c r="B1217" s="9" t="s">
        <v>113</v>
      </c>
      <c r="C1217" s="9" t="s">
        <v>77</v>
      </c>
      <c r="D1217" s="13">
        <v>213</v>
      </c>
      <c r="E1217" s="12">
        <v>40101</v>
      </c>
      <c r="F1217" s="14" t="s">
        <v>112</v>
      </c>
      <c r="G1217" s="12">
        <v>2958101</v>
      </c>
      <c r="H1217" s="44"/>
      <c r="I1217" s="44"/>
      <c r="J1217" s="44"/>
      <c r="K1217" s="44"/>
    </row>
    <row r="1218" spans="1:11">
      <c r="A1218" s="12">
        <v>42064</v>
      </c>
      <c r="B1218" s="9" t="s">
        <v>114</v>
      </c>
      <c r="C1218" s="9" t="s">
        <v>77</v>
      </c>
      <c r="D1218" s="13">
        <v>184</v>
      </c>
      <c r="E1218" s="12">
        <v>40101</v>
      </c>
      <c r="F1218" s="14" t="s">
        <v>112</v>
      </c>
      <c r="G1218" s="12">
        <v>2958101</v>
      </c>
      <c r="H1218" s="44"/>
      <c r="I1218" s="44"/>
      <c r="J1218" s="44"/>
      <c r="K1218" s="44"/>
    </row>
    <row r="1219" spans="1:11">
      <c r="A1219" s="12">
        <v>42065</v>
      </c>
      <c r="B1219" s="9" t="s">
        <v>114</v>
      </c>
      <c r="C1219" s="9" t="s">
        <v>77</v>
      </c>
      <c r="D1219" s="13">
        <v>184</v>
      </c>
      <c r="E1219" s="12">
        <v>40101</v>
      </c>
      <c r="F1219" s="14" t="s">
        <v>112</v>
      </c>
      <c r="G1219" s="12">
        <v>2958101</v>
      </c>
      <c r="H1219" s="44"/>
      <c r="I1219" s="44"/>
      <c r="J1219" s="44"/>
      <c r="K1219" s="44"/>
    </row>
    <row r="1220" spans="1:11">
      <c r="A1220" s="12">
        <v>42066</v>
      </c>
      <c r="B1220" s="9" t="s">
        <v>114</v>
      </c>
      <c r="C1220" s="9" t="s">
        <v>77</v>
      </c>
      <c r="D1220" s="13">
        <v>184</v>
      </c>
      <c r="E1220" s="12">
        <v>40101</v>
      </c>
      <c r="F1220" s="14" t="s">
        <v>112</v>
      </c>
      <c r="G1220" s="12">
        <v>2958101</v>
      </c>
      <c r="H1220" s="44"/>
      <c r="I1220" s="44"/>
      <c r="J1220" s="44"/>
      <c r="K1220" s="44"/>
    </row>
    <row r="1221" spans="1:11">
      <c r="A1221" s="12">
        <v>42067</v>
      </c>
      <c r="B1221" s="9" t="s">
        <v>114</v>
      </c>
      <c r="C1221" s="9" t="s">
        <v>77</v>
      </c>
      <c r="D1221" s="13">
        <v>184</v>
      </c>
      <c r="E1221" s="12">
        <v>40101</v>
      </c>
      <c r="F1221" s="14" t="s">
        <v>112</v>
      </c>
      <c r="G1221" s="12">
        <v>2958101</v>
      </c>
      <c r="H1221" s="44"/>
      <c r="I1221" s="44"/>
      <c r="J1221" s="44"/>
      <c r="K1221" s="44"/>
    </row>
    <row r="1222" spans="1:11">
      <c r="A1222" s="12">
        <v>42068</v>
      </c>
      <c r="B1222" s="9" t="s">
        <v>114</v>
      </c>
      <c r="C1222" s="9" t="s">
        <v>77</v>
      </c>
      <c r="D1222" s="13">
        <v>184</v>
      </c>
      <c r="E1222" s="12">
        <v>40101</v>
      </c>
      <c r="F1222" s="14" t="s">
        <v>112</v>
      </c>
      <c r="G1222" s="12">
        <v>2958101</v>
      </c>
      <c r="H1222" s="44"/>
      <c r="I1222" s="44"/>
      <c r="J1222" s="44"/>
      <c r="K1222" s="44"/>
    </row>
    <row r="1223" spans="1:11">
      <c r="A1223" s="12">
        <v>42069</v>
      </c>
      <c r="B1223" s="9" t="s">
        <v>114</v>
      </c>
      <c r="C1223" s="9" t="s">
        <v>77</v>
      </c>
      <c r="D1223" s="13">
        <v>184</v>
      </c>
      <c r="E1223" s="12">
        <v>40101</v>
      </c>
      <c r="F1223" s="14" t="s">
        <v>112</v>
      </c>
      <c r="G1223" s="12">
        <v>2958101</v>
      </c>
      <c r="H1223" s="44"/>
      <c r="I1223" s="44"/>
      <c r="J1223" s="44"/>
      <c r="K1223" s="44"/>
    </row>
    <row r="1224" spans="1:11">
      <c r="A1224" s="12">
        <v>42070</v>
      </c>
      <c r="B1224" s="9" t="s">
        <v>114</v>
      </c>
      <c r="C1224" s="9" t="s">
        <v>77</v>
      </c>
      <c r="D1224" s="13">
        <v>184</v>
      </c>
      <c r="E1224" s="12">
        <v>40101</v>
      </c>
      <c r="F1224" s="14" t="s">
        <v>112</v>
      </c>
      <c r="G1224" s="12">
        <v>2958101</v>
      </c>
      <c r="H1224" s="44"/>
      <c r="I1224" s="44"/>
      <c r="J1224" s="44"/>
      <c r="K1224" s="44"/>
    </row>
    <row r="1225" spans="1:11">
      <c r="A1225" s="12">
        <v>42071</v>
      </c>
      <c r="B1225" s="9" t="s">
        <v>114</v>
      </c>
      <c r="C1225" s="9" t="s">
        <v>77</v>
      </c>
      <c r="D1225" s="13">
        <v>184</v>
      </c>
      <c r="E1225" s="12">
        <v>40101</v>
      </c>
      <c r="F1225" s="14" t="s">
        <v>112</v>
      </c>
      <c r="G1225" s="12">
        <v>2958101</v>
      </c>
      <c r="H1225" s="44"/>
      <c r="I1225" s="44"/>
      <c r="J1225" s="44"/>
      <c r="K1225" s="44"/>
    </row>
    <row r="1226" spans="1:11">
      <c r="A1226" s="12">
        <v>42072</v>
      </c>
      <c r="B1226" s="9" t="s">
        <v>114</v>
      </c>
      <c r="C1226" s="9" t="s">
        <v>77</v>
      </c>
      <c r="D1226" s="13">
        <v>184</v>
      </c>
      <c r="E1226" s="12">
        <v>40101</v>
      </c>
      <c r="F1226" s="14" t="s">
        <v>112</v>
      </c>
      <c r="G1226" s="12">
        <v>2958101</v>
      </c>
      <c r="H1226" s="44"/>
      <c r="I1226" s="44"/>
      <c r="J1226" s="44"/>
      <c r="K1226" s="44"/>
    </row>
    <row r="1227" spans="1:11">
      <c r="A1227" s="12">
        <v>42073</v>
      </c>
      <c r="B1227" s="9" t="s">
        <v>114</v>
      </c>
      <c r="C1227" s="9" t="s">
        <v>77</v>
      </c>
      <c r="D1227" s="13">
        <v>184</v>
      </c>
      <c r="E1227" s="12">
        <v>40101</v>
      </c>
      <c r="F1227" s="14" t="s">
        <v>112</v>
      </c>
      <c r="G1227" s="12">
        <v>2958101</v>
      </c>
      <c r="H1227" s="44"/>
      <c r="I1227" s="44"/>
      <c r="J1227" s="44"/>
      <c r="K1227" s="44"/>
    </row>
    <row r="1228" spans="1:11">
      <c r="A1228" s="12">
        <v>42074</v>
      </c>
      <c r="B1228" s="9" t="s">
        <v>114</v>
      </c>
      <c r="C1228" s="9" t="s">
        <v>77</v>
      </c>
      <c r="D1228" s="13">
        <v>184</v>
      </c>
      <c r="E1228" s="12">
        <v>40101</v>
      </c>
      <c r="F1228" s="14" t="s">
        <v>112</v>
      </c>
      <c r="G1228" s="12">
        <v>2958101</v>
      </c>
      <c r="H1228" s="44"/>
      <c r="I1228" s="44"/>
      <c r="J1228" s="44"/>
      <c r="K1228" s="44"/>
    </row>
    <row r="1229" spans="1:11">
      <c r="A1229" s="12">
        <v>42075</v>
      </c>
      <c r="B1229" s="9" t="s">
        <v>114</v>
      </c>
      <c r="C1229" s="9" t="s">
        <v>77</v>
      </c>
      <c r="D1229" s="13">
        <v>184</v>
      </c>
      <c r="E1229" s="12">
        <v>40101</v>
      </c>
      <c r="F1229" s="14" t="s">
        <v>112</v>
      </c>
      <c r="G1229" s="12">
        <v>2958101</v>
      </c>
      <c r="H1229" s="44"/>
      <c r="I1229" s="44"/>
      <c r="J1229" s="44"/>
      <c r="K1229" s="44"/>
    </row>
    <row r="1230" spans="1:11">
      <c r="A1230" s="12">
        <v>42076</v>
      </c>
      <c r="B1230" s="9" t="s">
        <v>114</v>
      </c>
      <c r="C1230" s="9" t="s">
        <v>77</v>
      </c>
      <c r="D1230" s="13">
        <v>184</v>
      </c>
      <c r="E1230" s="12">
        <v>40101</v>
      </c>
      <c r="F1230" s="14" t="s">
        <v>112</v>
      </c>
      <c r="G1230" s="12">
        <v>2958101</v>
      </c>
      <c r="H1230" s="44"/>
      <c r="I1230" s="44"/>
      <c r="J1230" s="44"/>
      <c r="K1230" s="44"/>
    </row>
    <row r="1231" spans="1:11">
      <c r="A1231" s="12">
        <v>42077</v>
      </c>
      <c r="B1231" s="9" t="s">
        <v>114</v>
      </c>
      <c r="C1231" s="9" t="s">
        <v>77</v>
      </c>
      <c r="D1231" s="13">
        <v>184</v>
      </c>
      <c r="E1231" s="12">
        <v>40101</v>
      </c>
      <c r="F1231" s="14" t="s">
        <v>112</v>
      </c>
      <c r="G1231" s="12">
        <v>2958101</v>
      </c>
      <c r="H1231" s="44"/>
      <c r="I1231" s="44"/>
      <c r="J1231" s="44"/>
      <c r="K1231" s="44"/>
    </row>
    <row r="1232" spans="1:11">
      <c r="A1232" s="12">
        <v>42078</v>
      </c>
      <c r="B1232" s="9" t="s">
        <v>114</v>
      </c>
      <c r="C1232" s="9" t="s">
        <v>77</v>
      </c>
      <c r="D1232" s="13">
        <v>184</v>
      </c>
      <c r="E1232" s="12">
        <v>40101</v>
      </c>
      <c r="F1232" s="14" t="s">
        <v>112</v>
      </c>
      <c r="G1232" s="12">
        <v>2958101</v>
      </c>
      <c r="H1232" s="44"/>
      <c r="I1232" s="44"/>
      <c r="J1232" s="44"/>
      <c r="K1232" s="44"/>
    </row>
    <row r="1233" spans="1:11">
      <c r="A1233" s="12">
        <v>42079</v>
      </c>
      <c r="B1233" s="9" t="s">
        <v>114</v>
      </c>
      <c r="C1233" s="9" t="s">
        <v>77</v>
      </c>
      <c r="D1233" s="13">
        <v>184</v>
      </c>
      <c r="E1233" s="12">
        <v>40101</v>
      </c>
      <c r="F1233" s="14" t="s">
        <v>112</v>
      </c>
      <c r="G1233" s="12">
        <v>2958101</v>
      </c>
      <c r="H1233" s="44"/>
      <c r="I1233" s="44"/>
      <c r="J1233" s="44"/>
      <c r="K1233" s="44"/>
    </row>
    <row r="1234" spans="1:11">
      <c r="A1234" s="12">
        <v>42080</v>
      </c>
      <c r="B1234" s="9" t="s">
        <v>114</v>
      </c>
      <c r="C1234" s="9" t="s">
        <v>77</v>
      </c>
      <c r="D1234" s="13">
        <v>184</v>
      </c>
      <c r="E1234" s="12">
        <v>40101</v>
      </c>
      <c r="F1234" s="14" t="s">
        <v>112</v>
      </c>
      <c r="G1234" s="12">
        <v>2958101</v>
      </c>
      <c r="H1234" s="44"/>
      <c r="I1234" s="44"/>
      <c r="J1234" s="44"/>
      <c r="K1234" s="44"/>
    </row>
    <row r="1235" spans="1:11">
      <c r="A1235" s="12">
        <v>42081</v>
      </c>
      <c r="B1235" s="9" t="s">
        <v>114</v>
      </c>
      <c r="C1235" s="9" t="s">
        <v>77</v>
      </c>
      <c r="D1235" s="13">
        <v>184</v>
      </c>
      <c r="E1235" s="12">
        <v>40101</v>
      </c>
      <c r="F1235" s="14" t="s">
        <v>112</v>
      </c>
      <c r="G1235" s="12">
        <v>2958101</v>
      </c>
      <c r="H1235" s="44"/>
      <c r="I1235" s="44"/>
      <c r="J1235" s="44"/>
      <c r="K1235" s="44"/>
    </row>
    <row r="1236" spans="1:11">
      <c r="A1236" s="12">
        <v>42082</v>
      </c>
      <c r="B1236" s="9" t="s">
        <v>114</v>
      </c>
      <c r="C1236" s="9" t="s">
        <v>77</v>
      </c>
      <c r="D1236" s="13">
        <v>184</v>
      </c>
      <c r="E1236" s="12">
        <v>40101</v>
      </c>
      <c r="F1236" s="14" t="s">
        <v>112</v>
      </c>
      <c r="G1236" s="12">
        <v>2958101</v>
      </c>
      <c r="H1236" s="44"/>
      <c r="I1236" s="44"/>
      <c r="J1236" s="44"/>
      <c r="K1236" s="44"/>
    </row>
    <row r="1237" spans="1:11">
      <c r="A1237" s="12">
        <v>42083</v>
      </c>
      <c r="B1237" s="9" t="s">
        <v>114</v>
      </c>
      <c r="C1237" s="9" t="s">
        <v>77</v>
      </c>
      <c r="D1237" s="13">
        <v>184</v>
      </c>
      <c r="E1237" s="12">
        <v>40101</v>
      </c>
      <c r="F1237" s="14" t="s">
        <v>112</v>
      </c>
      <c r="G1237" s="12">
        <v>2958101</v>
      </c>
      <c r="H1237" s="44"/>
      <c r="I1237" s="44"/>
      <c r="J1237" s="44"/>
      <c r="K1237" s="44"/>
    </row>
    <row r="1238" spans="1:11">
      <c r="A1238" s="12">
        <v>42084</v>
      </c>
      <c r="B1238" s="9" t="s">
        <v>114</v>
      </c>
      <c r="C1238" s="9" t="s">
        <v>77</v>
      </c>
      <c r="D1238" s="13">
        <v>184</v>
      </c>
      <c r="E1238" s="12">
        <v>40101</v>
      </c>
      <c r="F1238" s="14" t="s">
        <v>112</v>
      </c>
      <c r="G1238" s="12">
        <v>2958101</v>
      </c>
      <c r="H1238" s="44"/>
      <c r="I1238" s="44"/>
      <c r="J1238" s="44"/>
      <c r="K1238" s="44"/>
    </row>
    <row r="1239" spans="1:11">
      <c r="A1239" s="12">
        <v>42085</v>
      </c>
      <c r="B1239" s="9" t="s">
        <v>114</v>
      </c>
      <c r="C1239" s="9" t="s">
        <v>77</v>
      </c>
      <c r="D1239" s="13">
        <v>184</v>
      </c>
      <c r="E1239" s="12">
        <v>40101</v>
      </c>
      <c r="F1239" s="14" t="s">
        <v>112</v>
      </c>
      <c r="G1239" s="12">
        <v>2958101</v>
      </c>
      <c r="H1239" s="44"/>
      <c r="I1239" s="44"/>
      <c r="J1239" s="44"/>
      <c r="K1239" s="44"/>
    </row>
    <row r="1240" spans="1:11">
      <c r="A1240" s="12">
        <v>42086</v>
      </c>
      <c r="B1240" s="9" t="s">
        <v>114</v>
      </c>
      <c r="C1240" s="9" t="s">
        <v>77</v>
      </c>
      <c r="D1240" s="13">
        <v>184</v>
      </c>
      <c r="E1240" s="12">
        <v>40101</v>
      </c>
      <c r="F1240" s="14" t="s">
        <v>112</v>
      </c>
      <c r="G1240" s="12">
        <v>2958101</v>
      </c>
      <c r="H1240" s="44"/>
      <c r="I1240" s="44"/>
      <c r="J1240" s="44"/>
      <c r="K1240" s="44"/>
    </row>
    <row r="1241" spans="1:11">
      <c r="A1241" s="12">
        <v>42087</v>
      </c>
      <c r="B1241" s="9" t="s">
        <v>114</v>
      </c>
      <c r="C1241" s="9" t="s">
        <v>77</v>
      </c>
      <c r="D1241" s="13">
        <v>184</v>
      </c>
      <c r="E1241" s="12">
        <v>40101</v>
      </c>
      <c r="F1241" s="14" t="s">
        <v>112</v>
      </c>
      <c r="G1241" s="12">
        <v>2958101</v>
      </c>
      <c r="H1241" s="44"/>
      <c r="I1241" s="44"/>
      <c r="J1241" s="44"/>
      <c r="K1241" s="44"/>
    </row>
    <row r="1242" spans="1:11">
      <c r="A1242" s="12">
        <v>42088</v>
      </c>
      <c r="B1242" s="9" t="s">
        <v>114</v>
      </c>
      <c r="C1242" s="9" t="s">
        <v>77</v>
      </c>
      <c r="D1242" s="13">
        <v>184</v>
      </c>
      <c r="E1242" s="12">
        <v>40101</v>
      </c>
      <c r="F1242" s="14" t="s">
        <v>112</v>
      </c>
      <c r="G1242" s="12">
        <v>2958101</v>
      </c>
      <c r="H1242" s="44"/>
      <c r="I1242" s="44"/>
      <c r="J1242" s="44"/>
      <c r="K1242" s="44"/>
    </row>
    <row r="1243" spans="1:11">
      <c r="A1243" s="12">
        <v>42089</v>
      </c>
      <c r="B1243" s="9" t="s">
        <v>114</v>
      </c>
      <c r="C1243" s="9" t="s">
        <v>77</v>
      </c>
      <c r="D1243" s="13">
        <v>184</v>
      </c>
      <c r="E1243" s="12">
        <v>40101</v>
      </c>
      <c r="F1243" s="14" t="s">
        <v>112</v>
      </c>
      <c r="G1243" s="12">
        <v>2958101</v>
      </c>
      <c r="H1243" s="44"/>
      <c r="I1243" s="44"/>
      <c r="J1243" s="44"/>
      <c r="K1243" s="44"/>
    </row>
    <row r="1244" spans="1:11">
      <c r="A1244" s="12">
        <v>42090</v>
      </c>
      <c r="B1244" s="9" t="s">
        <v>114</v>
      </c>
      <c r="C1244" s="9" t="s">
        <v>77</v>
      </c>
      <c r="D1244" s="13">
        <v>184</v>
      </c>
      <c r="E1244" s="12">
        <v>40101</v>
      </c>
      <c r="F1244" s="14" t="s">
        <v>112</v>
      </c>
      <c r="G1244" s="12">
        <v>2958101</v>
      </c>
      <c r="H1244" s="44"/>
      <c r="I1244" s="44"/>
      <c r="J1244" s="44"/>
      <c r="K1244" s="44"/>
    </row>
    <row r="1245" spans="1:11">
      <c r="A1245" s="12">
        <v>42091</v>
      </c>
      <c r="B1245" s="9" t="s">
        <v>114</v>
      </c>
      <c r="C1245" s="9" t="s">
        <v>77</v>
      </c>
      <c r="D1245" s="13">
        <v>184</v>
      </c>
      <c r="E1245" s="12">
        <v>40101</v>
      </c>
      <c r="F1245" s="14" t="s">
        <v>112</v>
      </c>
      <c r="G1245" s="12">
        <v>2958101</v>
      </c>
      <c r="H1245" s="44"/>
      <c r="I1245" s="44"/>
      <c r="J1245" s="44"/>
      <c r="K1245" s="44"/>
    </row>
    <row r="1246" spans="1:11">
      <c r="A1246" s="12">
        <v>42092</v>
      </c>
      <c r="B1246" s="9" t="s">
        <v>114</v>
      </c>
      <c r="C1246" s="9" t="s">
        <v>77</v>
      </c>
      <c r="D1246" s="13">
        <v>184</v>
      </c>
      <c r="E1246" s="12">
        <v>40101</v>
      </c>
      <c r="F1246" s="14" t="s">
        <v>112</v>
      </c>
      <c r="G1246" s="12">
        <v>2958101</v>
      </c>
      <c r="H1246" s="44"/>
      <c r="I1246" s="44"/>
      <c r="J1246" s="44"/>
      <c r="K1246" s="44"/>
    </row>
    <row r="1247" spans="1:11">
      <c r="A1247" s="12">
        <v>42093</v>
      </c>
      <c r="B1247" s="9" t="s">
        <v>114</v>
      </c>
      <c r="C1247" s="9" t="s">
        <v>77</v>
      </c>
      <c r="D1247" s="13">
        <v>184</v>
      </c>
      <c r="E1247" s="12">
        <v>40101</v>
      </c>
      <c r="F1247" s="14" t="s">
        <v>112</v>
      </c>
      <c r="G1247" s="12">
        <v>2958101</v>
      </c>
      <c r="H1247" s="44"/>
      <c r="I1247" s="44"/>
      <c r="J1247" s="44"/>
      <c r="K1247" s="44"/>
    </row>
    <row r="1248" spans="1:11">
      <c r="A1248" s="12">
        <v>42094</v>
      </c>
      <c r="B1248" s="9" t="s">
        <v>114</v>
      </c>
      <c r="C1248" s="9" t="s">
        <v>77</v>
      </c>
      <c r="D1248" s="13">
        <v>184</v>
      </c>
      <c r="E1248" s="12">
        <v>40101</v>
      </c>
      <c r="F1248" s="14" t="s">
        <v>112</v>
      </c>
      <c r="G1248" s="12">
        <v>2958101</v>
      </c>
      <c r="H1248" s="44"/>
      <c r="I1248" s="44"/>
      <c r="J1248" s="44"/>
      <c r="K1248" s="44"/>
    </row>
    <row r="1249" spans="1:11">
      <c r="A1249" s="12">
        <v>42064</v>
      </c>
      <c r="B1249" s="9" t="s">
        <v>115</v>
      </c>
      <c r="C1249" s="9" t="s">
        <v>77</v>
      </c>
      <c r="D1249" s="13">
        <v>224</v>
      </c>
      <c r="E1249" s="12">
        <v>40101</v>
      </c>
      <c r="F1249" s="14" t="s">
        <v>112</v>
      </c>
      <c r="G1249" s="12">
        <v>2958101</v>
      </c>
      <c r="H1249" s="44"/>
      <c r="I1249" s="44"/>
      <c r="J1249" s="44"/>
      <c r="K1249" s="44"/>
    </row>
    <row r="1250" spans="1:11">
      <c r="A1250" s="12">
        <v>42065</v>
      </c>
      <c r="B1250" s="9" t="s">
        <v>115</v>
      </c>
      <c r="C1250" s="9" t="s">
        <v>77</v>
      </c>
      <c r="D1250" s="13">
        <v>224</v>
      </c>
      <c r="E1250" s="12">
        <v>40101</v>
      </c>
      <c r="F1250" s="14" t="s">
        <v>112</v>
      </c>
      <c r="G1250" s="12">
        <v>2958101</v>
      </c>
      <c r="H1250" s="44"/>
      <c r="I1250" s="44"/>
      <c r="J1250" s="44"/>
      <c r="K1250" s="44"/>
    </row>
    <row r="1251" spans="1:11">
      <c r="A1251" s="12">
        <v>42066</v>
      </c>
      <c r="B1251" s="9" t="s">
        <v>115</v>
      </c>
      <c r="C1251" s="9" t="s">
        <v>77</v>
      </c>
      <c r="D1251" s="13">
        <v>224</v>
      </c>
      <c r="E1251" s="12">
        <v>40101</v>
      </c>
      <c r="F1251" s="14" t="s">
        <v>112</v>
      </c>
      <c r="G1251" s="12">
        <v>2958101</v>
      </c>
      <c r="H1251" s="44"/>
      <c r="I1251" s="44"/>
      <c r="J1251" s="44"/>
      <c r="K1251" s="44"/>
    </row>
    <row r="1252" spans="1:11">
      <c r="A1252" s="12">
        <v>42067</v>
      </c>
      <c r="B1252" s="9" t="s">
        <v>115</v>
      </c>
      <c r="C1252" s="9" t="s">
        <v>77</v>
      </c>
      <c r="D1252" s="13">
        <v>224</v>
      </c>
      <c r="E1252" s="12">
        <v>40101</v>
      </c>
      <c r="F1252" s="14" t="s">
        <v>112</v>
      </c>
      <c r="G1252" s="12">
        <v>2958101</v>
      </c>
      <c r="H1252" s="44"/>
      <c r="I1252" s="44"/>
      <c r="J1252" s="44"/>
      <c r="K1252" s="44"/>
    </row>
    <row r="1253" spans="1:11">
      <c r="A1253" s="12">
        <v>42068</v>
      </c>
      <c r="B1253" s="9" t="s">
        <v>115</v>
      </c>
      <c r="C1253" s="9" t="s">
        <v>77</v>
      </c>
      <c r="D1253" s="13">
        <v>224</v>
      </c>
      <c r="E1253" s="12">
        <v>40101</v>
      </c>
      <c r="F1253" s="14" t="s">
        <v>112</v>
      </c>
      <c r="G1253" s="12">
        <v>2958101</v>
      </c>
      <c r="H1253" s="44"/>
      <c r="I1253" s="44"/>
      <c r="J1253" s="44"/>
      <c r="K1253" s="44"/>
    </row>
    <row r="1254" spans="1:11">
      <c r="A1254" s="12">
        <v>42069</v>
      </c>
      <c r="B1254" s="9" t="s">
        <v>115</v>
      </c>
      <c r="C1254" s="9" t="s">
        <v>77</v>
      </c>
      <c r="D1254" s="13">
        <v>224</v>
      </c>
      <c r="E1254" s="12">
        <v>40101</v>
      </c>
      <c r="F1254" s="14" t="s">
        <v>112</v>
      </c>
      <c r="G1254" s="12">
        <v>2958101</v>
      </c>
      <c r="H1254" s="44"/>
      <c r="I1254" s="44"/>
      <c r="J1254" s="44"/>
      <c r="K1254" s="44"/>
    </row>
    <row r="1255" spans="1:11">
      <c r="A1255" s="12">
        <v>42070</v>
      </c>
      <c r="B1255" s="9" t="s">
        <v>115</v>
      </c>
      <c r="C1255" s="9" t="s">
        <v>77</v>
      </c>
      <c r="D1255" s="13">
        <v>224</v>
      </c>
      <c r="E1255" s="12">
        <v>40101</v>
      </c>
      <c r="F1255" s="14" t="s">
        <v>112</v>
      </c>
      <c r="G1255" s="12">
        <v>2958101</v>
      </c>
      <c r="H1255" s="44"/>
      <c r="I1255" s="44"/>
      <c r="J1255" s="44"/>
      <c r="K1255" s="44"/>
    </row>
    <row r="1256" spans="1:11">
      <c r="A1256" s="12">
        <v>42071</v>
      </c>
      <c r="B1256" s="9" t="s">
        <v>115</v>
      </c>
      <c r="C1256" s="9" t="s">
        <v>77</v>
      </c>
      <c r="D1256" s="13">
        <v>224</v>
      </c>
      <c r="E1256" s="12">
        <v>40101</v>
      </c>
      <c r="F1256" s="14" t="s">
        <v>112</v>
      </c>
      <c r="G1256" s="12">
        <v>2958101</v>
      </c>
      <c r="H1256" s="44"/>
      <c r="I1256" s="44"/>
      <c r="J1256" s="44"/>
      <c r="K1256" s="44"/>
    </row>
    <row r="1257" spans="1:11">
      <c r="A1257" s="12">
        <v>42072</v>
      </c>
      <c r="B1257" s="9" t="s">
        <v>115</v>
      </c>
      <c r="C1257" s="9" t="s">
        <v>77</v>
      </c>
      <c r="D1257" s="13">
        <v>224</v>
      </c>
      <c r="E1257" s="12">
        <v>40101</v>
      </c>
      <c r="F1257" s="14" t="s">
        <v>112</v>
      </c>
      <c r="G1257" s="12">
        <v>2958101</v>
      </c>
      <c r="H1257" s="44"/>
      <c r="I1257" s="44"/>
      <c r="J1257" s="44"/>
      <c r="K1257" s="44"/>
    </row>
    <row r="1258" spans="1:11">
      <c r="A1258" s="12">
        <v>42073</v>
      </c>
      <c r="B1258" s="9" t="s">
        <v>115</v>
      </c>
      <c r="C1258" s="9" t="s">
        <v>77</v>
      </c>
      <c r="D1258" s="13">
        <v>224</v>
      </c>
      <c r="E1258" s="12">
        <v>40101</v>
      </c>
      <c r="F1258" s="14" t="s">
        <v>112</v>
      </c>
      <c r="G1258" s="12">
        <v>2958101</v>
      </c>
      <c r="H1258" s="44"/>
      <c r="I1258" s="44"/>
      <c r="J1258" s="44"/>
      <c r="K1258" s="44"/>
    </row>
    <row r="1259" spans="1:11">
      <c r="A1259" s="12">
        <v>42074</v>
      </c>
      <c r="B1259" s="9" t="s">
        <v>115</v>
      </c>
      <c r="C1259" s="9" t="s">
        <v>77</v>
      </c>
      <c r="D1259" s="13">
        <v>224</v>
      </c>
      <c r="E1259" s="12">
        <v>40101</v>
      </c>
      <c r="F1259" s="14" t="s">
        <v>112</v>
      </c>
      <c r="G1259" s="12">
        <v>2958101</v>
      </c>
      <c r="H1259" s="44"/>
      <c r="I1259" s="44"/>
      <c r="J1259" s="44"/>
      <c r="K1259" s="44"/>
    </row>
    <row r="1260" spans="1:11">
      <c r="A1260" s="12">
        <v>42075</v>
      </c>
      <c r="B1260" s="9" t="s">
        <v>115</v>
      </c>
      <c r="C1260" s="9" t="s">
        <v>77</v>
      </c>
      <c r="D1260" s="13">
        <v>224</v>
      </c>
      <c r="E1260" s="12">
        <v>40101</v>
      </c>
      <c r="F1260" s="14" t="s">
        <v>112</v>
      </c>
      <c r="G1260" s="12">
        <v>2958101</v>
      </c>
      <c r="H1260" s="44"/>
      <c r="I1260" s="44"/>
      <c r="J1260" s="44"/>
      <c r="K1260" s="44"/>
    </row>
    <row r="1261" spans="1:11">
      <c r="A1261" s="12">
        <v>42076</v>
      </c>
      <c r="B1261" s="9" t="s">
        <v>115</v>
      </c>
      <c r="C1261" s="9" t="s">
        <v>77</v>
      </c>
      <c r="D1261" s="13">
        <v>224</v>
      </c>
      <c r="E1261" s="12">
        <v>40101</v>
      </c>
      <c r="F1261" s="14" t="s">
        <v>112</v>
      </c>
      <c r="G1261" s="12">
        <v>2958101</v>
      </c>
      <c r="H1261" s="44"/>
      <c r="I1261" s="44"/>
      <c r="J1261" s="44"/>
      <c r="K1261" s="44"/>
    </row>
    <row r="1262" spans="1:11">
      <c r="A1262" s="12">
        <v>42077</v>
      </c>
      <c r="B1262" s="9" t="s">
        <v>115</v>
      </c>
      <c r="C1262" s="9" t="s">
        <v>77</v>
      </c>
      <c r="D1262" s="13">
        <v>224</v>
      </c>
      <c r="E1262" s="12">
        <v>40101</v>
      </c>
      <c r="F1262" s="14" t="s">
        <v>112</v>
      </c>
      <c r="G1262" s="12">
        <v>2958101</v>
      </c>
      <c r="H1262" s="44"/>
      <c r="I1262" s="44"/>
      <c r="J1262" s="44"/>
      <c r="K1262" s="44"/>
    </row>
    <row r="1263" spans="1:11">
      <c r="A1263" s="12">
        <v>42078</v>
      </c>
      <c r="B1263" s="9" t="s">
        <v>115</v>
      </c>
      <c r="C1263" s="9" t="s">
        <v>77</v>
      </c>
      <c r="D1263" s="13">
        <v>224</v>
      </c>
      <c r="E1263" s="12">
        <v>40101</v>
      </c>
      <c r="F1263" s="14" t="s">
        <v>112</v>
      </c>
      <c r="G1263" s="12">
        <v>2958101</v>
      </c>
      <c r="H1263" s="44"/>
      <c r="I1263" s="44"/>
      <c r="J1263" s="44"/>
      <c r="K1263" s="44"/>
    </row>
    <row r="1264" spans="1:11">
      <c r="A1264" s="12">
        <v>42079</v>
      </c>
      <c r="B1264" s="9" t="s">
        <v>115</v>
      </c>
      <c r="C1264" s="9" t="s">
        <v>77</v>
      </c>
      <c r="D1264" s="13">
        <v>224</v>
      </c>
      <c r="E1264" s="12">
        <v>40101</v>
      </c>
      <c r="F1264" s="14" t="s">
        <v>112</v>
      </c>
      <c r="G1264" s="12">
        <v>2958101</v>
      </c>
      <c r="H1264" s="44"/>
      <c r="I1264" s="44"/>
      <c r="J1264" s="44"/>
      <c r="K1264" s="44"/>
    </row>
    <row r="1265" spans="1:11">
      <c r="A1265" s="12">
        <v>42080</v>
      </c>
      <c r="B1265" s="9" t="s">
        <v>115</v>
      </c>
      <c r="C1265" s="9" t="s">
        <v>77</v>
      </c>
      <c r="D1265" s="13">
        <v>224</v>
      </c>
      <c r="E1265" s="12">
        <v>40101</v>
      </c>
      <c r="F1265" s="14" t="s">
        <v>112</v>
      </c>
      <c r="G1265" s="12">
        <v>2958101</v>
      </c>
      <c r="H1265" s="44"/>
      <c r="I1265" s="44"/>
      <c r="J1265" s="44"/>
      <c r="K1265" s="44"/>
    </row>
    <row r="1266" spans="1:11">
      <c r="A1266" s="12">
        <v>42081</v>
      </c>
      <c r="B1266" s="9" t="s">
        <v>115</v>
      </c>
      <c r="C1266" s="9" t="s">
        <v>77</v>
      </c>
      <c r="D1266" s="13">
        <v>224</v>
      </c>
      <c r="E1266" s="12">
        <v>40101</v>
      </c>
      <c r="F1266" s="14" t="s">
        <v>112</v>
      </c>
      <c r="G1266" s="12">
        <v>2958101</v>
      </c>
      <c r="H1266" s="44"/>
      <c r="I1266" s="44"/>
      <c r="J1266" s="44"/>
      <c r="K1266" s="44"/>
    </row>
    <row r="1267" spans="1:11">
      <c r="A1267" s="12">
        <v>42082</v>
      </c>
      <c r="B1267" s="9" t="s">
        <v>115</v>
      </c>
      <c r="C1267" s="9" t="s">
        <v>77</v>
      </c>
      <c r="D1267" s="13">
        <v>224</v>
      </c>
      <c r="E1267" s="12">
        <v>40101</v>
      </c>
      <c r="F1267" s="14" t="s">
        <v>112</v>
      </c>
      <c r="G1267" s="12">
        <v>2958101</v>
      </c>
      <c r="H1267" s="44"/>
      <c r="I1267" s="44"/>
      <c r="J1267" s="44"/>
      <c r="K1267" s="44"/>
    </row>
    <row r="1268" spans="1:11">
      <c r="A1268" s="12">
        <v>42083</v>
      </c>
      <c r="B1268" s="9" t="s">
        <v>115</v>
      </c>
      <c r="C1268" s="9" t="s">
        <v>77</v>
      </c>
      <c r="D1268" s="13">
        <v>224</v>
      </c>
      <c r="E1268" s="12">
        <v>40101</v>
      </c>
      <c r="F1268" s="14" t="s">
        <v>112</v>
      </c>
      <c r="G1268" s="12">
        <v>2958101</v>
      </c>
      <c r="H1268" s="44"/>
      <c r="I1268" s="44"/>
      <c r="J1268" s="44"/>
      <c r="K1268" s="44"/>
    </row>
    <row r="1269" spans="1:11">
      <c r="A1269" s="12">
        <v>42084</v>
      </c>
      <c r="B1269" s="9" t="s">
        <v>115</v>
      </c>
      <c r="C1269" s="9" t="s">
        <v>77</v>
      </c>
      <c r="D1269" s="13">
        <v>224</v>
      </c>
      <c r="E1269" s="12">
        <v>40101</v>
      </c>
      <c r="F1269" s="14" t="s">
        <v>112</v>
      </c>
      <c r="G1269" s="12">
        <v>2958101</v>
      </c>
      <c r="H1269" s="44"/>
      <c r="I1269" s="44"/>
      <c r="J1269" s="44"/>
      <c r="K1269" s="44"/>
    </row>
    <row r="1270" spans="1:11">
      <c r="A1270" s="12">
        <v>42085</v>
      </c>
      <c r="B1270" s="9" t="s">
        <v>115</v>
      </c>
      <c r="C1270" s="9" t="s">
        <v>77</v>
      </c>
      <c r="D1270" s="13">
        <v>224</v>
      </c>
      <c r="E1270" s="12">
        <v>40101</v>
      </c>
      <c r="F1270" s="14" t="s">
        <v>112</v>
      </c>
      <c r="G1270" s="12">
        <v>2958101</v>
      </c>
      <c r="H1270" s="44"/>
      <c r="I1270" s="44"/>
      <c r="J1270" s="44"/>
      <c r="K1270" s="44"/>
    </row>
    <row r="1271" spans="1:11">
      <c r="A1271" s="12">
        <v>42086</v>
      </c>
      <c r="B1271" s="9" t="s">
        <v>115</v>
      </c>
      <c r="C1271" s="9" t="s">
        <v>77</v>
      </c>
      <c r="D1271" s="13">
        <v>224</v>
      </c>
      <c r="E1271" s="12">
        <v>40101</v>
      </c>
      <c r="F1271" s="14" t="s">
        <v>112</v>
      </c>
      <c r="G1271" s="12">
        <v>2958101</v>
      </c>
      <c r="H1271" s="44"/>
      <c r="I1271" s="44"/>
      <c r="J1271" s="44"/>
      <c r="K1271" s="44"/>
    </row>
    <row r="1272" spans="1:11">
      <c r="A1272" s="12">
        <v>42087</v>
      </c>
      <c r="B1272" s="9" t="s">
        <v>115</v>
      </c>
      <c r="C1272" s="9" t="s">
        <v>77</v>
      </c>
      <c r="D1272" s="13">
        <v>224</v>
      </c>
      <c r="E1272" s="12">
        <v>40101</v>
      </c>
      <c r="F1272" s="14" t="s">
        <v>112</v>
      </c>
      <c r="G1272" s="12">
        <v>2958101</v>
      </c>
      <c r="H1272" s="44"/>
      <c r="I1272" s="44"/>
      <c r="J1272" s="44"/>
      <c r="K1272" s="44"/>
    </row>
    <row r="1273" spans="1:11">
      <c r="A1273" s="12">
        <v>42088</v>
      </c>
      <c r="B1273" s="9" t="s">
        <v>115</v>
      </c>
      <c r="C1273" s="9" t="s">
        <v>77</v>
      </c>
      <c r="D1273" s="13">
        <v>224</v>
      </c>
      <c r="E1273" s="12">
        <v>40101</v>
      </c>
      <c r="F1273" s="14" t="s">
        <v>112</v>
      </c>
      <c r="G1273" s="12">
        <v>2958101</v>
      </c>
      <c r="H1273" s="44"/>
      <c r="I1273" s="44"/>
      <c r="J1273" s="44"/>
      <c r="K1273" s="44"/>
    </row>
    <row r="1274" spans="1:11">
      <c r="A1274" s="12">
        <v>42089</v>
      </c>
      <c r="B1274" s="9" t="s">
        <v>115</v>
      </c>
      <c r="C1274" s="9" t="s">
        <v>77</v>
      </c>
      <c r="D1274" s="13">
        <v>224</v>
      </c>
      <c r="E1274" s="12">
        <v>40101</v>
      </c>
      <c r="F1274" s="14" t="s">
        <v>112</v>
      </c>
      <c r="G1274" s="12">
        <v>2958101</v>
      </c>
      <c r="H1274" s="44"/>
      <c r="I1274" s="44"/>
      <c r="J1274" s="44"/>
      <c r="K1274" s="44"/>
    </row>
    <row r="1275" spans="1:11">
      <c r="A1275" s="12">
        <v>42090</v>
      </c>
      <c r="B1275" s="9" t="s">
        <v>115</v>
      </c>
      <c r="C1275" s="9" t="s">
        <v>77</v>
      </c>
      <c r="D1275" s="13">
        <v>224</v>
      </c>
      <c r="E1275" s="12">
        <v>40101</v>
      </c>
      <c r="F1275" s="14" t="s">
        <v>112</v>
      </c>
      <c r="G1275" s="12">
        <v>2958101</v>
      </c>
      <c r="H1275" s="44"/>
      <c r="I1275" s="44"/>
      <c r="J1275" s="44"/>
      <c r="K1275" s="44"/>
    </row>
    <row r="1276" spans="1:11">
      <c r="A1276" s="12">
        <v>42091</v>
      </c>
      <c r="B1276" s="9" t="s">
        <v>115</v>
      </c>
      <c r="C1276" s="9" t="s">
        <v>77</v>
      </c>
      <c r="D1276" s="13">
        <v>224</v>
      </c>
      <c r="E1276" s="12">
        <v>40101</v>
      </c>
      <c r="F1276" s="14" t="s">
        <v>112</v>
      </c>
      <c r="G1276" s="12">
        <v>2958101</v>
      </c>
      <c r="H1276" s="44"/>
      <c r="I1276" s="44"/>
      <c r="J1276" s="44"/>
      <c r="K1276" s="44"/>
    </row>
    <row r="1277" spans="1:11">
      <c r="A1277" s="12">
        <v>42092</v>
      </c>
      <c r="B1277" s="9" t="s">
        <v>115</v>
      </c>
      <c r="C1277" s="9" t="s">
        <v>77</v>
      </c>
      <c r="D1277" s="13">
        <v>224</v>
      </c>
      <c r="E1277" s="12">
        <v>40101</v>
      </c>
      <c r="F1277" s="14" t="s">
        <v>112</v>
      </c>
      <c r="G1277" s="12">
        <v>2958101</v>
      </c>
      <c r="H1277" s="44"/>
      <c r="I1277" s="44"/>
      <c r="J1277" s="44"/>
      <c r="K1277" s="44"/>
    </row>
    <row r="1278" spans="1:11">
      <c r="A1278" s="12">
        <v>42093</v>
      </c>
      <c r="B1278" s="9" t="s">
        <v>115</v>
      </c>
      <c r="C1278" s="9" t="s">
        <v>77</v>
      </c>
      <c r="D1278" s="13">
        <v>224</v>
      </c>
      <c r="E1278" s="12">
        <v>40101</v>
      </c>
      <c r="F1278" s="14" t="s">
        <v>112</v>
      </c>
      <c r="G1278" s="12">
        <v>2958101</v>
      </c>
      <c r="H1278" s="44"/>
      <c r="I1278" s="44"/>
      <c r="J1278" s="44"/>
      <c r="K1278" s="44"/>
    </row>
    <row r="1279" spans="1:11">
      <c r="A1279" s="12">
        <v>42094</v>
      </c>
      <c r="B1279" s="9" t="s">
        <v>115</v>
      </c>
      <c r="C1279" s="9" t="s">
        <v>77</v>
      </c>
      <c r="D1279" s="13">
        <v>224</v>
      </c>
      <c r="E1279" s="12">
        <v>40101</v>
      </c>
      <c r="F1279" s="14" t="s">
        <v>112</v>
      </c>
      <c r="G1279" s="12">
        <v>2958101</v>
      </c>
      <c r="H1279" s="44"/>
      <c r="I1279" s="44"/>
      <c r="J1279" s="44"/>
      <c r="K1279" s="44"/>
    </row>
    <row r="1280" spans="1:11">
      <c r="A1280" s="12">
        <v>42064</v>
      </c>
      <c r="B1280" s="9" t="s">
        <v>116</v>
      </c>
      <c r="C1280" s="9" t="s">
        <v>77</v>
      </c>
      <c r="D1280" s="13">
        <v>115</v>
      </c>
      <c r="E1280" s="12">
        <v>40101</v>
      </c>
      <c r="F1280" s="14" t="s">
        <v>112</v>
      </c>
      <c r="G1280" s="12">
        <v>2958101</v>
      </c>
      <c r="H1280" s="44"/>
      <c r="I1280" s="44"/>
      <c r="J1280" s="44"/>
      <c r="K1280" s="44"/>
    </row>
    <row r="1281" spans="1:11">
      <c r="A1281" s="12">
        <v>42065</v>
      </c>
      <c r="B1281" s="9" t="s">
        <v>116</v>
      </c>
      <c r="C1281" s="9" t="s">
        <v>77</v>
      </c>
      <c r="D1281" s="13">
        <v>115</v>
      </c>
      <c r="E1281" s="12">
        <v>40101</v>
      </c>
      <c r="F1281" s="14" t="s">
        <v>112</v>
      </c>
      <c r="G1281" s="12">
        <v>2958101</v>
      </c>
      <c r="H1281" s="44"/>
      <c r="I1281" s="44"/>
      <c r="J1281" s="44"/>
      <c r="K1281" s="44"/>
    </row>
    <row r="1282" spans="1:11">
      <c r="A1282" s="12">
        <v>42066</v>
      </c>
      <c r="B1282" s="9" t="s">
        <v>116</v>
      </c>
      <c r="C1282" s="9" t="s">
        <v>77</v>
      </c>
      <c r="D1282" s="13">
        <v>115</v>
      </c>
      <c r="E1282" s="12">
        <v>40101</v>
      </c>
      <c r="F1282" s="14" t="s">
        <v>112</v>
      </c>
      <c r="G1282" s="12">
        <v>2958101</v>
      </c>
      <c r="H1282" s="44"/>
      <c r="I1282" s="44"/>
      <c r="J1282" s="44"/>
      <c r="K1282" s="44"/>
    </row>
    <row r="1283" spans="1:11">
      <c r="A1283" s="12">
        <v>42067</v>
      </c>
      <c r="B1283" s="9" t="s">
        <v>116</v>
      </c>
      <c r="C1283" s="9" t="s">
        <v>77</v>
      </c>
      <c r="D1283" s="13">
        <v>115</v>
      </c>
      <c r="E1283" s="12">
        <v>40101</v>
      </c>
      <c r="F1283" s="14" t="s">
        <v>112</v>
      </c>
      <c r="G1283" s="12">
        <v>2958101</v>
      </c>
      <c r="H1283" s="44"/>
      <c r="I1283" s="44"/>
      <c r="J1283" s="44"/>
      <c r="K1283" s="44"/>
    </row>
    <row r="1284" spans="1:11">
      <c r="A1284" s="12">
        <v>42068</v>
      </c>
      <c r="B1284" s="9" t="s">
        <v>116</v>
      </c>
      <c r="C1284" s="9" t="s">
        <v>77</v>
      </c>
      <c r="D1284" s="13">
        <v>115</v>
      </c>
      <c r="E1284" s="12">
        <v>40101</v>
      </c>
      <c r="F1284" s="14" t="s">
        <v>112</v>
      </c>
      <c r="G1284" s="12">
        <v>2958101</v>
      </c>
      <c r="H1284" s="44"/>
      <c r="I1284" s="44"/>
      <c r="J1284" s="44"/>
      <c r="K1284" s="44"/>
    </row>
    <row r="1285" spans="1:11">
      <c r="A1285" s="12">
        <v>42069</v>
      </c>
      <c r="B1285" s="9" t="s">
        <v>116</v>
      </c>
      <c r="C1285" s="9" t="s">
        <v>77</v>
      </c>
      <c r="D1285" s="13">
        <v>115</v>
      </c>
      <c r="E1285" s="12">
        <v>40101</v>
      </c>
      <c r="F1285" s="14" t="s">
        <v>112</v>
      </c>
      <c r="G1285" s="12">
        <v>2958101</v>
      </c>
      <c r="H1285" s="44"/>
      <c r="I1285" s="44"/>
      <c r="J1285" s="44"/>
      <c r="K1285" s="44"/>
    </row>
    <row r="1286" spans="1:11">
      <c r="A1286" s="12">
        <v>42070</v>
      </c>
      <c r="B1286" s="9" t="s">
        <v>116</v>
      </c>
      <c r="C1286" s="9" t="s">
        <v>77</v>
      </c>
      <c r="D1286" s="13">
        <v>115</v>
      </c>
      <c r="E1286" s="12">
        <v>40101</v>
      </c>
      <c r="F1286" s="14" t="s">
        <v>112</v>
      </c>
      <c r="G1286" s="12">
        <v>2958101</v>
      </c>
      <c r="H1286" s="44"/>
      <c r="I1286" s="44"/>
      <c r="J1286" s="44"/>
      <c r="K1286" s="44"/>
    </row>
    <row r="1287" spans="1:11">
      <c r="A1287" s="12">
        <v>42071</v>
      </c>
      <c r="B1287" s="9" t="s">
        <v>116</v>
      </c>
      <c r="C1287" s="9" t="s">
        <v>77</v>
      </c>
      <c r="D1287" s="13">
        <v>115</v>
      </c>
      <c r="E1287" s="12">
        <v>40101</v>
      </c>
      <c r="F1287" s="14" t="s">
        <v>112</v>
      </c>
      <c r="G1287" s="12">
        <v>2958101</v>
      </c>
      <c r="H1287" s="44"/>
      <c r="I1287" s="44"/>
      <c r="J1287" s="44"/>
      <c r="K1287" s="44"/>
    </row>
    <row r="1288" spans="1:11">
      <c r="A1288" s="12">
        <v>42072</v>
      </c>
      <c r="B1288" s="9" t="s">
        <v>116</v>
      </c>
      <c r="C1288" s="9" t="s">
        <v>77</v>
      </c>
      <c r="D1288" s="13">
        <v>115</v>
      </c>
      <c r="E1288" s="12">
        <v>40101</v>
      </c>
      <c r="F1288" s="14" t="s">
        <v>112</v>
      </c>
      <c r="G1288" s="12">
        <v>2958101</v>
      </c>
      <c r="H1288" s="44"/>
      <c r="I1288" s="44"/>
      <c r="J1288" s="44"/>
      <c r="K1288" s="44"/>
    </row>
    <row r="1289" spans="1:11">
      <c r="A1289" s="12">
        <v>42073</v>
      </c>
      <c r="B1289" s="9" t="s">
        <v>116</v>
      </c>
      <c r="C1289" s="9" t="s">
        <v>77</v>
      </c>
      <c r="D1289" s="13">
        <v>115</v>
      </c>
      <c r="E1289" s="12">
        <v>40101</v>
      </c>
      <c r="F1289" s="14" t="s">
        <v>112</v>
      </c>
      <c r="G1289" s="12">
        <v>2958101</v>
      </c>
      <c r="H1289" s="44"/>
      <c r="I1289" s="44"/>
      <c r="J1289" s="44"/>
      <c r="K1289" s="44"/>
    </row>
    <row r="1290" spans="1:11">
      <c r="A1290" s="12">
        <v>42074</v>
      </c>
      <c r="B1290" s="9" t="s">
        <v>116</v>
      </c>
      <c r="C1290" s="9" t="s">
        <v>77</v>
      </c>
      <c r="D1290" s="13">
        <v>115</v>
      </c>
      <c r="E1290" s="12">
        <v>40101</v>
      </c>
      <c r="F1290" s="14" t="s">
        <v>112</v>
      </c>
      <c r="G1290" s="12">
        <v>2958101</v>
      </c>
      <c r="H1290" s="44"/>
      <c r="I1290" s="44"/>
      <c r="J1290" s="44"/>
      <c r="K1290" s="44"/>
    </row>
    <row r="1291" spans="1:11">
      <c r="A1291" s="12">
        <v>42075</v>
      </c>
      <c r="B1291" s="9" t="s">
        <v>116</v>
      </c>
      <c r="C1291" s="9" t="s">
        <v>77</v>
      </c>
      <c r="D1291" s="13">
        <v>115</v>
      </c>
      <c r="E1291" s="12">
        <v>40101</v>
      </c>
      <c r="F1291" s="14" t="s">
        <v>112</v>
      </c>
      <c r="G1291" s="12">
        <v>2958101</v>
      </c>
      <c r="H1291" s="44"/>
      <c r="I1291" s="44"/>
      <c r="J1291" s="44"/>
      <c r="K1291" s="44"/>
    </row>
    <row r="1292" spans="1:11">
      <c r="A1292" s="12">
        <v>42076</v>
      </c>
      <c r="B1292" s="9" t="s">
        <v>116</v>
      </c>
      <c r="C1292" s="9" t="s">
        <v>77</v>
      </c>
      <c r="D1292" s="13">
        <v>115</v>
      </c>
      <c r="E1292" s="12">
        <v>40101</v>
      </c>
      <c r="F1292" s="14" t="s">
        <v>112</v>
      </c>
      <c r="G1292" s="12">
        <v>2958101</v>
      </c>
      <c r="H1292" s="44"/>
      <c r="I1292" s="44"/>
      <c r="J1292" s="44"/>
      <c r="K1292" s="44"/>
    </row>
    <row r="1293" spans="1:11">
      <c r="A1293" s="12">
        <v>42077</v>
      </c>
      <c r="B1293" s="9" t="s">
        <v>116</v>
      </c>
      <c r="C1293" s="9" t="s">
        <v>77</v>
      </c>
      <c r="D1293" s="13">
        <v>115</v>
      </c>
      <c r="E1293" s="12">
        <v>40101</v>
      </c>
      <c r="F1293" s="14" t="s">
        <v>112</v>
      </c>
      <c r="G1293" s="12">
        <v>2958101</v>
      </c>
      <c r="H1293" s="44"/>
      <c r="I1293" s="44"/>
      <c r="J1293" s="44"/>
      <c r="K1293" s="44"/>
    </row>
    <row r="1294" spans="1:11">
      <c r="A1294" s="12">
        <v>42078</v>
      </c>
      <c r="B1294" s="9" t="s">
        <v>116</v>
      </c>
      <c r="C1294" s="9" t="s">
        <v>77</v>
      </c>
      <c r="D1294" s="13">
        <v>115</v>
      </c>
      <c r="E1294" s="12">
        <v>40101</v>
      </c>
      <c r="F1294" s="14" t="s">
        <v>112</v>
      </c>
      <c r="G1294" s="12">
        <v>2958101</v>
      </c>
      <c r="H1294" s="44"/>
      <c r="I1294" s="44"/>
      <c r="J1294" s="44"/>
      <c r="K1294" s="44"/>
    </row>
    <row r="1295" spans="1:11">
      <c r="A1295" s="12">
        <v>42079</v>
      </c>
      <c r="B1295" s="9" t="s">
        <v>116</v>
      </c>
      <c r="C1295" s="9" t="s">
        <v>77</v>
      </c>
      <c r="D1295" s="13">
        <v>115</v>
      </c>
      <c r="E1295" s="12">
        <v>40101</v>
      </c>
      <c r="F1295" s="14" t="s">
        <v>112</v>
      </c>
      <c r="G1295" s="12">
        <v>2958101</v>
      </c>
      <c r="H1295" s="44"/>
      <c r="I1295" s="44"/>
      <c r="J1295" s="44"/>
      <c r="K1295" s="44"/>
    </row>
    <row r="1296" spans="1:11">
      <c r="A1296" s="12">
        <v>42080</v>
      </c>
      <c r="B1296" s="9" t="s">
        <v>116</v>
      </c>
      <c r="C1296" s="9" t="s">
        <v>77</v>
      </c>
      <c r="D1296" s="13">
        <v>115</v>
      </c>
      <c r="E1296" s="12">
        <v>40101</v>
      </c>
      <c r="F1296" s="14" t="s">
        <v>112</v>
      </c>
      <c r="G1296" s="12">
        <v>2958101</v>
      </c>
      <c r="H1296" s="44"/>
      <c r="I1296" s="44"/>
      <c r="J1296" s="44"/>
      <c r="K1296" s="44"/>
    </row>
    <row r="1297" spans="1:11">
      <c r="A1297" s="12">
        <v>42081</v>
      </c>
      <c r="B1297" s="9" t="s">
        <v>116</v>
      </c>
      <c r="C1297" s="9" t="s">
        <v>77</v>
      </c>
      <c r="D1297" s="13">
        <v>115</v>
      </c>
      <c r="E1297" s="12">
        <v>40101</v>
      </c>
      <c r="F1297" s="14" t="s">
        <v>112</v>
      </c>
      <c r="G1297" s="12">
        <v>2958101</v>
      </c>
      <c r="H1297" s="44"/>
      <c r="I1297" s="44"/>
      <c r="J1297" s="44"/>
      <c r="K1297" s="44"/>
    </row>
    <row r="1298" spans="1:11">
      <c r="A1298" s="12">
        <v>42082</v>
      </c>
      <c r="B1298" s="9" t="s">
        <v>116</v>
      </c>
      <c r="C1298" s="9" t="s">
        <v>77</v>
      </c>
      <c r="D1298" s="13">
        <v>115</v>
      </c>
      <c r="E1298" s="12">
        <v>40101</v>
      </c>
      <c r="F1298" s="14" t="s">
        <v>112</v>
      </c>
      <c r="G1298" s="12">
        <v>2958101</v>
      </c>
      <c r="H1298" s="44"/>
      <c r="I1298" s="44"/>
      <c r="J1298" s="44"/>
      <c r="K1298" s="44"/>
    </row>
    <row r="1299" spans="1:11">
      <c r="A1299" s="12">
        <v>42083</v>
      </c>
      <c r="B1299" s="9" t="s">
        <v>116</v>
      </c>
      <c r="C1299" s="9" t="s">
        <v>77</v>
      </c>
      <c r="D1299" s="13">
        <v>115</v>
      </c>
      <c r="E1299" s="12">
        <v>40101</v>
      </c>
      <c r="F1299" s="14" t="s">
        <v>112</v>
      </c>
      <c r="G1299" s="12">
        <v>2958101</v>
      </c>
      <c r="H1299" s="44"/>
      <c r="I1299" s="44"/>
      <c r="J1299" s="44"/>
      <c r="K1299" s="44"/>
    </row>
    <row r="1300" spans="1:11">
      <c r="A1300" s="12">
        <v>42084</v>
      </c>
      <c r="B1300" s="9" t="s">
        <v>116</v>
      </c>
      <c r="C1300" s="9" t="s">
        <v>77</v>
      </c>
      <c r="D1300" s="13">
        <v>115</v>
      </c>
      <c r="E1300" s="12">
        <v>40101</v>
      </c>
      <c r="F1300" s="14" t="s">
        <v>112</v>
      </c>
      <c r="G1300" s="12">
        <v>2958101</v>
      </c>
      <c r="H1300" s="44"/>
      <c r="I1300" s="44"/>
      <c r="J1300" s="44"/>
      <c r="K1300" s="44"/>
    </row>
    <row r="1301" spans="1:11">
      <c r="A1301" s="12">
        <v>42085</v>
      </c>
      <c r="B1301" s="9" t="s">
        <v>116</v>
      </c>
      <c r="C1301" s="9" t="s">
        <v>77</v>
      </c>
      <c r="D1301" s="13">
        <v>115</v>
      </c>
      <c r="E1301" s="12">
        <v>40101</v>
      </c>
      <c r="F1301" s="14" t="s">
        <v>112</v>
      </c>
      <c r="G1301" s="12">
        <v>2958101</v>
      </c>
      <c r="H1301" s="44"/>
      <c r="I1301" s="44"/>
      <c r="J1301" s="44"/>
      <c r="K1301" s="44"/>
    </row>
    <row r="1302" spans="1:11">
      <c r="A1302" s="12">
        <v>42086</v>
      </c>
      <c r="B1302" s="9" t="s">
        <v>116</v>
      </c>
      <c r="C1302" s="9" t="s">
        <v>77</v>
      </c>
      <c r="D1302" s="13">
        <v>115</v>
      </c>
      <c r="E1302" s="12">
        <v>40101</v>
      </c>
      <c r="F1302" s="14" t="s">
        <v>112</v>
      </c>
      <c r="G1302" s="12">
        <v>2958101</v>
      </c>
      <c r="H1302" s="44"/>
      <c r="I1302" s="44"/>
      <c r="J1302" s="44"/>
      <c r="K1302" s="44"/>
    </row>
    <row r="1303" spans="1:11">
      <c r="A1303" s="12">
        <v>42087</v>
      </c>
      <c r="B1303" s="9" t="s">
        <v>116</v>
      </c>
      <c r="C1303" s="9" t="s">
        <v>77</v>
      </c>
      <c r="D1303" s="13">
        <v>115</v>
      </c>
      <c r="E1303" s="12">
        <v>40101</v>
      </c>
      <c r="F1303" s="14" t="s">
        <v>112</v>
      </c>
      <c r="G1303" s="12">
        <v>2958101</v>
      </c>
      <c r="H1303" s="44"/>
      <c r="I1303" s="44"/>
      <c r="J1303" s="44"/>
      <c r="K1303" s="44"/>
    </row>
    <row r="1304" spans="1:11">
      <c r="A1304" s="12">
        <v>42088</v>
      </c>
      <c r="B1304" s="9" t="s">
        <v>116</v>
      </c>
      <c r="C1304" s="9" t="s">
        <v>77</v>
      </c>
      <c r="D1304" s="13">
        <v>115</v>
      </c>
      <c r="E1304" s="12">
        <v>40101</v>
      </c>
      <c r="F1304" s="14" t="s">
        <v>112</v>
      </c>
      <c r="G1304" s="12">
        <v>2958101</v>
      </c>
      <c r="H1304" s="44"/>
      <c r="I1304" s="44"/>
      <c r="J1304" s="44"/>
      <c r="K1304" s="44"/>
    </row>
    <row r="1305" spans="1:11">
      <c r="A1305" s="12">
        <v>42089</v>
      </c>
      <c r="B1305" s="9" t="s">
        <v>116</v>
      </c>
      <c r="C1305" s="9" t="s">
        <v>77</v>
      </c>
      <c r="D1305" s="13">
        <v>115</v>
      </c>
      <c r="E1305" s="12">
        <v>40101</v>
      </c>
      <c r="F1305" s="14" t="s">
        <v>112</v>
      </c>
      <c r="G1305" s="12">
        <v>2958101</v>
      </c>
      <c r="H1305" s="44"/>
      <c r="I1305" s="44"/>
      <c r="J1305" s="44"/>
      <c r="K1305" s="44"/>
    </row>
    <row r="1306" spans="1:11">
      <c r="A1306" s="12">
        <v>42090</v>
      </c>
      <c r="B1306" s="9" t="s">
        <v>116</v>
      </c>
      <c r="C1306" s="9" t="s">
        <v>77</v>
      </c>
      <c r="D1306" s="13">
        <v>115</v>
      </c>
      <c r="E1306" s="12">
        <v>40101</v>
      </c>
      <c r="F1306" s="14" t="s">
        <v>112</v>
      </c>
      <c r="G1306" s="12">
        <v>2958101</v>
      </c>
      <c r="H1306" s="44"/>
      <c r="I1306" s="44"/>
      <c r="J1306" s="44"/>
      <c r="K1306" s="44"/>
    </row>
    <row r="1307" spans="1:11">
      <c r="A1307" s="12">
        <v>42091</v>
      </c>
      <c r="B1307" s="9" t="s">
        <v>116</v>
      </c>
      <c r="C1307" s="9" t="s">
        <v>77</v>
      </c>
      <c r="D1307" s="13">
        <v>115</v>
      </c>
      <c r="E1307" s="12">
        <v>40101</v>
      </c>
      <c r="F1307" s="14" t="s">
        <v>112</v>
      </c>
      <c r="G1307" s="12">
        <v>2958101</v>
      </c>
      <c r="H1307" s="44"/>
      <c r="I1307" s="44"/>
      <c r="J1307" s="44"/>
      <c r="K1307" s="44"/>
    </row>
    <row r="1308" spans="1:11">
      <c r="A1308" s="12">
        <v>42092</v>
      </c>
      <c r="B1308" s="9" t="s">
        <v>116</v>
      </c>
      <c r="C1308" s="9" t="s">
        <v>77</v>
      </c>
      <c r="D1308" s="13">
        <v>115</v>
      </c>
      <c r="E1308" s="12">
        <v>40101</v>
      </c>
      <c r="F1308" s="14" t="s">
        <v>112</v>
      </c>
      <c r="G1308" s="12">
        <v>2958101</v>
      </c>
      <c r="H1308" s="44"/>
      <c r="I1308" s="44"/>
      <c r="J1308" s="44"/>
      <c r="K1308" s="44"/>
    </row>
    <row r="1309" spans="1:11">
      <c r="A1309" s="12">
        <v>42093</v>
      </c>
      <c r="B1309" s="9" t="s">
        <v>116</v>
      </c>
      <c r="C1309" s="9" t="s">
        <v>77</v>
      </c>
      <c r="D1309" s="13">
        <v>115</v>
      </c>
      <c r="E1309" s="12">
        <v>40101</v>
      </c>
      <c r="F1309" s="14" t="s">
        <v>112</v>
      </c>
      <c r="G1309" s="12">
        <v>2958101</v>
      </c>
      <c r="H1309" s="44"/>
      <c r="I1309" s="44"/>
      <c r="J1309" s="44"/>
      <c r="K1309" s="44"/>
    </row>
    <row r="1310" spans="1:11">
      <c r="A1310" s="12">
        <v>42094</v>
      </c>
      <c r="B1310" s="9" t="s">
        <v>116</v>
      </c>
      <c r="C1310" s="9" t="s">
        <v>77</v>
      </c>
      <c r="D1310" s="13">
        <v>115</v>
      </c>
      <c r="E1310" s="12">
        <v>40101</v>
      </c>
      <c r="F1310" s="14" t="s">
        <v>112</v>
      </c>
      <c r="G1310" s="12">
        <v>2958101</v>
      </c>
      <c r="H1310" s="44"/>
      <c r="I1310" s="44"/>
      <c r="J1310" s="44"/>
      <c r="K1310" s="44"/>
    </row>
    <row r="1311" spans="1:11">
      <c r="A1311" s="12">
        <v>42064</v>
      </c>
      <c r="B1311" s="9" t="s">
        <v>117</v>
      </c>
      <c r="C1311" s="9" t="s">
        <v>77</v>
      </c>
      <c r="D1311" s="13">
        <v>184</v>
      </c>
      <c r="E1311" s="12">
        <v>38869</v>
      </c>
      <c r="F1311" s="14" t="s">
        <v>73</v>
      </c>
      <c r="G1311" s="12">
        <v>2958101</v>
      </c>
      <c r="H1311" s="44"/>
      <c r="I1311" s="44"/>
      <c r="J1311" s="44"/>
      <c r="K1311" s="44"/>
    </row>
    <row r="1312" spans="1:11">
      <c r="A1312" s="12">
        <v>42065</v>
      </c>
      <c r="B1312" s="9" t="s">
        <v>117</v>
      </c>
      <c r="C1312" s="9" t="s">
        <v>77</v>
      </c>
      <c r="D1312" s="13">
        <v>184</v>
      </c>
      <c r="E1312" s="12">
        <v>38869</v>
      </c>
      <c r="F1312" s="14" t="s">
        <v>73</v>
      </c>
      <c r="G1312" s="12">
        <v>2958101</v>
      </c>
      <c r="H1312" s="44"/>
      <c r="I1312" s="44"/>
      <c r="J1312" s="44"/>
      <c r="K1312" s="44"/>
    </row>
    <row r="1313" spans="1:11">
      <c r="A1313" s="12">
        <v>42066</v>
      </c>
      <c r="B1313" s="9" t="s">
        <v>117</v>
      </c>
      <c r="C1313" s="9" t="s">
        <v>77</v>
      </c>
      <c r="D1313" s="13">
        <v>184</v>
      </c>
      <c r="E1313" s="12">
        <v>38869</v>
      </c>
      <c r="F1313" s="14" t="s">
        <v>73</v>
      </c>
      <c r="G1313" s="12">
        <v>2958101</v>
      </c>
      <c r="H1313" s="44"/>
      <c r="I1313" s="44"/>
      <c r="J1313" s="44"/>
      <c r="K1313" s="44"/>
    </row>
    <row r="1314" spans="1:11">
      <c r="A1314" s="12">
        <v>42067</v>
      </c>
      <c r="B1314" s="9" t="s">
        <v>117</v>
      </c>
      <c r="C1314" s="9" t="s">
        <v>77</v>
      </c>
      <c r="D1314" s="13">
        <v>184</v>
      </c>
      <c r="E1314" s="12">
        <v>38869</v>
      </c>
      <c r="F1314" s="14" t="s">
        <v>73</v>
      </c>
      <c r="G1314" s="12">
        <v>2958101</v>
      </c>
      <c r="H1314" s="44"/>
      <c r="I1314" s="44"/>
      <c r="J1314" s="44"/>
      <c r="K1314" s="44"/>
    </row>
    <row r="1315" spans="1:11">
      <c r="A1315" s="12">
        <v>42068</v>
      </c>
      <c r="B1315" s="9" t="s">
        <v>117</v>
      </c>
      <c r="C1315" s="9" t="s">
        <v>77</v>
      </c>
      <c r="D1315" s="13">
        <v>184</v>
      </c>
      <c r="E1315" s="12">
        <v>38869</v>
      </c>
      <c r="F1315" s="14" t="s">
        <v>73</v>
      </c>
      <c r="G1315" s="12">
        <v>2958101</v>
      </c>
      <c r="H1315" s="44"/>
      <c r="I1315" s="44"/>
      <c r="J1315" s="44"/>
      <c r="K1315" s="44"/>
    </row>
    <row r="1316" spans="1:11">
      <c r="A1316" s="12">
        <v>42069</v>
      </c>
      <c r="B1316" s="9" t="s">
        <v>117</v>
      </c>
      <c r="C1316" s="9" t="s">
        <v>77</v>
      </c>
      <c r="D1316" s="13">
        <v>184</v>
      </c>
      <c r="E1316" s="12">
        <v>38869</v>
      </c>
      <c r="F1316" s="14" t="s">
        <v>73</v>
      </c>
      <c r="G1316" s="12">
        <v>2958101</v>
      </c>
      <c r="H1316" s="44"/>
      <c r="I1316" s="44"/>
      <c r="J1316" s="44"/>
      <c r="K1316" s="44"/>
    </row>
    <row r="1317" spans="1:11">
      <c r="A1317" s="12">
        <v>42070</v>
      </c>
      <c r="B1317" s="9" t="s">
        <v>117</v>
      </c>
      <c r="C1317" s="9" t="s">
        <v>77</v>
      </c>
      <c r="D1317" s="13">
        <v>184</v>
      </c>
      <c r="E1317" s="12">
        <v>38869</v>
      </c>
      <c r="F1317" s="14" t="s">
        <v>73</v>
      </c>
      <c r="G1317" s="12">
        <v>2958101</v>
      </c>
      <c r="H1317" s="44"/>
      <c r="I1317" s="44"/>
      <c r="J1317" s="44"/>
      <c r="K1317" s="44"/>
    </row>
    <row r="1318" spans="1:11">
      <c r="A1318" s="12">
        <v>42071</v>
      </c>
      <c r="B1318" s="9" t="s">
        <v>117</v>
      </c>
      <c r="C1318" s="9" t="s">
        <v>77</v>
      </c>
      <c r="D1318" s="13">
        <v>184</v>
      </c>
      <c r="E1318" s="12">
        <v>38869</v>
      </c>
      <c r="F1318" s="14" t="s">
        <v>73</v>
      </c>
      <c r="G1318" s="12">
        <v>2958101</v>
      </c>
      <c r="H1318" s="44"/>
      <c r="I1318" s="44"/>
      <c r="J1318" s="44"/>
      <c r="K1318" s="44"/>
    </row>
    <row r="1319" spans="1:11">
      <c r="A1319" s="12">
        <v>42072</v>
      </c>
      <c r="B1319" s="9" t="s">
        <v>117</v>
      </c>
      <c r="C1319" s="9" t="s">
        <v>77</v>
      </c>
      <c r="D1319" s="13">
        <v>184</v>
      </c>
      <c r="E1319" s="12">
        <v>38869</v>
      </c>
      <c r="F1319" s="14" t="s">
        <v>73</v>
      </c>
      <c r="G1319" s="12">
        <v>2958101</v>
      </c>
      <c r="H1319" s="44"/>
      <c r="I1319" s="44"/>
      <c r="J1319" s="44"/>
      <c r="K1319" s="44"/>
    </row>
    <row r="1320" spans="1:11">
      <c r="A1320" s="12">
        <v>42073</v>
      </c>
      <c r="B1320" s="9" t="s">
        <v>117</v>
      </c>
      <c r="C1320" s="9" t="s">
        <v>77</v>
      </c>
      <c r="D1320" s="13">
        <v>184</v>
      </c>
      <c r="E1320" s="12">
        <v>38869</v>
      </c>
      <c r="F1320" s="14" t="s">
        <v>73</v>
      </c>
      <c r="G1320" s="12">
        <v>2958101</v>
      </c>
      <c r="H1320" s="44"/>
      <c r="I1320" s="44"/>
      <c r="J1320" s="44"/>
      <c r="K1320" s="44"/>
    </row>
    <row r="1321" spans="1:11">
      <c r="A1321" s="12">
        <v>42074</v>
      </c>
      <c r="B1321" s="9" t="s">
        <v>117</v>
      </c>
      <c r="C1321" s="9" t="s">
        <v>77</v>
      </c>
      <c r="D1321" s="13">
        <v>184</v>
      </c>
      <c r="E1321" s="12">
        <v>38869</v>
      </c>
      <c r="F1321" s="14" t="s">
        <v>73</v>
      </c>
      <c r="G1321" s="12">
        <v>2958101</v>
      </c>
      <c r="H1321" s="44"/>
      <c r="I1321" s="44"/>
      <c r="J1321" s="44"/>
      <c r="K1321" s="44"/>
    </row>
    <row r="1322" spans="1:11">
      <c r="A1322" s="12">
        <v>42075</v>
      </c>
      <c r="B1322" s="9" t="s">
        <v>117</v>
      </c>
      <c r="C1322" s="9" t="s">
        <v>77</v>
      </c>
      <c r="D1322" s="13">
        <v>184</v>
      </c>
      <c r="E1322" s="12">
        <v>38869</v>
      </c>
      <c r="F1322" s="14" t="s">
        <v>73</v>
      </c>
      <c r="G1322" s="12">
        <v>2958101</v>
      </c>
      <c r="H1322" s="44"/>
      <c r="I1322" s="44"/>
      <c r="J1322" s="44"/>
      <c r="K1322" s="44"/>
    </row>
    <row r="1323" spans="1:11">
      <c r="A1323" s="12">
        <v>42076</v>
      </c>
      <c r="B1323" s="9" t="s">
        <v>117</v>
      </c>
      <c r="C1323" s="9" t="s">
        <v>77</v>
      </c>
      <c r="D1323" s="13">
        <v>184</v>
      </c>
      <c r="E1323" s="12">
        <v>38869</v>
      </c>
      <c r="F1323" s="14" t="s">
        <v>73</v>
      </c>
      <c r="G1323" s="12">
        <v>2958101</v>
      </c>
      <c r="H1323" s="44"/>
      <c r="I1323" s="44"/>
      <c r="J1323" s="44"/>
      <c r="K1323" s="44"/>
    </row>
    <row r="1324" spans="1:11">
      <c r="A1324" s="12">
        <v>42077</v>
      </c>
      <c r="B1324" s="9" t="s">
        <v>117</v>
      </c>
      <c r="C1324" s="9" t="s">
        <v>77</v>
      </c>
      <c r="D1324" s="13">
        <v>184</v>
      </c>
      <c r="E1324" s="12">
        <v>38869</v>
      </c>
      <c r="F1324" s="14" t="s">
        <v>73</v>
      </c>
      <c r="G1324" s="12">
        <v>2958101</v>
      </c>
      <c r="H1324" s="44"/>
      <c r="I1324" s="44"/>
      <c r="J1324" s="44"/>
      <c r="K1324" s="44"/>
    </row>
    <row r="1325" spans="1:11">
      <c r="A1325" s="12">
        <v>42078</v>
      </c>
      <c r="B1325" s="9" t="s">
        <v>117</v>
      </c>
      <c r="C1325" s="9" t="s">
        <v>77</v>
      </c>
      <c r="D1325" s="13">
        <v>184</v>
      </c>
      <c r="E1325" s="12">
        <v>38869</v>
      </c>
      <c r="F1325" s="14" t="s">
        <v>73</v>
      </c>
      <c r="G1325" s="12">
        <v>2958101</v>
      </c>
      <c r="H1325" s="44"/>
      <c r="I1325" s="44"/>
      <c r="J1325" s="44"/>
      <c r="K1325" s="44"/>
    </row>
    <row r="1326" spans="1:11">
      <c r="A1326" s="12">
        <v>42079</v>
      </c>
      <c r="B1326" s="9" t="s">
        <v>117</v>
      </c>
      <c r="C1326" s="9" t="s">
        <v>77</v>
      </c>
      <c r="D1326" s="13">
        <v>184</v>
      </c>
      <c r="E1326" s="12">
        <v>38869</v>
      </c>
      <c r="F1326" s="14" t="s">
        <v>73</v>
      </c>
      <c r="G1326" s="12">
        <v>2958101</v>
      </c>
      <c r="H1326" s="44"/>
      <c r="I1326" s="44"/>
      <c r="J1326" s="44"/>
      <c r="K1326" s="44"/>
    </row>
    <row r="1327" spans="1:11">
      <c r="A1327" s="12">
        <v>42080</v>
      </c>
      <c r="B1327" s="9" t="s">
        <v>117</v>
      </c>
      <c r="C1327" s="9" t="s">
        <v>77</v>
      </c>
      <c r="D1327" s="13">
        <v>184</v>
      </c>
      <c r="E1327" s="12">
        <v>38869</v>
      </c>
      <c r="F1327" s="14" t="s">
        <v>73</v>
      </c>
      <c r="G1327" s="12">
        <v>2958101</v>
      </c>
      <c r="H1327" s="44"/>
      <c r="I1327" s="44"/>
      <c r="J1327" s="44"/>
      <c r="K1327" s="44"/>
    </row>
    <row r="1328" spans="1:11">
      <c r="A1328" s="12">
        <v>42081</v>
      </c>
      <c r="B1328" s="9" t="s">
        <v>117</v>
      </c>
      <c r="C1328" s="9" t="s">
        <v>77</v>
      </c>
      <c r="D1328" s="13">
        <v>184</v>
      </c>
      <c r="E1328" s="12">
        <v>38869</v>
      </c>
      <c r="F1328" s="14" t="s">
        <v>73</v>
      </c>
      <c r="G1328" s="12">
        <v>2958101</v>
      </c>
      <c r="H1328" s="44"/>
      <c r="I1328" s="44"/>
      <c r="J1328" s="44"/>
      <c r="K1328" s="44"/>
    </row>
    <row r="1329" spans="1:11">
      <c r="A1329" s="12">
        <v>42082</v>
      </c>
      <c r="B1329" s="9" t="s">
        <v>117</v>
      </c>
      <c r="C1329" s="9" t="s">
        <v>77</v>
      </c>
      <c r="D1329" s="13">
        <v>184</v>
      </c>
      <c r="E1329" s="12">
        <v>38869</v>
      </c>
      <c r="F1329" s="14" t="s">
        <v>73</v>
      </c>
      <c r="G1329" s="12">
        <v>2958101</v>
      </c>
      <c r="H1329" s="44"/>
      <c r="I1329" s="44"/>
      <c r="J1329" s="44"/>
      <c r="K1329" s="44"/>
    </row>
    <row r="1330" spans="1:11">
      <c r="A1330" s="12">
        <v>42083</v>
      </c>
      <c r="B1330" s="9" t="s">
        <v>117</v>
      </c>
      <c r="C1330" s="9" t="s">
        <v>77</v>
      </c>
      <c r="D1330" s="13">
        <v>184</v>
      </c>
      <c r="E1330" s="12">
        <v>38869</v>
      </c>
      <c r="F1330" s="14" t="s">
        <v>73</v>
      </c>
      <c r="G1330" s="12">
        <v>2958101</v>
      </c>
      <c r="H1330" s="44"/>
      <c r="I1330" s="44"/>
      <c r="J1330" s="44"/>
      <c r="K1330" s="44"/>
    </row>
    <row r="1331" spans="1:11">
      <c r="A1331" s="12">
        <v>42084</v>
      </c>
      <c r="B1331" s="9" t="s">
        <v>117</v>
      </c>
      <c r="C1331" s="9" t="s">
        <v>77</v>
      </c>
      <c r="D1331" s="13">
        <v>184</v>
      </c>
      <c r="E1331" s="12">
        <v>38869</v>
      </c>
      <c r="F1331" s="14" t="s">
        <v>73</v>
      </c>
      <c r="G1331" s="12">
        <v>2958101</v>
      </c>
      <c r="H1331" s="44"/>
      <c r="I1331" s="44"/>
      <c r="J1331" s="44"/>
      <c r="K1331" s="44"/>
    </row>
    <row r="1332" spans="1:11">
      <c r="A1332" s="12">
        <v>42085</v>
      </c>
      <c r="B1332" s="9" t="s">
        <v>117</v>
      </c>
      <c r="C1332" s="9" t="s">
        <v>77</v>
      </c>
      <c r="D1332" s="13">
        <v>184</v>
      </c>
      <c r="E1332" s="12">
        <v>38869</v>
      </c>
      <c r="F1332" s="14" t="s">
        <v>73</v>
      </c>
      <c r="G1332" s="12">
        <v>2958101</v>
      </c>
      <c r="H1332" s="44"/>
      <c r="I1332" s="44"/>
      <c r="J1332" s="44"/>
      <c r="K1332" s="44"/>
    </row>
    <row r="1333" spans="1:11">
      <c r="A1333" s="12">
        <v>42086</v>
      </c>
      <c r="B1333" s="9" t="s">
        <v>117</v>
      </c>
      <c r="C1333" s="9" t="s">
        <v>77</v>
      </c>
      <c r="D1333" s="13">
        <v>184</v>
      </c>
      <c r="E1333" s="12">
        <v>38869</v>
      </c>
      <c r="F1333" s="14" t="s">
        <v>73</v>
      </c>
      <c r="G1333" s="12">
        <v>2958101</v>
      </c>
      <c r="H1333" s="44"/>
      <c r="I1333" s="44"/>
      <c r="J1333" s="44"/>
      <c r="K1333" s="44"/>
    </row>
    <row r="1334" spans="1:11">
      <c r="A1334" s="12">
        <v>42087</v>
      </c>
      <c r="B1334" s="9" t="s">
        <v>117</v>
      </c>
      <c r="C1334" s="9" t="s">
        <v>77</v>
      </c>
      <c r="D1334" s="13">
        <v>184</v>
      </c>
      <c r="E1334" s="12">
        <v>38869</v>
      </c>
      <c r="F1334" s="14" t="s">
        <v>73</v>
      </c>
      <c r="G1334" s="12">
        <v>2958101</v>
      </c>
      <c r="H1334" s="44"/>
      <c r="I1334" s="44"/>
      <c r="J1334" s="44"/>
      <c r="K1334" s="44"/>
    </row>
    <row r="1335" spans="1:11">
      <c r="A1335" s="12">
        <v>42088</v>
      </c>
      <c r="B1335" s="9" t="s">
        <v>117</v>
      </c>
      <c r="C1335" s="9" t="s">
        <v>77</v>
      </c>
      <c r="D1335" s="13">
        <v>184</v>
      </c>
      <c r="E1335" s="12">
        <v>38869</v>
      </c>
      <c r="F1335" s="14" t="s">
        <v>73</v>
      </c>
      <c r="G1335" s="12">
        <v>2958101</v>
      </c>
      <c r="H1335" s="44"/>
      <c r="I1335" s="44"/>
      <c r="J1335" s="44"/>
      <c r="K1335" s="44"/>
    </row>
    <row r="1336" spans="1:11">
      <c r="A1336" s="12">
        <v>42089</v>
      </c>
      <c r="B1336" s="9" t="s">
        <v>117</v>
      </c>
      <c r="C1336" s="9" t="s">
        <v>77</v>
      </c>
      <c r="D1336" s="13">
        <v>184</v>
      </c>
      <c r="E1336" s="12">
        <v>38869</v>
      </c>
      <c r="F1336" s="14" t="s">
        <v>73</v>
      </c>
      <c r="G1336" s="12">
        <v>2958101</v>
      </c>
      <c r="H1336" s="44"/>
      <c r="I1336" s="44"/>
      <c r="J1336" s="44"/>
      <c r="K1336" s="44"/>
    </row>
    <row r="1337" spans="1:11">
      <c r="A1337" s="12">
        <v>42090</v>
      </c>
      <c r="B1337" s="9" t="s">
        <v>117</v>
      </c>
      <c r="C1337" s="9" t="s">
        <v>77</v>
      </c>
      <c r="D1337" s="13">
        <v>184</v>
      </c>
      <c r="E1337" s="12">
        <v>38869</v>
      </c>
      <c r="F1337" s="14" t="s">
        <v>73</v>
      </c>
      <c r="G1337" s="12">
        <v>2958101</v>
      </c>
      <c r="H1337" s="44"/>
      <c r="I1337" s="44"/>
      <c r="J1337" s="44"/>
      <c r="K1337" s="44"/>
    </row>
    <row r="1338" spans="1:11">
      <c r="A1338" s="12">
        <v>42091</v>
      </c>
      <c r="B1338" s="9" t="s">
        <v>117</v>
      </c>
      <c r="C1338" s="9" t="s">
        <v>77</v>
      </c>
      <c r="D1338" s="13">
        <v>184</v>
      </c>
      <c r="E1338" s="12">
        <v>38869</v>
      </c>
      <c r="F1338" s="14" t="s">
        <v>73</v>
      </c>
      <c r="G1338" s="12">
        <v>2958101</v>
      </c>
      <c r="H1338" s="44"/>
      <c r="I1338" s="44"/>
      <c r="J1338" s="44"/>
      <c r="K1338" s="44"/>
    </row>
    <row r="1339" spans="1:11">
      <c r="A1339" s="12">
        <v>42092</v>
      </c>
      <c r="B1339" s="9" t="s">
        <v>117</v>
      </c>
      <c r="C1339" s="9" t="s">
        <v>77</v>
      </c>
      <c r="D1339" s="13">
        <v>184</v>
      </c>
      <c r="E1339" s="12">
        <v>38869</v>
      </c>
      <c r="F1339" s="14" t="s">
        <v>73</v>
      </c>
      <c r="G1339" s="12">
        <v>2958101</v>
      </c>
      <c r="H1339" s="44"/>
      <c r="I1339" s="44"/>
      <c r="J1339" s="44"/>
      <c r="K1339" s="44"/>
    </row>
    <row r="1340" spans="1:11">
      <c r="A1340" s="12">
        <v>42093</v>
      </c>
      <c r="B1340" s="9" t="s">
        <v>117</v>
      </c>
      <c r="C1340" s="9" t="s">
        <v>77</v>
      </c>
      <c r="D1340" s="13">
        <v>184</v>
      </c>
      <c r="E1340" s="12">
        <v>38869</v>
      </c>
      <c r="F1340" s="14" t="s">
        <v>73</v>
      </c>
      <c r="G1340" s="12">
        <v>2958101</v>
      </c>
      <c r="H1340" s="44"/>
      <c r="I1340" s="44"/>
      <c r="J1340" s="44"/>
      <c r="K1340" s="44"/>
    </row>
    <row r="1341" spans="1:11">
      <c r="A1341" s="12">
        <v>42094</v>
      </c>
      <c r="B1341" s="9" t="s">
        <v>117</v>
      </c>
      <c r="C1341" s="9" t="s">
        <v>77</v>
      </c>
      <c r="D1341" s="13">
        <v>184</v>
      </c>
      <c r="E1341" s="12">
        <v>38869</v>
      </c>
      <c r="F1341" s="14" t="s">
        <v>73</v>
      </c>
      <c r="G1341" s="12">
        <v>2958101</v>
      </c>
      <c r="H1341" s="44"/>
      <c r="I1341" s="44"/>
      <c r="J1341" s="44"/>
      <c r="K1341" s="44"/>
    </row>
    <row r="1342" spans="1:11">
      <c r="A1342" s="12">
        <v>42064</v>
      </c>
      <c r="B1342" s="9" t="s">
        <v>118</v>
      </c>
      <c r="C1342" s="9" t="s">
        <v>77</v>
      </c>
      <c r="D1342" s="13">
        <v>208</v>
      </c>
      <c r="E1342" s="12">
        <v>38869</v>
      </c>
      <c r="F1342" s="14" t="s">
        <v>73</v>
      </c>
      <c r="G1342" s="12">
        <v>2958101</v>
      </c>
      <c r="H1342" s="44"/>
      <c r="I1342" s="44"/>
      <c r="J1342" s="44"/>
      <c r="K1342" s="44"/>
    </row>
    <row r="1343" spans="1:11">
      <c r="A1343" s="12">
        <v>42065</v>
      </c>
      <c r="B1343" s="9" t="s">
        <v>118</v>
      </c>
      <c r="C1343" s="9" t="s">
        <v>77</v>
      </c>
      <c r="D1343" s="13">
        <v>208</v>
      </c>
      <c r="E1343" s="12">
        <v>38869</v>
      </c>
      <c r="F1343" s="14" t="s">
        <v>73</v>
      </c>
      <c r="G1343" s="12">
        <v>2958101</v>
      </c>
      <c r="H1343" s="44"/>
      <c r="I1343" s="44"/>
      <c r="J1343" s="44"/>
      <c r="K1343" s="44"/>
    </row>
    <row r="1344" spans="1:11">
      <c r="A1344" s="12">
        <v>42066</v>
      </c>
      <c r="B1344" s="9" t="s">
        <v>118</v>
      </c>
      <c r="C1344" s="9" t="s">
        <v>77</v>
      </c>
      <c r="D1344" s="13">
        <v>208</v>
      </c>
      <c r="E1344" s="12">
        <v>38869</v>
      </c>
      <c r="F1344" s="14" t="s">
        <v>73</v>
      </c>
      <c r="G1344" s="12">
        <v>2958101</v>
      </c>
      <c r="H1344" s="44"/>
      <c r="I1344" s="44"/>
      <c r="J1344" s="44"/>
      <c r="K1344" s="44"/>
    </row>
    <row r="1345" spans="1:11">
      <c r="A1345" s="12">
        <v>42067</v>
      </c>
      <c r="B1345" s="9" t="s">
        <v>118</v>
      </c>
      <c r="C1345" s="9" t="s">
        <v>77</v>
      </c>
      <c r="D1345" s="13">
        <v>208</v>
      </c>
      <c r="E1345" s="12">
        <v>38869</v>
      </c>
      <c r="F1345" s="14" t="s">
        <v>73</v>
      </c>
      <c r="G1345" s="12">
        <v>2958101</v>
      </c>
      <c r="H1345" s="44"/>
      <c r="I1345" s="44"/>
      <c r="J1345" s="44"/>
      <c r="K1345" s="44"/>
    </row>
    <row r="1346" spans="1:11">
      <c r="A1346" s="12">
        <v>42068</v>
      </c>
      <c r="B1346" s="9" t="s">
        <v>118</v>
      </c>
      <c r="C1346" s="9" t="s">
        <v>77</v>
      </c>
      <c r="D1346" s="13">
        <v>208</v>
      </c>
      <c r="E1346" s="12">
        <v>38869</v>
      </c>
      <c r="F1346" s="14" t="s">
        <v>73</v>
      </c>
      <c r="G1346" s="12">
        <v>2958101</v>
      </c>
      <c r="H1346" s="44"/>
      <c r="I1346" s="44"/>
      <c r="J1346" s="44"/>
      <c r="K1346" s="44"/>
    </row>
    <row r="1347" spans="1:11">
      <c r="A1347" s="12">
        <v>42069</v>
      </c>
      <c r="B1347" s="9" t="s">
        <v>118</v>
      </c>
      <c r="C1347" s="9" t="s">
        <v>77</v>
      </c>
      <c r="D1347" s="13">
        <v>208</v>
      </c>
      <c r="E1347" s="12">
        <v>38869</v>
      </c>
      <c r="F1347" s="14" t="s">
        <v>73</v>
      </c>
      <c r="G1347" s="12">
        <v>2958101</v>
      </c>
      <c r="H1347" s="44"/>
      <c r="I1347" s="44"/>
      <c r="J1347" s="44"/>
      <c r="K1347" s="44"/>
    </row>
    <row r="1348" spans="1:11">
      <c r="A1348" s="12">
        <v>42070</v>
      </c>
      <c r="B1348" s="9" t="s">
        <v>118</v>
      </c>
      <c r="C1348" s="9" t="s">
        <v>77</v>
      </c>
      <c r="D1348" s="13">
        <v>208</v>
      </c>
      <c r="E1348" s="12">
        <v>38869</v>
      </c>
      <c r="F1348" s="14" t="s">
        <v>73</v>
      </c>
      <c r="G1348" s="12">
        <v>2958101</v>
      </c>
      <c r="H1348" s="44"/>
      <c r="I1348" s="44"/>
      <c r="J1348" s="44"/>
      <c r="K1348" s="44"/>
    </row>
    <row r="1349" spans="1:11">
      <c r="A1349" s="12">
        <v>42071</v>
      </c>
      <c r="B1349" s="9" t="s">
        <v>118</v>
      </c>
      <c r="C1349" s="9" t="s">
        <v>77</v>
      </c>
      <c r="D1349" s="13">
        <v>208</v>
      </c>
      <c r="E1349" s="12">
        <v>38869</v>
      </c>
      <c r="F1349" s="14" t="s">
        <v>73</v>
      </c>
      <c r="G1349" s="12">
        <v>2958101</v>
      </c>
      <c r="H1349" s="44"/>
      <c r="I1349" s="44"/>
      <c r="J1349" s="44"/>
      <c r="K1349" s="44"/>
    </row>
    <row r="1350" spans="1:11">
      <c r="A1350" s="12">
        <v>42072</v>
      </c>
      <c r="B1350" s="9" t="s">
        <v>118</v>
      </c>
      <c r="C1350" s="9" t="s">
        <v>77</v>
      </c>
      <c r="D1350" s="13">
        <v>208</v>
      </c>
      <c r="E1350" s="12">
        <v>38869</v>
      </c>
      <c r="F1350" s="14" t="s">
        <v>73</v>
      </c>
      <c r="G1350" s="12">
        <v>2958101</v>
      </c>
      <c r="H1350" s="44"/>
      <c r="I1350" s="44"/>
      <c r="J1350" s="44"/>
      <c r="K1350" s="44"/>
    </row>
    <row r="1351" spans="1:11">
      <c r="A1351" s="12">
        <v>42073</v>
      </c>
      <c r="B1351" s="9" t="s">
        <v>118</v>
      </c>
      <c r="C1351" s="9" t="s">
        <v>77</v>
      </c>
      <c r="D1351" s="13">
        <v>208</v>
      </c>
      <c r="E1351" s="12">
        <v>38869</v>
      </c>
      <c r="F1351" s="14" t="s">
        <v>73</v>
      </c>
      <c r="G1351" s="12">
        <v>2958101</v>
      </c>
      <c r="H1351" s="44"/>
      <c r="I1351" s="44"/>
      <c r="J1351" s="44"/>
      <c r="K1351" s="44"/>
    </row>
    <row r="1352" spans="1:11">
      <c r="A1352" s="12">
        <v>42074</v>
      </c>
      <c r="B1352" s="9" t="s">
        <v>118</v>
      </c>
      <c r="C1352" s="9" t="s">
        <v>77</v>
      </c>
      <c r="D1352" s="13">
        <v>208</v>
      </c>
      <c r="E1352" s="12">
        <v>38869</v>
      </c>
      <c r="F1352" s="14" t="s">
        <v>73</v>
      </c>
      <c r="G1352" s="12">
        <v>2958101</v>
      </c>
      <c r="H1352" s="44"/>
      <c r="I1352" s="44"/>
      <c r="J1352" s="44"/>
      <c r="K1352" s="44"/>
    </row>
    <row r="1353" spans="1:11">
      <c r="A1353" s="12">
        <v>42075</v>
      </c>
      <c r="B1353" s="9" t="s">
        <v>118</v>
      </c>
      <c r="C1353" s="9" t="s">
        <v>77</v>
      </c>
      <c r="D1353" s="13">
        <v>208</v>
      </c>
      <c r="E1353" s="12">
        <v>38869</v>
      </c>
      <c r="F1353" s="14" t="s">
        <v>73</v>
      </c>
      <c r="G1353" s="12">
        <v>2958101</v>
      </c>
      <c r="H1353" s="44"/>
      <c r="I1353" s="44"/>
      <c r="J1353" s="44"/>
      <c r="K1353" s="44"/>
    </row>
    <row r="1354" spans="1:11">
      <c r="A1354" s="12">
        <v>42076</v>
      </c>
      <c r="B1354" s="9" t="s">
        <v>118</v>
      </c>
      <c r="C1354" s="9" t="s">
        <v>77</v>
      </c>
      <c r="D1354" s="13">
        <v>208</v>
      </c>
      <c r="E1354" s="12">
        <v>38869</v>
      </c>
      <c r="F1354" s="14" t="s">
        <v>73</v>
      </c>
      <c r="G1354" s="12">
        <v>2958101</v>
      </c>
      <c r="H1354" s="44"/>
      <c r="I1354" s="44"/>
      <c r="J1354" s="44"/>
      <c r="K1354" s="44"/>
    </row>
    <row r="1355" spans="1:11">
      <c r="A1355" s="12">
        <v>42077</v>
      </c>
      <c r="B1355" s="9" t="s">
        <v>118</v>
      </c>
      <c r="C1355" s="9" t="s">
        <v>77</v>
      </c>
      <c r="D1355" s="13">
        <v>208</v>
      </c>
      <c r="E1355" s="12">
        <v>38869</v>
      </c>
      <c r="F1355" s="14" t="s">
        <v>73</v>
      </c>
      <c r="G1355" s="12">
        <v>2958101</v>
      </c>
      <c r="H1355" s="44"/>
      <c r="I1355" s="44"/>
      <c r="J1355" s="44"/>
      <c r="K1355" s="44"/>
    </row>
    <row r="1356" spans="1:11">
      <c r="A1356" s="12">
        <v>42078</v>
      </c>
      <c r="B1356" s="9" t="s">
        <v>118</v>
      </c>
      <c r="C1356" s="9" t="s">
        <v>77</v>
      </c>
      <c r="D1356" s="13">
        <v>208</v>
      </c>
      <c r="E1356" s="12">
        <v>38869</v>
      </c>
      <c r="F1356" s="14" t="s">
        <v>73</v>
      </c>
      <c r="G1356" s="12">
        <v>2958101</v>
      </c>
      <c r="H1356" s="44"/>
      <c r="I1356" s="44"/>
      <c r="J1356" s="44"/>
      <c r="K1356" s="44"/>
    </row>
    <row r="1357" spans="1:11">
      <c r="A1357" s="12">
        <v>42079</v>
      </c>
      <c r="B1357" s="9" t="s">
        <v>118</v>
      </c>
      <c r="C1357" s="9" t="s">
        <v>77</v>
      </c>
      <c r="D1357" s="13">
        <v>208</v>
      </c>
      <c r="E1357" s="12">
        <v>38869</v>
      </c>
      <c r="F1357" s="14" t="s">
        <v>73</v>
      </c>
      <c r="G1357" s="12">
        <v>2958101</v>
      </c>
      <c r="H1357" s="44"/>
      <c r="I1357" s="44"/>
      <c r="J1357" s="44"/>
      <c r="K1357" s="44"/>
    </row>
    <row r="1358" spans="1:11">
      <c r="A1358" s="12">
        <v>42080</v>
      </c>
      <c r="B1358" s="9" t="s">
        <v>118</v>
      </c>
      <c r="C1358" s="9" t="s">
        <v>77</v>
      </c>
      <c r="D1358" s="13">
        <v>208</v>
      </c>
      <c r="E1358" s="12">
        <v>38869</v>
      </c>
      <c r="F1358" s="14" t="s">
        <v>73</v>
      </c>
      <c r="G1358" s="12">
        <v>2958101</v>
      </c>
      <c r="H1358" s="44"/>
      <c r="I1358" s="44"/>
      <c r="J1358" s="44"/>
      <c r="K1358" s="44"/>
    </row>
    <row r="1359" spans="1:11">
      <c r="A1359" s="12">
        <v>42081</v>
      </c>
      <c r="B1359" s="9" t="s">
        <v>118</v>
      </c>
      <c r="C1359" s="9" t="s">
        <v>77</v>
      </c>
      <c r="D1359" s="13">
        <v>208</v>
      </c>
      <c r="E1359" s="12">
        <v>38869</v>
      </c>
      <c r="F1359" s="14" t="s">
        <v>73</v>
      </c>
      <c r="G1359" s="12">
        <v>2958101</v>
      </c>
      <c r="H1359" s="44"/>
      <c r="I1359" s="44"/>
      <c r="J1359" s="44"/>
      <c r="K1359" s="44"/>
    </row>
    <row r="1360" spans="1:11">
      <c r="A1360" s="12">
        <v>42082</v>
      </c>
      <c r="B1360" s="9" t="s">
        <v>118</v>
      </c>
      <c r="C1360" s="9" t="s">
        <v>77</v>
      </c>
      <c r="D1360" s="13">
        <v>208</v>
      </c>
      <c r="E1360" s="12">
        <v>38869</v>
      </c>
      <c r="F1360" s="14" t="s">
        <v>73</v>
      </c>
      <c r="G1360" s="12">
        <v>2958101</v>
      </c>
      <c r="H1360" s="44"/>
      <c r="I1360" s="44"/>
      <c r="J1360" s="44"/>
      <c r="K1360" s="44"/>
    </row>
    <row r="1361" spans="1:11">
      <c r="A1361" s="12">
        <v>42083</v>
      </c>
      <c r="B1361" s="9" t="s">
        <v>118</v>
      </c>
      <c r="C1361" s="9" t="s">
        <v>77</v>
      </c>
      <c r="D1361" s="13">
        <v>208</v>
      </c>
      <c r="E1361" s="12">
        <v>38869</v>
      </c>
      <c r="F1361" s="14" t="s">
        <v>73</v>
      </c>
      <c r="G1361" s="12">
        <v>2958101</v>
      </c>
      <c r="H1361" s="44"/>
      <c r="I1361" s="44"/>
      <c r="J1361" s="44"/>
      <c r="K1361" s="44"/>
    </row>
    <row r="1362" spans="1:11">
      <c r="A1362" s="12">
        <v>42084</v>
      </c>
      <c r="B1362" s="9" t="s">
        <v>118</v>
      </c>
      <c r="C1362" s="9" t="s">
        <v>77</v>
      </c>
      <c r="D1362" s="13">
        <v>208</v>
      </c>
      <c r="E1362" s="12">
        <v>38869</v>
      </c>
      <c r="F1362" s="14" t="s">
        <v>73</v>
      </c>
      <c r="G1362" s="12">
        <v>2958101</v>
      </c>
      <c r="H1362" s="44"/>
      <c r="I1362" s="44"/>
      <c r="J1362" s="44"/>
      <c r="K1362" s="44"/>
    </row>
    <row r="1363" spans="1:11">
      <c r="A1363" s="12">
        <v>42085</v>
      </c>
      <c r="B1363" s="9" t="s">
        <v>118</v>
      </c>
      <c r="C1363" s="9" t="s">
        <v>77</v>
      </c>
      <c r="D1363" s="13">
        <v>208</v>
      </c>
      <c r="E1363" s="12">
        <v>38869</v>
      </c>
      <c r="F1363" s="14" t="s">
        <v>73</v>
      </c>
      <c r="G1363" s="12">
        <v>2958101</v>
      </c>
      <c r="H1363" s="44"/>
      <c r="I1363" s="44"/>
      <c r="J1363" s="44"/>
      <c r="K1363" s="44"/>
    </row>
    <row r="1364" spans="1:11">
      <c r="A1364" s="12">
        <v>42086</v>
      </c>
      <c r="B1364" s="9" t="s">
        <v>118</v>
      </c>
      <c r="C1364" s="9" t="s">
        <v>77</v>
      </c>
      <c r="D1364" s="13">
        <v>208</v>
      </c>
      <c r="E1364" s="12">
        <v>38869</v>
      </c>
      <c r="F1364" s="14" t="s">
        <v>73</v>
      </c>
      <c r="G1364" s="12">
        <v>2958101</v>
      </c>
      <c r="H1364" s="44"/>
      <c r="I1364" s="44"/>
      <c r="J1364" s="44"/>
      <c r="K1364" s="44"/>
    </row>
    <row r="1365" spans="1:11">
      <c r="A1365" s="12">
        <v>42087</v>
      </c>
      <c r="B1365" s="9" t="s">
        <v>118</v>
      </c>
      <c r="C1365" s="9" t="s">
        <v>77</v>
      </c>
      <c r="D1365" s="13">
        <v>208</v>
      </c>
      <c r="E1365" s="12">
        <v>38869</v>
      </c>
      <c r="F1365" s="14" t="s">
        <v>73</v>
      </c>
      <c r="G1365" s="12">
        <v>2958101</v>
      </c>
      <c r="H1365" s="44"/>
      <c r="I1365" s="44"/>
      <c r="J1365" s="44"/>
      <c r="K1365" s="44"/>
    </row>
    <row r="1366" spans="1:11">
      <c r="A1366" s="12">
        <v>42088</v>
      </c>
      <c r="B1366" s="9" t="s">
        <v>118</v>
      </c>
      <c r="C1366" s="9" t="s">
        <v>77</v>
      </c>
      <c r="D1366" s="13">
        <v>208</v>
      </c>
      <c r="E1366" s="12">
        <v>38869</v>
      </c>
      <c r="F1366" s="14" t="s">
        <v>73</v>
      </c>
      <c r="G1366" s="12">
        <v>2958101</v>
      </c>
      <c r="H1366" s="44"/>
      <c r="I1366" s="44"/>
      <c r="J1366" s="44"/>
      <c r="K1366" s="44"/>
    </row>
    <row r="1367" spans="1:11">
      <c r="A1367" s="12">
        <v>42089</v>
      </c>
      <c r="B1367" s="9" t="s">
        <v>118</v>
      </c>
      <c r="C1367" s="9" t="s">
        <v>77</v>
      </c>
      <c r="D1367" s="13">
        <v>208</v>
      </c>
      <c r="E1367" s="12">
        <v>38869</v>
      </c>
      <c r="F1367" s="14" t="s">
        <v>73</v>
      </c>
      <c r="G1367" s="12">
        <v>2958101</v>
      </c>
      <c r="H1367" s="44"/>
      <c r="I1367" s="44"/>
      <c r="J1367" s="44"/>
      <c r="K1367" s="44"/>
    </row>
    <row r="1368" spans="1:11">
      <c r="A1368" s="12">
        <v>42090</v>
      </c>
      <c r="B1368" s="9" t="s">
        <v>118</v>
      </c>
      <c r="C1368" s="9" t="s">
        <v>77</v>
      </c>
      <c r="D1368" s="13">
        <v>208</v>
      </c>
      <c r="E1368" s="12">
        <v>38869</v>
      </c>
      <c r="F1368" s="14" t="s">
        <v>73</v>
      </c>
      <c r="G1368" s="12">
        <v>2958101</v>
      </c>
      <c r="H1368" s="44"/>
      <c r="I1368" s="44"/>
      <c r="J1368" s="44"/>
      <c r="K1368" s="44"/>
    </row>
    <row r="1369" spans="1:11">
      <c r="A1369" s="12">
        <v>42091</v>
      </c>
      <c r="B1369" s="9" t="s">
        <v>118</v>
      </c>
      <c r="C1369" s="9" t="s">
        <v>77</v>
      </c>
      <c r="D1369" s="13">
        <v>208</v>
      </c>
      <c r="E1369" s="12">
        <v>38869</v>
      </c>
      <c r="F1369" s="14" t="s">
        <v>73</v>
      </c>
      <c r="G1369" s="12">
        <v>2958101</v>
      </c>
      <c r="H1369" s="44"/>
      <c r="I1369" s="44"/>
      <c r="J1369" s="44"/>
      <c r="K1369" s="44"/>
    </row>
    <row r="1370" spans="1:11">
      <c r="A1370" s="12">
        <v>42092</v>
      </c>
      <c r="B1370" s="9" t="s">
        <v>118</v>
      </c>
      <c r="C1370" s="9" t="s">
        <v>77</v>
      </c>
      <c r="D1370" s="13">
        <v>208</v>
      </c>
      <c r="E1370" s="12">
        <v>38869</v>
      </c>
      <c r="F1370" s="14" t="s">
        <v>73</v>
      </c>
      <c r="G1370" s="12">
        <v>2958101</v>
      </c>
      <c r="H1370" s="44"/>
      <c r="I1370" s="44"/>
      <c r="J1370" s="44"/>
      <c r="K1370" s="44"/>
    </row>
    <row r="1371" spans="1:11">
      <c r="A1371" s="12">
        <v>42093</v>
      </c>
      <c r="B1371" s="9" t="s">
        <v>118</v>
      </c>
      <c r="C1371" s="9" t="s">
        <v>77</v>
      </c>
      <c r="D1371" s="13">
        <v>208</v>
      </c>
      <c r="E1371" s="12">
        <v>38869</v>
      </c>
      <c r="F1371" s="14" t="s">
        <v>73</v>
      </c>
      <c r="G1371" s="12">
        <v>2958101</v>
      </c>
      <c r="H1371" s="44"/>
      <c r="I1371" s="44"/>
      <c r="J1371" s="44"/>
      <c r="K1371" s="44"/>
    </row>
    <row r="1372" spans="1:11">
      <c r="A1372" s="12">
        <v>42094</v>
      </c>
      <c r="B1372" s="9" t="s">
        <v>118</v>
      </c>
      <c r="C1372" s="9" t="s">
        <v>77</v>
      </c>
      <c r="D1372" s="13">
        <v>208</v>
      </c>
      <c r="E1372" s="12">
        <v>38869</v>
      </c>
      <c r="F1372" s="14" t="s">
        <v>73</v>
      </c>
      <c r="G1372" s="12">
        <v>2958101</v>
      </c>
      <c r="H1372" s="44"/>
      <c r="I1372" s="44"/>
      <c r="J1372" s="44"/>
      <c r="K1372" s="44"/>
    </row>
    <row r="1373" spans="1:11">
      <c r="A1373" s="12">
        <v>42064</v>
      </c>
      <c r="B1373" s="9" t="s">
        <v>119</v>
      </c>
      <c r="C1373" s="9" t="s">
        <v>77</v>
      </c>
      <c r="D1373" s="13">
        <v>108</v>
      </c>
      <c r="E1373" s="12">
        <v>38869</v>
      </c>
      <c r="F1373" s="14" t="s">
        <v>73</v>
      </c>
      <c r="G1373" s="12">
        <v>2958101</v>
      </c>
      <c r="H1373" s="44"/>
      <c r="I1373" s="44"/>
      <c r="J1373" s="44"/>
      <c r="K1373" s="44"/>
    </row>
    <row r="1374" spans="1:11">
      <c r="A1374" s="12">
        <v>42065</v>
      </c>
      <c r="B1374" s="9" t="s">
        <v>119</v>
      </c>
      <c r="C1374" s="9" t="s">
        <v>77</v>
      </c>
      <c r="D1374" s="13">
        <v>108</v>
      </c>
      <c r="E1374" s="12">
        <v>38869</v>
      </c>
      <c r="F1374" s="14" t="s">
        <v>73</v>
      </c>
      <c r="G1374" s="12">
        <v>2958101</v>
      </c>
      <c r="H1374" s="44"/>
      <c r="I1374" s="44"/>
      <c r="J1374" s="44"/>
      <c r="K1374" s="44"/>
    </row>
    <row r="1375" spans="1:11">
      <c r="A1375" s="12">
        <v>42066</v>
      </c>
      <c r="B1375" s="9" t="s">
        <v>119</v>
      </c>
      <c r="C1375" s="9" t="s">
        <v>77</v>
      </c>
      <c r="D1375" s="13">
        <v>108</v>
      </c>
      <c r="E1375" s="12">
        <v>38869</v>
      </c>
      <c r="F1375" s="14" t="s">
        <v>73</v>
      </c>
      <c r="G1375" s="12">
        <v>2958101</v>
      </c>
      <c r="H1375" s="44"/>
      <c r="I1375" s="44"/>
      <c r="J1375" s="44"/>
      <c r="K1375" s="44"/>
    </row>
    <row r="1376" spans="1:11">
      <c r="A1376" s="12">
        <v>42067</v>
      </c>
      <c r="B1376" s="9" t="s">
        <v>119</v>
      </c>
      <c r="C1376" s="9" t="s">
        <v>77</v>
      </c>
      <c r="D1376" s="13">
        <v>108</v>
      </c>
      <c r="E1376" s="12">
        <v>38869</v>
      </c>
      <c r="F1376" s="14" t="s">
        <v>73</v>
      </c>
      <c r="G1376" s="12">
        <v>2958101</v>
      </c>
      <c r="H1376" s="44"/>
      <c r="I1376" s="44"/>
      <c r="J1376" s="44"/>
      <c r="K1376" s="44"/>
    </row>
    <row r="1377" spans="1:11">
      <c r="A1377" s="12">
        <v>42068</v>
      </c>
      <c r="B1377" s="9" t="s">
        <v>119</v>
      </c>
      <c r="C1377" s="9" t="s">
        <v>77</v>
      </c>
      <c r="D1377" s="13">
        <v>108</v>
      </c>
      <c r="E1377" s="12">
        <v>38869</v>
      </c>
      <c r="F1377" s="14" t="s">
        <v>73</v>
      </c>
      <c r="G1377" s="12">
        <v>2958101</v>
      </c>
      <c r="H1377" s="44"/>
      <c r="I1377" s="44"/>
      <c r="J1377" s="44"/>
      <c r="K1377" s="44"/>
    </row>
    <row r="1378" spans="1:11">
      <c r="A1378" s="12">
        <v>42069</v>
      </c>
      <c r="B1378" s="9" t="s">
        <v>119</v>
      </c>
      <c r="C1378" s="9" t="s">
        <v>77</v>
      </c>
      <c r="D1378" s="13">
        <v>108</v>
      </c>
      <c r="E1378" s="12">
        <v>38869</v>
      </c>
      <c r="F1378" s="14" t="s">
        <v>73</v>
      </c>
      <c r="G1378" s="12">
        <v>2958101</v>
      </c>
      <c r="H1378" s="44"/>
      <c r="I1378" s="44"/>
      <c r="J1378" s="44"/>
      <c r="K1378" s="44"/>
    </row>
    <row r="1379" spans="1:11">
      <c r="A1379" s="12">
        <v>42070</v>
      </c>
      <c r="B1379" s="9" t="s">
        <v>119</v>
      </c>
      <c r="C1379" s="9" t="s">
        <v>77</v>
      </c>
      <c r="D1379" s="13">
        <v>108</v>
      </c>
      <c r="E1379" s="12">
        <v>38869</v>
      </c>
      <c r="F1379" s="14" t="s">
        <v>73</v>
      </c>
      <c r="G1379" s="12">
        <v>2958101</v>
      </c>
      <c r="H1379" s="44"/>
      <c r="I1379" s="44"/>
      <c r="J1379" s="44"/>
      <c r="K1379" s="44"/>
    </row>
    <row r="1380" spans="1:11">
      <c r="A1380" s="12">
        <v>42071</v>
      </c>
      <c r="B1380" s="9" t="s">
        <v>119</v>
      </c>
      <c r="C1380" s="9" t="s">
        <v>77</v>
      </c>
      <c r="D1380" s="13">
        <v>108</v>
      </c>
      <c r="E1380" s="12">
        <v>38869</v>
      </c>
      <c r="F1380" s="14" t="s">
        <v>73</v>
      </c>
      <c r="G1380" s="12">
        <v>2958101</v>
      </c>
      <c r="H1380" s="44"/>
      <c r="I1380" s="44"/>
      <c r="J1380" s="44"/>
      <c r="K1380" s="44"/>
    </row>
    <row r="1381" spans="1:11">
      <c r="A1381" s="12">
        <v>42072</v>
      </c>
      <c r="B1381" s="9" t="s">
        <v>119</v>
      </c>
      <c r="C1381" s="9" t="s">
        <v>77</v>
      </c>
      <c r="D1381" s="13">
        <v>108</v>
      </c>
      <c r="E1381" s="12">
        <v>38869</v>
      </c>
      <c r="F1381" s="14" t="s">
        <v>73</v>
      </c>
      <c r="G1381" s="12">
        <v>2958101</v>
      </c>
      <c r="H1381" s="44"/>
      <c r="I1381" s="44"/>
      <c r="J1381" s="44"/>
      <c r="K1381" s="44"/>
    </row>
    <row r="1382" spans="1:11">
      <c r="A1382" s="12">
        <v>42073</v>
      </c>
      <c r="B1382" s="9" t="s">
        <v>119</v>
      </c>
      <c r="C1382" s="9" t="s">
        <v>77</v>
      </c>
      <c r="D1382" s="13">
        <v>108</v>
      </c>
      <c r="E1382" s="12">
        <v>38869</v>
      </c>
      <c r="F1382" s="14" t="s">
        <v>73</v>
      </c>
      <c r="G1382" s="12">
        <v>2958101</v>
      </c>
      <c r="H1382" s="44"/>
      <c r="I1382" s="44"/>
      <c r="J1382" s="44"/>
      <c r="K1382" s="44"/>
    </row>
    <row r="1383" spans="1:11">
      <c r="A1383" s="12">
        <v>42074</v>
      </c>
      <c r="B1383" s="9" t="s">
        <v>119</v>
      </c>
      <c r="C1383" s="9" t="s">
        <v>77</v>
      </c>
      <c r="D1383" s="13">
        <v>108</v>
      </c>
      <c r="E1383" s="12">
        <v>38869</v>
      </c>
      <c r="F1383" s="14" t="s">
        <v>73</v>
      </c>
      <c r="G1383" s="12">
        <v>2958101</v>
      </c>
      <c r="H1383" s="44"/>
      <c r="I1383" s="44"/>
      <c r="J1383" s="44"/>
      <c r="K1383" s="44"/>
    </row>
    <row r="1384" spans="1:11">
      <c r="A1384" s="12">
        <v>42075</v>
      </c>
      <c r="B1384" s="9" t="s">
        <v>119</v>
      </c>
      <c r="C1384" s="9" t="s">
        <v>77</v>
      </c>
      <c r="D1384" s="13">
        <v>108</v>
      </c>
      <c r="E1384" s="12">
        <v>38869</v>
      </c>
      <c r="F1384" s="14" t="s">
        <v>73</v>
      </c>
      <c r="G1384" s="12">
        <v>2958101</v>
      </c>
      <c r="H1384" s="44"/>
      <c r="I1384" s="44"/>
      <c r="J1384" s="44"/>
      <c r="K1384" s="44"/>
    </row>
    <row r="1385" spans="1:11">
      <c r="A1385" s="12">
        <v>42076</v>
      </c>
      <c r="B1385" s="9" t="s">
        <v>119</v>
      </c>
      <c r="C1385" s="9" t="s">
        <v>77</v>
      </c>
      <c r="D1385" s="13">
        <v>108</v>
      </c>
      <c r="E1385" s="12">
        <v>38869</v>
      </c>
      <c r="F1385" s="14" t="s">
        <v>73</v>
      </c>
      <c r="G1385" s="12">
        <v>2958101</v>
      </c>
      <c r="H1385" s="44"/>
      <c r="I1385" s="44"/>
      <c r="J1385" s="44"/>
      <c r="K1385" s="44"/>
    </row>
    <row r="1386" spans="1:11">
      <c r="A1386" s="12">
        <v>42077</v>
      </c>
      <c r="B1386" s="9" t="s">
        <v>119</v>
      </c>
      <c r="C1386" s="9" t="s">
        <v>77</v>
      </c>
      <c r="D1386" s="13">
        <v>108</v>
      </c>
      <c r="E1386" s="12">
        <v>38869</v>
      </c>
      <c r="F1386" s="14" t="s">
        <v>73</v>
      </c>
      <c r="G1386" s="12">
        <v>2958101</v>
      </c>
      <c r="H1386" s="44"/>
      <c r="I1386" s="44"/>
      <c r="J1386" s="44"/>
      <c r="K1386" s="44"/>
    </row>
    <row r="1387" spans="1:11">
      <c r="A1387" s="12">
        <v>42078</v>
      </c>
      <c r="B1387" s="9" t="s">
        <v>119</v>
      </c>
      <c r="C1387" s="9" t="s">
        <v>77</v>
      </c>
      <c r="D1387" s="13">
        <v>108</v>
      </c>
      <c r="E1387" s="12">
        <v>38869</v>
      </c>
      <c r="F1387" s="14" t="s">
        <v>73</v>
      </c>
      <c r="G1387" s="12">
        <v>2958101</v>
      </c>
      <c r="H1387" s="44"/>
      <c r="I1387" s="44"/>
      <c r="J1387" s="44"/>
      <c r="K1387" s="44"/>
    </row>
    <row r="1388" spans="1:11">
      <c r="A1388" s="12">
        <v>42079</v>
      </c>
      <c r="B1388" s="9" t="s">
        <v>119</v>
      </c>
      <c r="C1388" s="9" t="s">
        <v>77</v>
      </c>
      <c r="D1388" s="13">
        <v>108</v>
      </c>
      <c r="E1388" s="12">
        <v>38869</v>
      </c>
      <c r="F1388" s="14" t="s">
        <v>73</v>
      </c>
      <c r="G1388" s="12">
        <v>2958101</v>
      </c>
      <c r="H1388" s="44"/>
      <c r="I1388" s="44"/>
      <c r="J1388" s="44"/>
      <c r="K1388" s="44"/>
    </row>
    <row r="1389" spans="1:11">
      <c r="A1389" s="12">
        <v>42080</v>
      </c>
      <c r="B1389" s="9" t="s">
        <v>119</v>
      </c>
      <c r="C1389" s="9" t="s">
        <v>77</v>
      </c>
      <c r="D1389" s="13">
        <v>108</v>
      </c>
      <c r="E1389" s="12">
        <v>38869</v>
      </c>
      <c r="F1389" s="14" t="s">
        <v>73</v>
      </c>
      <c r="G1389" s="12">
        <v>2958101</v>
      </c>
      <c r="H1389" s="44"/>
      <c r="I1389" s="44"/>
      <c r="J1389" s="44"/>
      <c r="K1389" s="44"/>
    </row>
    <row r="1390" spans="1:11">
      <c r="A1390" s="12">
        <v>42081</v>
      </c>
      <c r="B1390" s="9" t="s">
        <v>119</v>
      </c>
      <c r="C1390" s="9" t="s">
        <v>77</v>
      </c>
      <c r="D1390" s="13">
        <v>108</v>
      </c>
      <c r="E1390" s="12">
        <v>38869</v>
      </c>
      <c r="F1390" s="14" t="s">
        <v>73</v>
      </c>
      <c r="G1390" s="12">
        <v>2958101</v>
      </c>
      <c r="H1390" s="44"/>
      <c r="I1390" s="44"/>
      <c r="J1390" s="44"/>
      <c r="K1390" s="44"/>
    </row>
    <row r="1391" spans="1:11">
      <c r="A1391" s="12">
        <v>42082</v>
      </c>
      <c r="B1391" s="9" t="s">
        <v>119</v>
      </c>
      <c r="C1391" s="9" t="s">
        <v>77</v>
      </c>
      <c r="D1391" s="13">
        <v>108</v>
      </c>
      <c r="E1391" s="12">
        <v>38869</v>
      </c>
      <c r="F1391" s="14" t="s">
        <v>73</v>
      </c>
      <c r="G1391" s="12">
        <v>2958101</v>
      </c>
      <c r="H1391" s="44"/>
      <c r="I1391" s="44"/>
      <c r="J1391" s="44"/>
      <c r="K1391" s="44"/>
    </row>
    <row r="1392" spans="1:11">
      <c r="A1392" s="12">
        <v>42083</v>
      </c>
      <c r="B1392" s="9" t="s">
        <v>119</v>
      </c>
      <c r="C1392" s="9" t="s">
        <v>77</v>
      </c>
      <c r="D1392" s="13">
        <v>108</v>
      </c>
      <c r="E1392" s="12">
        <v>38869</v>
      </c>
      <c r="F1392" s="14" t="s">
        <v>73</v>
      </c>
      <c r="G1392" s="12">
        <v>2958101</v>
      </c>
      <c r="H1392" s="44"/>
      <c r="I1392" s="44"/>
      <c r="J1392" s="44"/>
      <c r="K1392" s="44"/>
    </row>
    <row r="1393" spans="1:11">
      <c r="A1393" s="12">
        <v>42084</v>
      </c>
      <c r="B1393" s="9" t="s">
        <v>119</v>
      </c>
      <c r="C1393" s="9" t="s">
        <v>77</v>
      </c>
      <c r="D1393" s="13">
        <v>108</v>
      </c>
      <c r="E1393" s="12">
        <v>38869</v>
      </c>
      <c r="F1393" s="14" t="s">
        <v>73</v>
      </c>
      <c r="G1393" s="12">
        <v>2958101</v>
      </c>
      <c r="H1393" s="44"/>
      <c r="I1393" s="44"/>
      <c r="J1393" s="44"/>
      <c r="K1393" s="44"/>
    </row>
    <row r="1394" spans="1:11">
      <c r="A1394" s="12">
        <v>42085</v>
      </c>
      <c r="B1394" s="9" t="s">
        <v>119</v>
      </c>
      <c r="C1394" s="9" t="s">
        <v>77</v>
      </c>
      <c r="D1394" s="13">
        <v>108</v>
      </c>
      <c r="E1394" s="12">
        <v>38869</v>
      </c>
      <c r="F1394" s="14" t="s">
        <v>73</v>
      </c>
      <c r="G1394" s="12">
        <v>2958101</v>
      </c>
      <c r="H1394" s="44"/>
      <c r="I1394" s="44"/>
      <c r="J1394" s="44"/>
      <c r="K1394" s="44"/>
    </row>
    <row r="1395" spans="1:11">
      <c r="A1395" s="12">
        <v>42086</v>
      </c>
      <c r="B1395" s="9" t="s">
        <v>119</v>
      </c>
      <c r="C1395" s="9" t="s">
        <v>77</v>
      </c>
      <c r="D1395" s="13">
        <v>108</v>
      </c>
      <c r="E1395" s="12">
        <v>38869</v>
      </c>
      <c r="F1395" s="14" t="s">
        <v>73</v>
      </c>
      <c r="G1395" s="12">
        <v>2958101</v>
      </c>
      <c r="H1395" s="44"/>
      <c r="I1395" s="44"/>
      <c r="J1395" s="44"/>
      <c r="K1395" s="44"/>
    </row>
    <row r="1396" spans="1:11">
      <c r="A1396" s="12">
        <v>42087</v>
      </c>
      <c r="B1396" s="9" t="s">
        <v>119</v>
      </c>
      <c r="C1396" s="9" t="s">
        <v>77</v>
      </c>
      <c r="D1396" s="13">
        <v>108</v>
      </c>
      <c r="E1396" s="12">
        <v>38869</v>
      </c>
      <c r="F1396" s="14" t="s">
        <v>73</v>
      </c>
      <c r="G1396" s="12">
        <v>2958101</v>
      </c>
      <c r="H1396" s="44"/>
      <c r="I1396" s="44"/>
      <c r="J1396" s="44"/>
      <c r="K1396" s="44"/>
    </row>
    <row r="1397" spans="1:11">
      <c r="A1397" s="12">
        <v>42088</v>
      </c>
      <c r="B1397" s="9" t="s">
        <v>119</v>
      </c>
      <c r="C1397" s="9" t="s">
        <v>77</v>
      </c>
      <c r="D1397" s="13">
        <v>108</v>
      </c>
      <c r="E1397" s="12">
        <v>38869</v>
      </c>
      <c r="F1397" s="14" t="s">
        <v>73</v>
      </c>
      <c r="G1397" s="12">
        <v>2958101</v>
      </c>
      <c r="H1397" s="44"/>
      <c r="I1397" s="44"/>
      <c r="J1397" s="44"/>
      <c r="K1397" s="44"/>
    </row>
    <row r="1398" spans="1:11">
      <c r="A1398" s="12">
        <v>42089</v>
      </c>
      <c r="B1398" s="9" t="s">
        <v>119</v>
      </c>
      <c r="C1398" s="9" t="s">
        <v>77</v>
      </c>
      <c r="D1398" s="13">
        <v>108</v>
      </c>
      <c r="E1398" s="12">
        <v>38869</v>
      </c>
      <c r="F1398" s="14" t="s">
        <v>73</v>
      </c>
      <c r="G1398" s="12">
        <v>2958101</v>
      </c>
      <c r="H1398" s="44"/>
      <c r="I1398" s="44"/>
      <c r="J1398" s="44"/>
      <c r="K1398" s="44"/>
    </row>
    <row r="1399" spans="1:11">
      <c r="A1399" s="12">
        <v>42090</v>
      </c>
      <c r="B1399" s="9" t="s">
        <v>119</v>
      </c>
      <c r="C1399" s="9" t="s">
        <v>77</v>
      </c>
      <c r="D1399" s="13">
        <v>108</v>
      </c>
      <c r="E1399" s="12">
        <v>38869</v>
      </c>
      <c r="F1399" s="14" t="s">
        <v>73</v>
      </c>
      <c r="G1399" s="12">
        <v>2958101</v>
      </c>
      <c r="H1399" s="44"/>
      <c r="I1399" s="44"/>
      <c r="J1399" s="44"/>
      <c r="K1399" s="44"/>
    </row>
    <row r="1400" spans="1:11">
      <c r="A1400" s="12">
        <v>42091</v>
      </c>
      <c r="B1400" s="9" t="s">
        <v>119</v>
      </c>
      <c r="C1400" s="9" t="s">
        <v>77</v>
      </c>
      <c r="D1400" s="13">
        <v>108</v>
      </c>
      <c r="E1400" s="12">
        <v>38869</v>
      </c>
      <c r="F1400" s="14" t="s">
        <v>73</v>
      </c>
      <c r="G1400" s="12">
        <v>2958101</v>
      </c>
      <c r="H1400" s="44"/>
      <c r="I1400" s="44"/>
      <c r="J1400" s="44"/>
      <c r="K1400" s="44"/>
    </row>
    <row r="1401" spans="1:11">
      <c r="A1401" s="12">
        <v>42092</v>
      </c>
      <c r="B1401" s="9" t="s">
        <v>119</v>
      </c>
      <c r="C1401" s="9" t="s">
        <v>77</v>
      </c>
      <c r="D1401" s="13">
        <v>108</v>
      </c>
      <c r="E1401" s="12">
        <v>38869</v>
      </c>
      <c r="F1401" s="14" t="s">
        <v>73</v>
      </c>
      <c r="G1401" s="12">
        <v>2958101</v>
      </c>
      <c r="H1401" s="44"/>
      <c r="I1401" s="44"/>
      <c r="J1401" s="44"/>
      <c r="K1401" s="44"/>
    </row>
    <row r="1402" spans="1:11">
      <c r="A1402" s="12">
        <v>42093</v>
      </c>
      <c r="B1402" s="9" t="s">
        <v>119</v>
      </c>
      <c r="C1402" s="9" t="s">
        <v>77</v>
      </c>
      <c r="D1402" s="13">
        <v>108</v>
      </c>
      <c r="E1402" s="12">
        <v>38869</v>
      </c>
      <c r="F1402" s="14" t="s">
        <v>73</v>
      </c>
      <c r="G1402" s="12">
        <v>2958101</v>
      </c>
      <c r="H1402" s="44"/>
      <c r="I1402" s="44"/>
      <c r="J1402" s="44"/>
      <c r="K1402" s="44"/>
    </row>
    <row r="1403" spans="1:11">
      <c r="A1403" s="12">
        <v>42094</v>
      </c>
      <c r="B1403" s="9" t="s">
        <v>119</v>
      </c>
      <c r="C1403" s="9" t="s">
        <v>77</v>
      </c>
      <c r="D1403" s="13">
        <v>108</v>
      </c>
      <c r="E1403" s="12">
        <v>38869</v>
      </c>
      <c r="F1403" s="14" t="s">
        <v>73</v>
      </c>
      <c r="G1403" s="12">
        <v>2958101</v>
      </c>
      <c r="H1403" s="44"/>
      <c r="I1403" s="44"/>
      <c r="J1403" s="44"/>
      <c r="K1403" s="44"/>
    </row>
    <row r="1404" spans="1:11">
      <c r="A1404" s="12">
        <v>42064</v>
      </c>
      <c r="B1404" s="9" t="s">
        <v>120</v>
      </c>
      <c r="C1404" s="9" t="s">
        <v>108</v>
      </c>
      <c r="D1404" s="13">
        <v>150</v>
      </c>
      <c r="E1404" s="12">
        <v>42062</v>
      </c>
      <c r="F1404" s="14" t="s">
        <v>73</v>
      </c>
      <c r="G1404" s="12">
        <v>2958101</v>
      </c>
      <c r="H1404" s="44"/>
      <c r="I1404" s="44"/>
      <c r="J1404" s="44"/>
      <c r="K1404" s="44"/>
    </row>
    <row r="1405" spans="1:11">
      <c r="A1405" s="12">
        <v>42065</v>
      </c>
      <c r="B1405" s="9" t="s">
        <v>120</v>
      </c>
      <c r="C1405" s="9" t="s">
        <v>108</v>
      </c>
      <c r="D1405" s="13">
        <v>150</v>
      </c>
      <c r="E1405" s="12">
        <v>42062</v>
      </c>
      <c r="F1405" s="14" t="s">
        <v>73</v>
      </c>
      <c r="G1405" s="12">
        <v>2958101</v>
      </c>
      <c r="H1405" s="44"/>
      <c r="I1405" s="44"/>
      <c r="J1405" s="44"/>
      <c r="K1405" s="44"/>
    </row>
    <row r="1406" spans="1:11">
      <c r="A1406" s="12">
        <v>42066</v>
      </c>
      <c r="B1406" s="9" t="s">
        <v>120</v>
      </c>
      <c r="C1406" s="9" t="s">
        <v>108</v>
      </c>
      <c r="D1406" s="13">
        <v>150</v>
      </c>
      <c r="E1406" s="12">
        <v>42062</v>
      </c>
      <c r="F1406" s="14" t="s">
        <v>73</v>
      </c>
      <c r="G1406" s="12">
        <v>2958101</v>
      </c>
      <c r="H1406" s="44"/>
      <c r="I1406" s="44"/>
      <c r="J1406" s="44"/>
      <c r="K1406" s="44"/>
    </row>
    <row r="1407" spans="1:11">
      <c r="A1407" s="12">
        <v>42067</v>
      </c>
      <c r="B1407" s="9" t="s">
        <v>120</v>
      </c>
      <c r="C1407" s="9" t="s">
        <v>108</v>
      </c>
      <c r="D1407" s="13">
        <v>146</v>
      </c>
      <c r="E1407" s="12">
        <v>42062</v>
      </c>
      <c r="F1407" s="14" t="s">
        <v>73</v>
      </c>
      <c r="G1407" s="12">
        <v>2958101</v>
      </c>
      <c r="H1407" s="44"/>
      <c r="I1407" s="44"/>
      <c r="J1407" s="44"/>
      <c r="K1407" s="44"/>
    </row>
    <row r="1408" spans="1:11">
      <c r="A1408" s="12">
        <v>42068</v>
      </c>
      <c r="B1408" s="9" t="s">
        <v>120</v>
      </c>
      <c r="C1408" s="9" t="s">
        <v>108</v>
      </c>
      <c r="D1408" s="13">
        <v>150</v>
      </c>
      <c r="E1408" s="12">
        <v>42062</v>
      </c>
      <c r="F1408" s="14" t="s">
        <v>73</v>
      </c>
      <c r="G1408" s="12">
        <v>2958101</v>
      </c>
      <c r="H1408" s="44"/>
      <c r="I1408" s="44"/>
      <c r="J1408" s="44"/>
      <c r="K1408" s="44"/>
    </row>
    <row r="1409" spans="1:11">
      <c r="A1409" s="12">
        <v>42069</v>
      </c>
      <c r="B1409" s="9" t="s">
        <v>120</v>
      </c>
      <c r="C1409" s="9" t="s">
        <v>108</v>
      </c>
      <c r="D1409" s="13">
        <v>150</v>
      </c>
      <c r="E1409" s="12">
        <v>42062</v>
      </c>
      <c r="F1409" s="14" t="s">
        <v>73</v>
      </c>
      <c r="G1409" s="12">
        <v>2958101</v>
      </c>
      <c r="H1409" s="44"/>
      <c r="I1409" s="44"/>
      <c r="J1409" s="44"/>
      <c r="K1409" s="44"/>
    </row>
    <row r="1410" spans="1:11">
      <c r="A1410" s="12">
        <v>42070</v>
      </c>
      <c r="B1410" s="9" t="s">
        <v>120</v>
      </c>
      <c r="C1410" s="9" t="s">
        <v>108</v>
      </c>
      <c r="D1410" s="13">
        <v>150</v>
      </c>
      <c r="E1410" s="12">
        <v>42062</v>
      </c>
      <c r="F1410" s="14" t="s">
        <v>73</v>
      </c>
      <c r="G1410" s="12">
        <v>2958101</v>
      </c>
      <c r="H1410" s="44"/>
      <c r="I1410" s="44"/>
      <c r="J1410" s="44"/>
      <c r="K1410" s="44"/>
    </row>
    <row r="1411" spans="1:11">
      <c r="A1411" s="12">
        <v>42071</v>
      </c>
      <c r="B1411" s="9" t="s">
        <v>120</v>
      </c>
      <c r="C1411" s="9" t="s">
        <v>108</v>
      </c>
      <c r="D1411" s="13">
        <v>150</v>
      </c>
      <c r="E1411" s="12">
        <v>42062</v>
      </c>
      <c r="F1411" s="14" t="s">
        <v>73</v>
      </c>
      <c r="G1411" s="12">
        <v>2958101</v>
      </c>
      <c r="H1411" s="44"/>
      <c r="I1411" s="44"/>
      <c r="J1411" s="44"/>
      <c r="K1411" s="44"/>
    </row>
    <row r="1412" spans="1:11">
      <c r="A1412" s="12">
        <v>42072</v>
      </c>
      <c r="B1412" s="9" t="s">
        <v>120</v>
      </c>
      <c r="C1412" s="9" t="s">
        <v>108</v>
      </c>
      <c r="D1412" s="13">
        <v>150</v>
      </c>
      <c r="E1412" s="12">
        <v>42062</v>
      </c>
      <c r="F1412" s="14" t="s">
        <v>73</v>
      </c>
      <c r="G1412" s="12">
        <v>2958101</v>
      </c>
      <c r="H1412" s="44"/>
      <c r="I1412" s="44"/>
      <c r="J1412" s="44"/>
      <c r="K1412" s="44"/>
    </row>
    <row r="1413" spans="1:11">
      <c r="A1413" s="12">
        <v>42073</v>
      </c>
      <c r="B1413" s="9" t="s">
        <v>120</v>
      </c>
      <c r="C1413" s="9" t="s">
        <v>108</v>
      </c>
      <c r="D1413" s="13">
        <v>150</v>
      </c>
      <c r="E1413" s="12">
        <v>42062</v>
      </c>
      <c r="F1413" s="14" t="s">
        <v>73</v>
      </c>
      <c r="G1413" s="12">
        <v>2958101</v>
      </c>
      <c r="H1413" s="44"/>
      <c r="I1413" s="44"/>
      <c r="J1413" s="44"/>
      <c r="K1413" s="44"/>
    </row>
    <row r="1414" spans="1:11">
      <c r="A1414" s="12">
        <v>42074</v>
      </c>
      <c r="B1414" s="9" t="s">
        <v>120</v>
      </c>
      <c r="C1414" s="9" t="s">
        <v>108</v>
      </c>
      <c r="D1414" s="13">
        <v>146</v>
      </c>
      <c r="E1414" s="12">
        <v>42062</v>
      </c>
      <c r="F1414" s="14" t="s">
        <v>73</v>
      </c>
      <c r="G1414" s="12">
        <v>2958101</v>
      </c>
      <c r="H1414" s="44"/>
      <c r="I1414" s="44"/>
      <c r="J1414" s="44"/>
      <c r="K1414" s="44"/>
    </row>
    <row r="1415" spans="1:11">
      <c r="A1415" s="12">
        <v>42075</v>
      </c>
      <c r="B1415" s="9" t="s">
        <v>120</v>
      </c>
      <c r="C1415" s="9" t="s">
        <v>108</v>
      </c>
      <c r="D1415" s="13">
        <v>146</v>
      </c>
      <c r="E1415" s="12">
        <v>42062</v>
      </c>
      <c r="F1415" s="14" t="s">
        <v>73</v>
      </c>
      <c r="G1415" s="12">
        <v>2958101</v>
      </c>
      <c r="H1415" s="44"/>
      <c r="I1415" s="44"/>
      <c r="J1415" s="44"/>
      <c r="K1415" s="44"/>
    </row>
    <row r="1416" spans="1:11">
      <c r="A1416" s="12">
        <v>42076</v>
      </c>
      <c r="B1416" s="9" t="s">
        <v>120</v>
      </c>
      <c r="C1416" s="9" t="s">
        <v>108</v>
      </c>
      <c r="D1416" s="13">
        <v>146</v>
      </c>
      <c r="E1416" s="12">
        <v>42062</v>
      </c>
      <c r="F1416" s="14" t="s">
        <v>73</v>
      </c>
      <c r="G1416" s="12">
        <v>2958101</v>
      </c>
      <c r="H1416" s="44"/>
      <c r="I1416" s="44"/>
      <c r="J1416" s="44"/>
      <c r="K1416" s="44"/>
    </row>
    <row r="1417" spans="1:11">
      <c r="A1417" s="12">
        <v>42077</v>
      </c>
      <c r="B1417" s="9" t="s">
        <v>120</v>
      </c>
      <c r="C1417" s="9" t="s">
        <v>108</v>
      </c>
      <c r="D1417" s="13">
        <v>146</v>
      </c>
      <c r="E1417" s="12">
        <v>42062</v>
      </c>
      <c r="F1417" s="14" t="s">
        <v>73</v>
      </c>
      <c r="G1417" s="12">
        <v>2958101</v>
      </c>
      <c r="H1417" s="44"/>
      <c r="I1417" s="44"/>
      <c r="J1417" s="44"/>
      <c r="K1417" s="44"/>
    </row>
    <row r="1418" spans="1:11">
      <c r="A1418" s="12">
        <v>42078</v>
      </c>
      <c r="B1418" s="9" t="s">
        <v>120</v>
      </c>
      <c r="C1418" s="9" t="s">
        <v>108</v>
      </c>
      <c r="D1418" s="13">
        <v>146</v>
      </c>
      <c r="E1418" s="12">
        <v>42062</v>
      </c>
      <c r="F1418" s="14" t="s">
        <v>73</v>
      </c>
      <c r="G1418" s="12">
        <v>2958101</v>
      </c>
      <c r="H1418" s="44"/>
      <c r="I1418" s="44"/>
      <c r="J1418" s="44"/>
      <c r="K1418" s="44"/>
    </row>
    <row r="1419" spans="1:11">
      <c r="A1419" s="12">
        <v>42079</v>
      </c>
      <c r="B1419" s="9" t="s">
        <v>120</v>
      </c>
      <c r="C1419" s="9" t="s">
        <v>108</v>
      </c>
      <c r="D1419" s="13">
        <v>146</v>
      </c>
      <c r="E1419" s="12">
        <v>42062</v>
      </c>
      <c r="F1419" s="14" t="s">
        <v>73</v>
      </c>
      <c r="G1419" s="12">
        <v>2958101</v>
      </c>
      <c r="H1419" s="44"/>
      <c r="I1419" s="44"/>
      <c r="J1419" s="44"/>
      <c r="K1419" s="44"/>
    </row>
    <row r="1420" spans="1:11">
      <c r="A1420" s="12">
        <v>42080</v>
      </c>
      <c r="B1420" s="9" t="s">
        <v>120</v>
      </c>
      <c r="C1420" s="9" t="s">
        <v>108</v>
      </c>
      <c r="D1420" s="13">
        <v>146</v>
      </c>
      <c r="E1420" s="12">
        <v>42062</v>
      </c>
      <c r="F1420" s="14" t="s">
        <v>73</v>
      </c>
      <c r="G1420" s="12">
        <v>2958101</v>
      </c>
      <c r="H1420" s="44"/>
      <c r="I1420" s="44"/>
      <c r="J1420" s="44"/>
      <c r="K1420" s="44"/>
    </row>
    <row r="1421" spans="1:11">
      <c r="A1421" s="12">
        <v>42081</v>
      </c>
      <c r="B1421" s="9" t="s">
        <v>120</v>
      </c>
      <c r="C1421" s="9" t="s">
        <v>108</v>
      </c>
      <c r="D1421" s="13">
        <v>146</v>
      </c>
      <c r="E1421" s="12">
        <v>42062</v>
      </c>
      <c r="F1421" s="14" t="s">
        <v>73</v>
      </c>
      <c r="G1421" s="12">
        <v>2958101</v>
      </c>
      <c r="H1421" s="44"/>
      <c r="I1421" s="44"/>
      <c r="J1421" s="44"/>
      <c r="K1421" s="44"/>
    </row>
    <row r="1422" spans="1:11">
      <c r="A1422" s="12">
        <v>42082</v>
      </c>
      <c r="B1422" s="9" t="s">
        <v>120</v>
      </c>
      <c r="C1422" s="9" t="s">
        <v>108</v>
      </c>
      <c r="D1422" s="13">
        <v>146</v>
      </c>
      <c r="E1422" s="12">
        <v>42062</v>
      </c>
      <c r="F1422" s="14" t="s">
        <v>73</v>
      </c>
      <c r="G1422" s="12">
        <v>2958101</v>
      </c>
      <c r="H1422" s="44"/>
      <c r="I1422" s="44"/>
      <c r="J1422" s="44"/>
      <c r="K1422" s="44"/>
    </row>
    <row r="1423" spans="1:11">
      <c r="A1423" s="12">
        <v>42083</v>
      </c>
      <c r="B1423" s="9" t="s">
        <v>120</v>
      </c>
      <c r="C1423" s="9" t="s">
        <v>108</v>
      </c>
      <c r="D1423" s="13">
        <v>146</v>
      </c>
      <c r="E1423" s="12">
        <v>42062</v>
      </c>
      <c r="F1423" s="14" t="s">
        <v>73</v>
      </c>
      <c r="G1423" s="12">
        <v>2958101</v>
      </c>
      <c r="H1423" s="44"/>
      <c r="I1423" s="44"/>
      <c r="J1423" s="44"/>
      <c r="K1423" s="44"/>
    </row>
    <row r="1424" spans="1:11">
      <c r="A1424" s="12">
        <v>42084</v>
      </c>
      <c r="B1424" s="9" t="s">
        <v>120</v>
      </c>
      <c r="C1424" s="9" t="s">
        <v>108</v>
      </c>
      <c r="D1424" s="13">
        <v>146</v>
      </c>
      <c r="E1424" s="12">
        <v>42062</v>
      </c>
      <c r="F1424" s="14" t="s">
        <v>73</v>
      </c>
      <c r="G1424" s="12">
        <v>2958101</v>
      </c>
      <c r="H1424" s="44"/>
      <c r="I1424" s="44"/>
      <c r="J1424" s="44"/>
      <c r="K1424" s="44"/>
    </row>
    <row r="1425" spans="1:11">
      <c r="A1425" s="12">
        <v>42085</v>
      </c>
      <c r="B1425" s="9" t="s">
        <v>120</v>
      </c>
      <c r="C1425" s="9" t="s">
        <v>108</v>
      </c>
      <c r="D1425" s="13">
        <v>146</v>
      </c>
      <c r="E1425" s="12">
        <v>42062</v>
      </c>
      <c r="F1425" s="14" t="s">
        <v>73</v>
      </c>
      <c r="G1425" s="12">
        <v>2958101</v>
      </c>
      <c r="H1425" s="44"/>
      <c r="I1425" s="44"/>
      <c r="J1425" s="44"/>
      <c r="K1425" s="44"/>
    </row>
    <row r="1426" spans="1:11">
      <c r="A1426" s="12">
        <v>42086</v>
      </c>
      <c r="B1426" s="9" t="s">
        <v>120</v>
      </c>
      <c r="C1426" s="9" t="s">
        <v>108</v>
      </c>
      <c r="D1426" s="13">
        <v>146</v>
      </c>
      <c r="E1426" s="12">
        <v>42062</v>
      </c>
      <c r="F1426" s="14" t="s">
        <v>73</v>
      </c>
      <c r="G1426" s="12">
        <v>2958101</v>
      </c>
      <c r="H1426" s="44"/>
      <c r="I1426" s="44"/>
      <c r="J1426" s="44"/>
      <c r="K1426" s="44"/>
    </row>
    <row r="1427" spans="1:11">
      <c r="A1427" s="12">
        <v>42087</v>
      </c>
      <c r="B1427" s="9" t="s">
        <v>120</v>
      </c>
      <c r="C1427" s="9" t="s">
        <v>108</v>
      </c>
      <c r="D1427" s="13">
        <v>146</v>
      </c>
      <c r="E1427" s="12">
        <v>42062</v>
      </c>
      <c r="F1427" s="14" t="s">
        <v>73</v>
      </c>
      <c r="G1427" s="12">
        <v>2958101</v>
      </c>
      <c r="H1427" s="44"/>
      <c r="I1427" s="44"/>
      <c r="J1427" s="44"/>
      <c r="K1427" s="44"/>
    </row>
    <row r="1428" spans="1:11">
      <c r="A1428" s="12">
        <v>42088</v>
      </c>
      <c r="B1428" s="9" t="s">
        <v>120</v>
      </c>
      <c r="C1428" s="9" t="s">
        <v>108</v>
      </c>
      <c r="D1428" s="13">
        <v>146</v>
      </c>
      <c r="E1428" s="12">
        <v>42062</v>
      </c>
      <c r="F1428" s="14" t="s">
        <v>73</v>
      </c>
      <c r="G1428" s="12">
        <v>2958101</v>
      </c>
      <c r="H1428" s="44"/>
      <c r="I1428" s="44"/>
      <c r="J1428" s="44"/>
      <c r="K1428" s="44"/>
    </row>
    <row r="1429" spans="1:11">
      <c r="A1429" s="12">
        <v>42089</v>
      </c>
      <c r="B1429" s="9" t="s">
        <v>120</v>
      </c>
      <c r="C1429" s="9" t="s">
        <v>108</v>
      </c>
      <c r="D1429" s="13">
        <v>146</v>
      </c>
      <c r="E1429" s="12">
        <v>42062</v>
      </c>
      <c r="F1429" s="14" t="s">
        <v>73</v>
      </c>
      <c r="G1429" s="12">
        <v>2958101</v>
      </c>
      <c r="H1429" s="44"/>
      <c r="I1429" s="44"/>
      <c r="J1429" s="44"/>
      <c r="K1429" s="44"/>
    </row>
    <row r="1430" spans="1:11">
      <c r="A1430" s="12">
        <v>42090</v>
      </c>
      <c r="B1430" s="9" t="s">
        <v>120</v>
      </c>
      <c r="C1430" s="9" t="s">
        <v>108</v>
      </c>
      <c r="D1430" s="13">
        <v>146</v>
      </c>
      <c r="E1430" s="12">
        <v>42062</v>
      </c>
      <c r="F1430" s="14" t="s">
        <v>73</v>
      </c>
      <c r="G1430" s="12">
        <v>2958101</v>
      </c>
      <c r="H1430" s="44"/>
      <c r="I1430" s="44"/>
      <c r="J1430" s="44"/>
      <c r="K1430" s="44"/>
    </row>
    <row r="1431" spans="1:11">
      <c r="A1431" s="12">
        <v>42091</v>
      </c>
      <c r="B1431" s="9" t="s">
        <v>120</v>
      </c>
      <c r="C1431" s="9" t="s">
        <v>108</v>
      </c>
      <c r="D1431" s="13">
        <v>146</v>
      </c>
      <c r="E1431" s="12">
        <v>42062</v>
      </c>
      <c r="F1431" s="14" t="s">
        <v>73</v>
      </c>
      <c r="G1431" s="12">
        <v>2958101</v>
      </c>
      <c r="H1431" s="44"/>
      <c r="I1431" s="44"/>
      <c r="J1431" s="44"/>
      <c r="K1431" s="44"/>
    </row>
    <row r="1432" spans="1:11">
      <c r="A1432" s="12">
        <v>42092</v>
      </c>
      <c r="B1432" s="9" t="s">
        <v>120</v>
      </c>
      <c r="C1432" s="9" t="s">
        <v>108</v>
      </c>
      <c r="D1432" s="13">
        <v>146</v>
      </c>
      <c r="E1432" s="12">
        <v>42062</v>
      </c>
      <c r="F1432" s="14" t="s">
        <v>73</v>
      </c>
      <c r="G1432" s="12">
        <v>2958101</v>
      </c>
      <c r="H1432" s="44"/>
      <c r="I1432" s="44"/>
      <c r="J1432" s="44"/>
      <c r="K1432" s="44"/>
    </row>
    <row r="1433" spans="1:11">
      <c r="A1433" s="12">
        <v>42093</v>
      </c>
      <c r="B1433" s="9" t="s">
        <v>120</v>
      </c>
      <c r="C1433" s="9" t="s">
        <v>108</v>
      </c>
      <c r="D1433" s="13">
        <v>146</v>
      </c>
      <c r="E1433" s="12">
        <v>42062</v>
      </c>
      <c r="F1433" s="14" t="s">
        <v>73</v>
      </c>
      <c r="G1433" s="12">
        <v>2958101</v>
      </c>
      <c r="H1433" s="44"/>
      <c r="I1433" s="44"/>
      <c r="J1433" s="44"/>
      <c r="K1433" s="44"/>
    </row>
    <row r="1434" spans="1:11">
      <c r="A1434" s="12">
        <v>42094</v>
      </c>
      <c r="B1434" s="9" t="s">
        <v>120</v>
      </c>
      <c r="C1434" s="9" t="s">
        <v>108</v>
      </c>
      <c r="D1434" s="13">
        <v>146</v>
      </c>
      <c r="E1434" s="12">
        <v>42062</v>
      </c>
      <c r="F1434" s="14" t="s">
        <v>73</v>
      </c>
      <c r="G1434" s="12">
        <v>2958101</v>
      </c>
      <c r="H1434" s="44"/>
      <c r="I1434" s="44"/>
      <c r="J1434" s="44"/>
      <c r="K1434" s="44"/>
    </row>
    <row r="1435" spans="1:11">
      <c r="A1435" s="12">
        <v>42064</v>
      </c>
      <c r="B1435" s="9" t="s">
        <v>121</v>
      </c>
      <c r="C1435" s="9" t="s">
        <v>108</v>
      </c>
      <c r="D1435" s="13">
        <v>150</v>
      </c>
      <c r="E1435" s="12">
        <v>42062</v>
      </c>
      <c r="F1435" s="14" t="s">
        <v>73</v>
      </c>
      <c r="G1435" s="12">
        <v>2958101</v>
      </c>
      <c r="H1435" s="44"/>
      <c r="I1435" s="44"/>
      <c r="J1435" s="44"/>
      <c r="K1435" s="44"/>
    </row>
    <row r="1436" spans="1:11">
      <c r="A1436" s="12">
        <v>42065</v>
      </c>
      <c r="B1436" s="9" t="s">
        <v>121</v>
      </c>
      <c r="C1436" s="9" t="s">
        <v>108</v>
      </c>
      <c r="D1436" s="13">
        <v>150</v>
      </c>
      <c r="E1436" s="12">
        <v>42062</v>
      </c>
      <c r="F1436" s="14" t="s">
        <v>73</v>
      </c>
      <c r="G1436" s="12">
        <v>2958101</v>
      </c>
      <c r="H1436" s="44"/>
      <c r="I1436" s="44"/>
      <c r="J1436" s="44"/>
      <c r="K1436" s="44"/>
    </row>
    <row r="1437" spans="1:11">
      <c r="A1437" s="12">
        <v>42066</v>
      </c>
      <c r="B1437" s="9" t="s">
        <v>121</v>
      </c>
      <c r="C1437" s="9" t="s">
        <v>108</v>
      </c>
      <c r="D1437" s="13">
        <v>150</v>
      </c>
      <c r="E1437" s="12">
        <v>42062</v>
      </c>
      <c r="F1437" s="14" t="s">
        <v>73</v>
      </c>
      <c r="G1437" s="12">
        <v>2958101</v>
      </c>
      <c r="H1437" s="44"/>
      <c r="I1437" s="44"/>
      <c r="J1437" s="44"/>
      <c r="K1437" s="44"/>
    </row>
    <row r="1438" spans="1:11">
      <c r="A1438" s="12">
        <v>42067</v>
      </c>
      <c r="B1438" s="9" t="s">
        <v>121</v>
      </c>
      <c r="C1438" s="9" t="s">
        <v>108</v>
      </c>
      <c r="D1438" s="13">
        <v>150</v>
      </c>
      <c r="E1438" s="12">
        <v>42062</v>
      </c>
      <c r="F1438" s="14" t="s">
        <v>73</v>
      </c>
      <c r="G1438" s="12">
        <v>2958101</v>
      </c>
      <c r="H1438" s="44"/>
      <c r="I1438" s="44"/>
      <c r="J1438" s="44"/>
      <c r="K1438" s="44"/>
    </row>
    <row r="1439" spans="1:11">
      <c r="A1439" s="12">
        <v>42068</v>
      </c>
      <c r="B1439" s="9" t="s">
        <v>121</v>
      </c>
      <c r="C1439" s="9" t="s">
        <v>108</v>
      </c>
      <c r="D1439" s="13">
        <v>150</v>
      </c>
      <c r="E1439" s="12">
        <v>42062</v>
      </c>
      <c r="F1439" s="14" t="s">
        <v>73</v>
      </c>
      <c r="G1439" s="12">
        <v>2958101</v>
      </c>
      <c r="H1439" s="44"/>
      <c r="I1439" s="44"/>
      <c r="J1439" s="44"/>
      <c r="K1439" s="44"/>
    </row>
    <row r="1440" spans="1:11">
      <c r="A1440" s="12">
        <v>42069</v>
      </c>
      <c r="B1440" s="9" t="s">
        <v>121</v>
      </c>
      <c r="C1440" s="9" t="s">
        <v>108</v>
      </c>
      <c r="D1440" s="13">
        <v>150</v>
      </c>
      <c r="E1440" s="12">
        <v>42062</v>
      </c>
      <c r="F1440" s="14" t="s">
        <v>73</v>
      </c>
      <c r="G1440" s="12">
        <v>2958101</v>
      </c>
      <c r="H1440" s="44"/>
      <c r="I1440" s="44"/>
      <c r="J1440" s="44"/>
      <c r="K1440" s="44"/>
    </row>
    <row r="1441" spans="1:11">
      <c r="A1441" s="12">
        <v>42070</v>
      </c>
      <c r="B1441" s="9" t="s">
        <v>121</v>
      </c>
      <c r="C1441" s="9" t="s">
        <v>108</v>
      </c>
      <c r="D1441" s="13">
        <v>150</v>
      </c>
      <c r="E1441" s="12">
        <v>42062</v>
      </c>
      <c r="F1441" s="14" t="s">
        <v>73</v>
      </c>
      <c r="G1441" s="12">
        <v>2958101</v>
      </c>
      <c r="H1441" s="44"/>
      <c r="I1441" s="44"/>
      <c r="J1441" s="44"/>
      <c r="K1441" s="44"/>
    </row>
    <row r="1442" spans="1:11">
      <c r="A1442" s="12">
        <v>42071</v>
      </c>
      <c r="B1442" s="9" t="s">
        <v>121</v>
      </c>
      <c r="C1442" s="9" t="s">
        <v>108</v>
      </c>
      <c r="D1442" s="13">
        <v>150</v>
      </c>
      <c r="E1442" s="12">
        <v>42062</v>
      </c>
      <c r="F1442" s="14" t="s">
        <v>73</v>
      </c>
      <c r="G1442" s="12">
        <v>2958101</v>
      </c>
      <c r="H1442" s="44"/>
      <c r="I1442" s="44"/>
      <c r="J1442" s="44"/>
      <c r="K1442" s="44"/>
    </row>
    <row r="1443" spans="1:11">
      <c r="A1443" s="12">
        <v>42072</v>
      </c>
      <c r="B1443" s="9" t="s">
        <v>121</v>
      </c>
      <c r="C1443" s="9" t="s">
        <v>108</v>
      </c>
      <c r="D1443" s="13">
        <v>150</v>
      </c>
      <c r="E1443" s="12">
        <v>42062</v>
      </c>
      <c r="F1443" s="14" t="s">
        <v>73</v>
      </c>
      <c r="G1443" s="12">
        <v>2958101</v>
      </c>
      <c r="H1443" s="44"/>
      <c r="I1443" s="44"/>
      <c r="J1443" s="44"/>
      <c r="K1443" s="44"/>
    </row>
    <row r="1444" spans="1:11">
      <c r="A1444" s="12">
        <v>42073</v>
      </c>
      <c r="B1444" s="9" t="s">
        <v>121</v>
      </c>
      <c r="C1444" s="9" t="s">
        <v>108</v>
      </c>
      <c r="D1444" s="13">
        <v>150</v>
      </c>
      <c r="E1444" s="12">
        <v>42062</v>
      </c>
      <c r="F1444" s="14" t="s">
        <v>73</v>
      </c>
      <c r="G1444" s="12">
        <v>2958101</v>
      </c>
      <c r="H1444" s="44"/>
      <c r="I1444" s="44"/>
      <c r="J1444" s="44"/>
      <c r="K1444" s="44"/>
    </row>
    <row r="1445" spans="1:11">
      <c r="A1445" s="12">
        <v>42074</v>
      </c>
      <c r="B1445" s="9" t="s">
        <v>121</v>
      </c>
      <c r="C1445" s="9" t="s">
        <v>108</v>
      </c>
      <c r="D1445" s="13">
        <v>150</v>
      </c>
      <c r="E1445" s="12">
        <v>42062</v>
      </c>
      <c r="F1445" s="14" t="s">
        <v>73</v>
      </c>
      <c r="G1445" s="12">
        <v>2958101</v>
      </c>
      <c r="H1445" s="44"/>
      <c r="I1445" s="44"/>
      <c r="J1445" s="44"/>
      <c r="K1445" s="44"/>
    </row>
    <row r="1446" spans="1:11">
      <c r="A1446" s="12">
        <v>42075</v>
      </c>
      <c r="B1446" s="9" t="s">
        <v>121</v>
      </c>
      <c r="C1446" s="9" t="s">
        <v>108</v>
      </c>
      <c r="D1446" s="13">
        <v>154</v>
      </c>
      <c r="E1446" s="12">
        <v>42062</v>
      </c>
      <c r="F1446" s="14" t="s">
        <v>73</v>
      </c>
      <c r="G1446" s="12">
        <v>2958101</v>
      </c>
      <c r="H1446" s="44"/>
      <c r="I1446" s="44"/>
      <c r="J1446" s="44"/>
      <c r="K1446" s="44"/>
    </row>
    <row r="1447" spans="1:11">
      <c r="A1447" s="12">
        <v>42076</v>
      </c>
      <c r="B1447" s="9" t="s">
        <v>121</v>
      </c>
      <c r="C1447" s="9" t="s">
        <v>108</v>
      </c>
      <c r="D1447" s="13">
        <v>154</v>
      </c>
      <c r="E1447" s="12">
        <v>42062</v>
      </c>
      <c r="F1447" s="14" t="s">
        <v>73</v>
      </c>
      <c r="G1447" s="12">
        <v>2958101</v>
      </c>
      <c r="H1447" s="44"/>
      <c r="I1447" s="44"/>
      <c r="J1447" s="44"/>
      <c r="K1447" s="44"/>
    </row>
    <row r="1448" spans="1:11">
      <c r="A1448" s="12">
        <v>42077</v>
      </c>
      <c r="B1448" s="9" t="s">
        <v>121</v>
      </c>
      <c r="C1448" s="9" t="s">
        <v>108</v>
      </c>
      <c r="D1448" s="13">
        <v>154</v>
      </c>
      <c r="E1448" s="12">
        <v>42062</v>
      </c>
      <c r="F1448" s="14" t="s">
        <v>73</v>
      </c>
      <c r="G1448" s="12">
        <v>2958101</v>
      </c>
      <c r="H1448" s="44"/>
      <c r="I1448" s="44"/>
      <c r="J1448" s="44"/>
      <c r="K1448" s="44"/>
    </row>
    <row r="1449" spans="1:11">
      <c r="A1449" s="12">
        <v>42078</v>
      </c>
      <c r="B1449" s="9" t="s">
        <v>121</v>
      </c>
      <c r="C1449" s="9" t="s">
        <v>108</v>
      </c>
      <c r="D1449" s="13">
        <v>154</v>
      </c>
      <c r="E1449" s="12">
        <v>42062</v>
      </c>
      <c r="F1449" s="14" t="s">
        <v>73</v>
      </c>
      <c r="G1449" s="12">
        <v>2958101</v>
      </c>
      <c r="H1449" s="44"/>
      <c r="I1449" s="44"/>
      <c r="J1449" s="44"/>
      <c r="K1449" s="44"/>
    </row>
    <row r="1450" spans="1:11">
      <c r="A1450" s="12">
        <v>42079</v>
      </c>
      <c r="B1450" s="9" t="s">
        <v>121</v>
      </c>
      <c r="C1450" s="9" t="s">
        <v>108</v>
      </c>
      <c r="D1450" s="13">
        <v>154</v>
      </c>
      <c r="E1450" s="12">
        <v>42062</v>
      </c>
      <c r="F1450" s="14" t="s">
        <v>73</v>
      </c>
      <c r="G1450" s="12">
        <v>2958101</v>
      </c>
      <c r="H1450" s="44"/>
      <c r="I1450" s="44"/>
      <c r="J1450" s="44"/>
      <c r="K1450" s="44"/>
    </row>
    <row r="1451" spans="1:11">
      <c r="A1451" s="12">
        <v>42080</v>
      </c>
      <c r="B1451" s="9" t="s">
        <v>121</v>
      </c>
      <c r="C1451" s="9" t="s">
        <v>108</v>
      </c>
      <c r="D1451" s="13">
        <v>154</v>
      </c>
      <c r="E1451" s="12">
        <v>42062</v>
      </c>
      <c r="F1451" s="14" t="s">
        <v>73</v>
      </c>
      <c r="G1451" s="12">
        <v>2958101</v>
      </c>
      <c r="H1451" s="44"/>
      <c r="I1451" s="44"/>
      <c r="J1451" s="44"/>
      <c r="K1451" s="44"/>
    </row>
    <row r="1452" spans="1:11">
      <c r="A1452" s="12">
        <v>42081</v>
      </c>
      <c r="B1452" s="9" t="s">
        <v>121</v>
      </c>
      <c r="C1452" s="9" t="s">
        <v>108</v>
      </c>
      <c r="D1452" s="13">
        <v>150</v>
      </c>
      <c r="E1452" s="12">
        <v>42062</v>
      </c>
      <c r="F1452" s="14" t="s">
        <v>73</v>
      </c>
      <c r="G1452" s="12">
        <v>2958101</v>
      </c>
      <c r="H1452" s="44"/>
      <c r="I1452" s="44"/>
      <c r="J1452" s="44"/>
      <c r="K1452" s="44"/>
    </row>
    <row r="1453" spans="1:11">
      <c r="A1453" s="12">
        <v>42082</v>
      </c>
      <c r="B1453" s="9" t="s">
        <v>121</v>
      </c>
      <c r="C1453" s="9" t="s">
        <v>108</v>
      </c>
      <c r="D1453" s="13">
        <v>154</v>
      </c>
      <c r="E1453" s="12">
        <v>42062</v>
      </c>
      <c r="F1453" s="14" t="s">
        <v>73</v>
      </c>
      <c r="G1453" s="12">
        <v>2958101</v>
      </c>
      <c r="H1453" s="44"/>
      <c r="I1453" s="44"/>
      <c r="J1453" s="44"/>
      <c r="K1453" s="44"/>
    </row>
    <row r="1454" spans="1:11">
      <c r="A1454" s="12">
        <v>42083</v>
      </c>
      <c r="B1454" s="9" t="s">
        <v>121</v>
      </c>
      <c r="C1454" s="9" t="s">
        <v>108</v>
      </c>
      <c r="D1454" s="13">
        <v>154</v>
      </c>
      <c r="E1454" s="12">
        <v>42062</v>
      </c>
      <c r="F1454" s="14" t="s">
        <v>73</v>
      </c>
      <c r="G1454" s="12">
        <v>2958101</v>
      </c>
      <c r="H1454" s="44"/>
      <c r="I1454" s="44"/>
      <c r="J1454" s="44"/>
      <c r="K1454" s="44"/>
    </row>
    <row r="1455" spans="1:11">
      <c r="A1455" s="12">
        <v>42084</v>
      </c>
      <c r="B1455" s="9" t="s">
        <v>121</v>
      </c>
      <c r="C1455" s="9" t="s">
        <v>108</v>
      </c>
      <c r="D1455" s="13">
        <v>154</v>
      </c>
      <c r="E1455" s="12">
        <v>42062</v>
      </c>
      <c r="F1455" s="14" t="s">
        <v>73</v>
      </c>
      <c r="G1455" s="12">
        <v>2958101</v>
      </c>
      <c r="H1455" s="44"/>
      <c r="I1455" s="44"/>
      <c r="J1455" s="44"/>
      <c r="K1455" s="44"/>
    </row>
    <row r="1456" spans="1:11">
      <c r="A1456" s="12">
        <v>42085</v>
      </c>
      <c r="B1456" s="9" t="s">
        <v>121</v>
      </c>
      <c r="C1456" s="9" t="s">
        <v>108</v>
      </c>
      <c r="D1456" s="13">
        <v>154</v>
      </c>
      <c r="E1456" s="12">
        <v>42062</v>
      </c>
      <c r="F1456" s="14" t="s">
        <v>73</v>
      </c>
      <c r="G1456" s="12">
        <v>2958101</v>
      </c>
      <c r="H1456" s="44"/>
      <c r="I1456" s="44"/>
      <c r="J1456" s="44"/>
      <c r="K1456" s="44"/>
    </row>
    <row r="1457" spans="1:11">
      <c r="A1457" s="12">
        <v>42086</v>
      </c>
      <c r="B1457" s="9" t="s">
        <v>121</v>
      </c>
      <c r="C1457" s="9" t="s">
        <v>108</v>
      </c>
      <c r="D1457" s="13">
        <v>154</v>
      </c>
      <c r="E1457" s="12">
        <v>42062</v>
      </c>
      <c r="F1457" s="14" t="s">
        <v>73</v>
      </c>
      <c r="G1457" s="12">
        <v>2958101</v>
      </c>
      <c r="H1457" s="44"/>
      <c r="I1457" s="44"/>
      <c r="J1457" s="44"/>
      <c r="K1457" s="44"/>
    </row>
    <row r="1458" spans="1:11">
      <c r="A1458" s="12">
        <v>42087</v>
      </c>
      <c r="B1458" s="9" t="s">
        <v>121</v>
      </c>
      <c r="C1458" s="9" t="s">
        <v>108</v>
      </c>
      <c r="D1458" s="13">
        <v>154</v>
      </c>
      <c r="E1458" s="12">
        <v>42062</v>
      </c>
      <c r="F1458" s="14" t="s">
        <v>73</v>
      </c>
      <c r="G1458" s="12">
        <v>2958101</v>
      </c>
      <c r="H1458" s="44"/>
      <c r="I1458" s="44"/>
      <c r="J1458" s="44"/>
      <c r="K1458" s="44"/>
    </row>
    <row r="1459" spans="1:11">
      <c r="A1459" s="12">
        <v>42088</v>
      </c>
      <c r="B1459" s="9" t="s">
        <v>121</v>
      </c>
      <c r="C1459" s="9" t="s">
        <v>108</v>
      </c>
      <c r="D1459" s="13">
        <v>150</v>
      </c>
      <c r="E1459" s="12">
        <v>42062</v>
      </c>
      <c r="F1459" s="14" t="s">
        <v>73</v>
      </c>
      <c r="G1459" s="12">
        <v>2958101</v>
      </c>
      <c r="H1459" s="44"/>
      <c r="I1459" s="44"/>
      <c r="J1459" s="44"/>
      <c r="K1459" s="44"/>
    </row>
    <row r="1460" spans="1:11">
      <c r="A1460" s="12">
        <v>42089</v>
      </c>
      <c r="B1460" s="9" t="s">
        <v>121</v>
      </c>
      <c r="C1460" s="9" t="s">
        <v>108</v>
      </c>
      <c r="D1460" s="13">
        <v>154</v>
      </c>
      <c r="E1460" s="12">
        <v>42062</v>
      </c>
      <c r="F1460" s="14" t="s">
        <v>73</v>
      </c>
      <c r="G1460" s="12">
        <v>2958101</v>
      </c>
      <c r="H1460" s="44"/>
      <c r="I1460" s="44"/>
      <c r="J1460" s="44"/>
      <c r="K1460" s="44"/>
    </row>
    <row r="1461" spans="1:11">
      <c r="A1461" s="12">
        <v>42090</v>
      </c>
      <c r="B1461" s="9" t="s">
        <v>121</v>
      </c>
      <c r="C1461" s="9" t="s">
        <v>108</v>
      </c>
      <c r="D1461" s="13">
        <v>154</v>
      </c>
      <c r="E1461" s="12">
        <v>42062</v>
      </c>
      <c r="F1461" s="14" t="s">
        <v>73</v>
      </c>
      <c r="G1461" s="12">
        <v>2958101</v>
      </c>
      <c r="H1461" s="44"/>
      <c r="I1461" s="44"/>
      <c r="J1461" s="44"/>
      <c r="K1461" s="44"/>
    </row>
    <row r="1462" spans="1:11">
      <c r="A1462" s="12">
        <v>42091</v>
      </c>
      <c r="B1462" s="9" t="s">
        <v>121</v>
      </c>
      <c r="C1462" s="9" t="s">
        <v>108</v>
      </c>
      <c r="D1462" s="13">
        <v>154</v>
      </c>
      <c r="E1462" s="12">
        <v>42062</v>
      </c>
      <c r="F1462" s="14" t="s">
        <v>73</v>
      </c>
      <c r="G1462" s="12">
        <v>2958101</v>
      </c>
      <c r="H1462" s="44"/>
      <c r="I1462" s="44"/>
      <c r="J1462" s="44"/>
      <c r="K1462" s="44"/>
    </row>
    <row r="1463" spans="1:11">
      <c r="A1463" s="12">
        <v>42092</v>
      </c>
      <c r="B1463" s="9" t="s">
        <v>121</v>
      </c>
      <c r="C1463" s="9" t="s">
        <v>108</v>
      </c>
      <c r="D1463" s="13">
        <v>154</v>
      </c>
      <c r="E1463" s="12">
        <v>42062</v>
      </c>
      <c r="F1463" s="14" t="s">
        <v>73</v>
      </c>
      <c r="G1463" s="12">
        <v>2958101</v>
      </c>
      <c r="H1463" s="44"/>
      <c r="I1463" s="44"/>
      <c r="J1463" s="44"/>
      <c r="K1463" s="44"/>
    </row>
    <row r="1464" spans="1:11">
      <c r="A1464" s="12">
        <v>42093</v>
      </c>
      <c r="B1464" s="9" t="s">
        <v>121</v>
      </c>
      <c r="C1464" s="9" t="s">
        <v>108</v>
      </c>
      <c r="D1464" s="13">
        <v>154</v>
      </c>
      <c r="E1464" s="12">
        <v>42062</v>
      </c>
      <c r="F1464" s="14" t="s">
        <v>73</v>
      </c>
      <c r="G1464" s="12">
        <v>2958101</v>
      </c>
      <c r="H1464" s="44"/>
      <c r="I1464" s="44"/>
      <c r="J1464" s="44"/>
      <c r="K1464" s="44"/>
    </row>
    <row r="1465" spans="1:11">
      <c r="A1465" s="12">
        <v>42094</v>
      </c>
      <c r="B1465" s="9" t="s">
        <v>121</v>
      </c>
      <c r="C1465" s="9" t="s">
        <v>108</v>
      </c>
      <c r="D1465" s="13">
        <v>154</v>
      </c>
      <c r="E1465" s="12">
        <v>42062</v>
      </c>
      <c r="F1465" s="14" t="s">
        <v>73</v>
      </c>
      <c r="G1465" s="12">
        <v>2958101</v>
      </c>
      <c r="H1465" s="44"/>
      <c r="I1465" s="44"/>
      <c r="J1465" s="44"/>
      <c r="K1465" s="44"/>
    </row>
    <row r="1466" spans="1:11">
      <c r="A1466" s="12">
        <v>42064</v>
      </c>
      <c r="B1466" s="9" t="s">
        <v>122</v>
      </c>
      <c r="C1466" s="9" t="s">
        <v>108</v>
      </c>
      <c r="D1466" s="13">
        <v>100</v>
      </c>
      <c r="E1466" s="12">
        <v>41935</v>
      </c>
      <c r="F1466" s="14" t="s">
        <v>73</v>
      </c>
      <c r="G1466" s="12">
        <v>2958101</v>
      </c>
      <c r="H1466" s="44"/>
      <c r="I1466" s="44"/>
      <c r="J1466" s="44"/>
      <c r="K1466" s="44"/>
    </row>
    <row r="1467" spans="1:11">
      <c r="A1467" s="12">
        <v>42065</v>
      </c>
      <c r="B1467" s="9" t="s">
        <v>122</v>
      </c>
      <c r="C1467" s="9" t="s">
        <v>108</v>
      </c>
      <c r="D1467" s="13">
        <v>100</v>
      </c>
      <c r="E1467" s="12">
        <v>41935</v>
      </c>
      <c r="F1467" s="14" t="s">
        <v>73</v>
      </c>
      <c r="G1467" s="12">
        <v>2958101</v>
      </c>
      <c r="H1467" s="44"/>
      <c r="I1467" s="44"/>
      <c r="J1467" s="44"/>
      <c r="K1467" s="44"/>
    </row>
    <row r="1468" spans="1:11">
      <c r="A1468" s="12">
        <v>42066</v>
      </c>
      <c r="B1468" s="9" t="s">
        <v>122</v>
      </c>
      <c r="C1468" s="9" t="s">
        <v>108</v>
      </c>
      <c r="D1468" s="13">
        <v>100</v>
      </c>
      <c r="E1468" s="12">
        <v>41935</v>
      </c>
      <c r="F1468" s="14" t="s">
        <v>73</v>
      </c>
      <c r="G1468" s="12">
        <v>2958101</v>
      </c>
      <c r="H1468" s="44"/>
      <c r="I1468" s="44"/>
      <c r="J1468" s="44"/>
      <c r="K1468" s="44"/>
    </row>
    <row r="1469" spans="1:11">
      <c r="A1469" s="12">
        <v>42067</v>
      </c>
      <c r="B1469" s="9" t="s">
        <v>122</v>
      </c>
      <c r="C1469" s="9" t="s">
        <v>108</v>
      </c>
      <c r="D1469" s="13">
        <v>100</v>
      </c>
      <c r="E1469" s="12">
        <v>41935</v>
      </c>
      <c r="F1469" s="14" t="s">
        <v>73</v>
      </c>
      <c r="G1469" s="12">
        <v>2958101</v>
      </c>
      <c r="H1469" s="44"/>
      <c r="I1469" s="44"/>
      <c r="J1469" s="44"/>
      <c r="K1469" s="44"/>
    </row>
    <row r="1470" spans="1:11">
      <c r="A1470" s="12">
        <v>42068</v>
      </c>
      <c r="B1470" s="9" t="s">
        <v>122</v>
      </c>
      <c r="C1470" s="9" t="s">
        <v>108</v>
      </c>
      <c r="D1470" s="13">
        <v>100</v>
      </c>
      <c r="E1470" s="12">
        <v>41935</v>
      </c>
      <c r="F1470" s="14" t="s">
        <v>73</v>
      </c>
      <c r="G1470" s="12">
        <v>2958101</v>
      </c>
      <c r="H1470" s="44"/>
      <c r="I1470" s="44"/>
      <c r="J1470" s="44"/>
      <c r="K1470" s="44"/>
    </row>
    <row r="1471" spans="1:11">
      <c r="A1471" s="12">
        <v>42069</v>
      </c>
      <c r="B1471" s="9" t="s">
        <v>122</v>
      </c>
      <c r="C1471" s="9" t="s">
        <v>108</v>
      </c>
      <c r="D1471" s="13">
        <v>100</v>
      </c>
      <c r="E1471" s="12">
        <v>41935</v>
      </c>
      <c r="F1471" s="14" t="s">
        <v>73</v>
      </c>
      <c r="G1471" s="12">
        <v>2958101</v>
      </c>
      <c r="H1471" s="44"/>
      <c r="I1471" s="44"/>
      <c r="J1471" s="44"/>
      <c r="K1471" s="44"/>
    </row>
    <row r="1472" spans="1:11">
      <c r="A1472" s="12">
        <v>42070</v>
      </c>
      <c r="B1472" s="9" t="s">
        <v>122</v>
      </c>
      <c r="C1472" s="9" t="s">
        <v>108</v>
      </c>
      <c r="D1472" s="13">
        <v>100</v>
      </c>
      <c r="E1472" s="12">
        <v>41935</v>
      </c>
      <c r="F1472" s="14" t="s">
        <v>73</v>
      </c>
      <c r="G1472" s="12">
        <v>2958101</v>
      </c>
      <c r="H1472" s="44"/>
      <c r="I1472" s="44"/>
      <c r="J1472" s="44"/>
      <c r="K1472" s="44"/>
    </row>
    <row r="1473" spans="1:11">
      <c r="A1473" s="12">
        <v>42071</v>
      </c>
      <c r="B1473" s="9" t="s">
        <v>122</v>
      </c>
      <c r="C1473" s="9" t="s">
        <v>108</v>
      </c>
      <c r="D1473" s="13">
        <v>100</v>
      </c>
      <c r="E1473" s="12">
        <v>41935</v>
      </c>
      <c r="F1473" s="14" t="s">
        <v>73</v>
      </c>
      <c r="G1473" s="12">
        <v>2958101</v>
      </c>
      <c r="H1473" s="44"/>
      <c r="I1473" s="44"/>
      <c r="J1473" s="44"/>
      <c r="K1473" s="44"/>
    </row>
    <row r="1474" spans="1:11">
      <c r="A1474" s="12">
        <v>42072</v>
      </c>
      <c r="B1474" s="9" t="s">
        <v>122</v>
      </c>
      <c r="C1474" s="9" t="s">
        <v>108</v>
      </c>
      <c r="D1474" s="13">
        <v>100</v>
      </c>
      <c r="E1474" s="12">
        <v>41935</v>
      </c>
      <c r="F1474" s="14" t="s">
        <v>73</v>
      </c>
      <c r="G1474" s="12">
        <v>2958101</v>
      </c>
      <c r="H1474" s="44"/>
      <c r="I1474" s="44"/>
      <c r="J1474" s="44"/>
      <c r="K1474" s="44"/>
    </row>
    <row r="1475" spans="1:11">
      <c r="A1475" s="12">
        <v>42073</v>
      </c>
      <c r="B1475" s="9" t="s">
        <v>122</v>
      </c>
      <c r="C1475" s="9" t="s">
        <v>108</v>
      </c>
      <c r="D1475" s="13">
        <v>100</v>
      </c>
      <c r="E1475" s="12">
        <v>41935</v>
      </c>
      <c r="F1475" s="14" t="s">
        <v>73</v>
      </c>
      <c r="G1475" s="12">
        <v>2958101</v>
      </c>
      <c r="H1475" s="44"/>
      <c r="I1475" s="44"/>
      <c r="J1475" s="44"/>
      <c r="K1475" s="44"/>
    </row>
    <row r="1476" spans="1:11">
      <c r="A1476" s="12">
        <v>42074</v>
      </c>
      <c r="B1476" s="9" t="s">
        <v>122</v>
      </c>
      <c r="C1476" s="9" t="s">
        <v>108</v>
      </c>
      <c r="D1476" s="13">
        <v>100</v>
      </c>
      <c r="E1476" s="12">
        <v>41935</v>
      </c>
      <c r="F1476" s="14" t="s">
        <v>73</v>
      </c>
      <c r="G1476" s="12">
        <v>2958101</v>
      </c>
      <c r="H1476" s="44"/>
      <c r="I1476" s="44"/>
      <c r="J1476" s="44"/>
      <c r="K1476" s="44"/>
    </row>
    <row r="1477" spans="1:11">
      <c r="A1477" s="12">
        <v>42075</v>
      </c>
      <c r="B1477" s="9" t="s">
        <v>122</v>
      </c>
      <c r="C1477" s="9" t="s">
        <v>108</v>
      </c>
      <c r="D1477" s="13">
        <v>100</v>
      </c>
      <c r="E1477" s="12">
        <v>41935</v>
      </c>
      <c r="F1477" s="14" t="s">
        <v>73</v>
      </c>
      <c r="G1477" s="12">
        <v>2958101</v>
      </c>
      <c r="H1477" s="44"/>
      <c r="I1477" s="44"/>
      <c r="J1477" s="44"/>
      <c r="K1477" s="44"/>
    </row>
    <row r="1478" spans="1:11">
      <c r="A1478" s="12">
        <v>42076</v>
      </c>
      <c r="B1478" s="9" t="s">
        <v>122</v>
      </c>
      <c r="C1478" s="9" t="s">
        <v>108</v>
      </c>
      <c r="D1478" s="13">
        <v>100</v>
      </c>
      <c r="E1478" s="12">
        <v>41935</v>
      </c>
      <c r="F1478" s="14" t="s">
        <v>73</v>
      </c>
      <c r="G1478" s="12">
        <v>2958101</v>
      </c>
      <c r="H1478" s="44"/>
      <c r="I1478" s="44"/>
      <c r="J1478" s="44"/>
      <c r="K1478" s="44"/>
    </row>
    <row r="1479" spans="1:11">
      <c r="A1479" s="12">
        <v>42077</v>
      </c>
      <c r="B1479" s="9" t="s">
        <v>122</v>
      </c>
      <c r="C1479" s="9" t="s">
        <v>108</v>
      </c>
      <c r="D1479" s="13">
        <v>100</v>
      </c>
      <c r="E1479" s="12">
        <v>41935</v>
      </c>
      <c r="F1479" s="14" t="s">
        <v>73</v>
      </c>
      <c r="G1479" s="12">
        <v>2958101</v>
      </c>
      <c r="H1479" s="44"/>
      <c r="I1479" s="44"/>
      <c r="J1479" s="44"/>
      <c r="K1479" s="44"/>
    </row>
    <row r="1480" spans="1:11">
      <c r="A1480" s="12">
        <v>42078</v>
      </c>
      <c r="B1480" s="9" t="s">
        <v>122</v>
      </c>
      <c r="C1480" s="9" t="s">
        <v>108</v>
      </c>
      <c r="D1480" s="13">
        <v>100</v>
      </c>
      <c r="E1480" s="12">
        <v>41935</v>
      </c>
      <c r="F1480" s="14" t="s">
        <v>73</v>
      </c>
      <c r="G1480" s="12">
        <v>2958101</v>
      </c>
      <c r="H1480" s="44"/>
      <c r="I1480" s="44"/>
      <c r="J1480" s="44"/>
      <c r="K1480" s="44"/>
    </row>
    <row r="1481" spans="1:11">
      <c r="A1481" s="12">
        <v>42079</v>
      </c>
      <c r="B1481" s="9" t="s">
        <v>122</v>
      </c>
      <c r="C1481" s="9" t="s">
        <v>108</v>
      </c>
      <c r="D1481" s="13">
        <v>100</v>
      </c>
      <c r="E1481" s="12">
        <v>41935</v>
      </c>
      <c r="F1481" s="14" t="s">
        <v>73</v>
      </c>
      <c r="G1481" s="12">
        <v>2958101</v>
      </c>
      <c r="H1481" s="44"/>
      <c r="I1481" s="44"/>
      <c r="J1481" s="44"/>
      <c r="K1481" s="44"/>
    </row>
    <row r="1482" spans="1:11">
      <c r="A1482" s="12">
        <v>42080</v>
      </c>
      <c r="B1482" s="9" t="s">
        <v>122</v>
      </c>
      <c r="C1482" s="9" t="s">
        <v>108</v>
      </c>
      <c r="D1482" s="13">
        <v>100</v>
      </c>
      <c r="E1482" s="12">
        <v>41935</v>
      </c>
      <c r="F1482" s="14" t="s">
        <v>73</v>
      </c>
      <c r="G1482" s="12">
        <v>2958101</v>
      </c>
      <c r="H1482" s="44"/>
      <c r="I1482" s="44"/>
      <c r="J1482" s="44"/>
      <c r="K1482" s="44"/>
    </row>
    <row r="1483" spans="1:11">
      <c r="A1483" s="12">
        <v>42081</v>
      </c>
      <c r="B1483" s="9" t="s">
        <v>122</v>
      </c>
      <c r="C1483" s="9" t="s">
        <v>108</v>
      </c>
      <c r="D1483" s="13">
        <v>100</v>
      </c>
      <c r="E1483" s="12">
        <v>41935</v>
      </c>
      <c r="F1483" s="14" t="s">
        <v>73</v>
      </c>
      <c r="G1483" s="12">
        <v>2958101</v>
      </c>
      <c r="H1483" s="44"/>
      <c r="I1483" s="44"/>
      <c r="J1483" s="44"/>
      <c r="K1483" s="44"/>
    </row>
    <row r="1484" spans="1:11">
      <c r="A1484" s="12">
        <v>42082</v>
      </c>
      <c r="B1484" s="9" t="s">
        <v>122</v>
      </c>
      <c r="C1484" s="9" t="s">
        <v>108</v>
      </c>
      <c r="D1484" s="13">
        <v>100</v>
      </c>
      <c r="E1484" s="12">
        <v>41935</v>
      </c>
      <c r="F1484" s="14" t="s">
        <v>73</v>
      </c>
      <c r="G1484" s="12">
        <v>2958101</v>
      </c>
      <c r="H1484" s="44"/>
      <c r="I1484" s="44"/>
      <c r="J1484" s="44"/>
      <c r="K1484" s="44"/>
    </row>
    <row r="1485" spans="1:11">
      <c r="A1485" s="12">
        <v>42083</v>
      </c>
      <c r="B1485" s="9" t="s">
        <v>122</v>
      </c>
      <c r="C1485" s="9" t="s">
        <v>108</v>
      </c>
      <c r="D1485" s="13">
        <v>100</v>
      </c>
      <c r="E1485" s="12">
        <v>41935</v>
      </c>
      <c r="F1485" s="14" t="s">
        <v>73</v>
      </c>
      <c r="G1485" s="12">
        <v>2958101</v>
      </c>
      <c r="H1485" s="44"/>
      <c r="I1485" s="44"/>
      <c r="J1485" s="44"/>
      <c r="K1485" s="44"/>
    </row>
    <row r="1486" spans="1:11">
      <c r="A1486" s="12">
        <v>42084</v>
      </c>
      <c r="B1486" s="9" t="s">
        <v>122</v>
      </c>
      <c r="C1486" s="9" t="s">
        <v>108</v>
      </c>
      <c r="D1486" s="13">
        <v>100</v>
      </c>
      <c r="E1486" s="12">
        <v>41935</v>
      </c>
      <c r="F1486" s="14" t="s">
        <v>73</v>
      </c>
      <c r="G1486" s="12">
        <v>2958101</v>
      </c>
      <c r="H1486" s="44"/>
      <c r="I1486" s="44"/>
      <c r="J1486" s="44"/>
      <c r="K1486" s="44"/>
    </row>
    <row r="1487" spans="1:11">
      <c r="A1487" s="12">
        <v>42085</v>
      </c>
      <c r="B1487" s="9" t="s">
        <v>122</v>
      </c>
      <c r="C1487" s="9" t="s">
        <v>108</v>
      </c>
      <c r="D1487" s="13">
        <v>100</v>
      </c>
      <c r="E1487" s="12">
        <v>41935</v>
      </c>
      <c r="F1487" s="14" t="s">
        <v>73</v>
      </c>
      <c r="G1487" s="12">
        <v>2958101</v>
      </c>
      <c r="H1487" s="44"/>
      <c r="I1487" s="44"/>
      <c r="J1487" s="44"/>
      <c r="K1487" s="44"/>
    </row>
    <row r="1488" spans="1:11">
      <c r="A1488" s="12">
        <v>42086</v>
      </c>
      <c r="B1488" s="9" t="s">
        <v>122</v>
      </c>
      <c r="C1488" s="9" t="s">
        <v>108</v>
      </c>
      <c r="D1488" s="13">
        <v>100</v>
      </c>
      <c r="E1488" s="12">
        <v>41935</v>
      </c>
      <c r="F1488" s="14" t="s">
        <v>73</v>
      </c>
      <c r="G1488" s="12">
        <v>2958101</v>
      </c>
      <c r="H1488" s="44"/>
      <c r="I1488" s="44"/>
      <c r="J1488" s="44"/>
      <c r="K1488" s="44"/>
    </row>
    <row r="1489" spans="1:11">
      <c r="A1489" s="12">
        <v>42087</v>
      </c>
      <c r="B1489" s="9" t="s">
        <v>122</v>
      </c>
      <c r="C1489" s="9" t="s">
        <v>108</v>
      </c>
      <c r="D1489" s="13">
        <v>100</v>
      </c>
      <c r="E1489" s="12">
        <v>41935</v>
      </c>
      <c r="F1489" s="14" t="s">
        <v>73</v>
      </c>
      <c r="G1489" s="12">
        <v>2958101</v>
      </c>
      <c r="H1489" s="44"/>
      <c r="I1489" s="44"/>
      <c r="J1489" s="44"/>
      <c r="K1489" s="44"/>
    </row>
    <row r="1490" spans="1:11">
      <c r="A1490" s="12">
        <v>42088</v>
      </c>
      <c r="B1490" s="9" t="s">
        <v>122</v>
      </c>
      <c r="C1490" s="9" t="s">
        <v>108</v>
      </c>
      <c r="D1490" s="13">
        <v>100</v>
      </c>
      <c r="E1490" s="12">
        <v>41935</v>
      </c>
      <c r="F1490" s="14" t="s">
        <v>73</v>
      </c>
      <c r="G1490" s="12">
        <v>2958101</v>
      </c>
      <c r="H1490" s="44"/>
      <c r="I1490" s="44"/>
      <c r="J1490" s="44"/>
      <c r="K1490" s="44"/>
    </row>
    <row r="1491" spans="1:11">
      <c r="A1491" s="12">
        <v>42089</v>
      </c>
      <c r="B1491" s="9" t="s">
        <v>122</v>
      </c>
      <c r="C1491" s="9" t="s">
        <v>108</v>
      </c>
      <c r="D1491" s="13">
        <v>100</v>
      </c>
      <c r="E1491" s="12">
        <v>41935</v>
      </c>
      <c r="F1491" s="14" t="s">
        <v>73</v>
      </c>
      <c r="G1491" s="12">
        <v>2958101</v>
      </c>
      <c r="H1491" s="44"/>
      <c r="I1491" s="44"/>
      <c r="J1491" s="44"/>
      <c r="K1491" s="44"/>
    </row>
    <row r="1492" spans="1:11">
      <c r="A1492" s="12">
        <v>42090</v>
      </c>
      <c r="B1492" s="9" t="s">
        <v>122</v>
      </c>
      <c r="C1492" s="9" t="s">
        <v>108</v>
      </c>
      <c r="D1492" s="13">
        <v>100</v>
      </c>
      <c r="E1492" s="12">
        <v>41935</v>
      </c>
      <c r="F1492" s="14" t="s">
        <v>73</v>
      </c>
      <c r="G1492" s="12">
        <v>2958101</v>
      </c>
      <c r="H1492" s="44"/>
      <c r="I1492" s="44"/>
      <c r="J1492" s="44"/>
      <c r="K1492" s="44"/>
    </row>
    <row r="1493" spans="1:11">
      <c r="A1493" s="12">
        <v>42091</v>
      </c>
      <c r="B1493" s="9" t="s">
        <v>122</v>
      </c>
      <c r="C1493" s="9" t="s">
        <v>108</v>
      </c>
      <c r="D1493" s="13">
        <v>100</v>
      </c>
      <c r="E1493" s="12">
        <v>41935</v>
      </c>
      <c r="F1493" s="14" t="s">
        <v>73</v>
      </c>
      <c r="G1493" s="12">
        <v>2958101</v>
      </c>
      <c r="H1493" s="44"/>
      <c r="I1493" s="44"/>
      <c r="J1493" s="44"/>
      <c r="K1493" s="44"/>
    </row>
    <row r="1494" spans="1:11">
      <c r="A1494" s="12">
        <v>42092</v>
      </c>
      <c r="B1494" s="9" t="s">
        <v>122</v>
      </c>
      <c r="C1494" s="9" t="s">
        <v>108</v>
      </c>
      <c r="D1494" s="13">
        <v>100</v>
      </c>
      <c r="E1494" s="12">
        <v>41935</v>
      </c>
      <c r="F1494" s="14" t="s">
        <v>73</v>
      </c>
      <c r="G1494" s="12">
        <v>2958101</v>
      </c>
      <c r="H1494" s="44"/>
      <c r="I1494" s="44"/>
      <c r="J1494" s="44"/>
      <c r="K1494" s="44"/>
    </row>
    <row r="1495" spans="1:11">
      <c r="A1495" s="12">
        <v>42093</v>
      </c>
      <c r="B1495" s="9" t="s">
        <v>122</v>
      </c>
      <c r="C1495" s="9" t="s">
        <v>108</v>
      </c>
      <c r="D1495" s="13">
        <v>100</v>
      </c>
      <c r="E1495" s="12">
        <v>41935</v>
      </c>
      <c r="F1495" s="14" t="s">
        <v>73</v>
      </c>
      <c r="G1495" s="12">
        <v>2958101</v>
      </c>
      <c r="H1495" s="44"/>
      <c r="I1495" s="44"/>
      <c r="J1495" s="44"/>
      <c r="K1495" s="44"/>
    </row>
    <row r="1496" spans="1:11">
      <c r="A1496" s="12">
        <v>42094</v>
      </c>
      <c r="B1496" s="9" t="s">
        <v>122</v>
      </c>
      <c r="C1496" s="9" t="s">
        <v>108</v>
      </c>
      <c r="D1496" s="13">
        <v>100</v>
      </c>
      <c r="E1496" s="12">
        <v>41935</v>
      </c>
      <c r="F1496" s="14" t="s">
        <v>73</v>
      </c>
      <c r="G1496" s="12">
        <v>2958101</v>
      </c>
      <c r="H1496" s="44"/>
      <c r="I1496" s="44"/>
      <c r="J1496" s="44"/>
      <c r="K1496" s="44"/>
    </row>
    <row r="1497" spans="1:11">
      <c r="A1497" s="12">
        <v>42064</v>
      </c>
      <c r="B1497" s="9" t="s">
        <v>123</v>
      </c>
      <c r="C1497" s="9" t="s">
        <v>108</v>
      </c>
      <c r="D1497" s="13">
        <v>100</v>
      </c>
      <c r="E1497" s="12">
        <v>41935</v>
      </c>
      <c r="F1497" s="14" t="s">
        <v>73</v>
      </c>
      <c r="G1497" s="12">
        <v>2958101</v>
      </c>
      <c r="H1497" s="44"/>
      <c r="I1497" s="44"/>
      <c r="J1497" s="44"/>
      <c r="K1497" s="44"/>
    </row>
    <row r="1498" spans="1:11">
      <c r="A1498" s="12">
        <v>42065</v>
      </c>
      <c r="B1498" s="9" t="s">
        <v>123</v>
      </c>
      <c r="C1498" s="9" t="s">
        <v>108</v>
      </c>
      <c r="D1498" s="13">
        <v>100</v>
      </c>
      <c r="E1498" s="12">
        <v>41935</v>
      </c>
      <c r="F1498" s="14" t="s">
        <v>73</v>
      </c>
      <c r="G1498" s="12">
        <v>2958101</v>
      </c>
      <c r="H1498" s="44"/>
      <c r="I1498" s="44"/>
      <c r="J1498" s="44"/>
      <c r="K1498" s="44"/>
    </row>
    <row r="1499" spans="1:11">
      <c r="A1499" s="12">
        <v>42066</v>
      </c>
      <c r="B1499" s="9" t="s">
        <v>123</v>
      </c>
      <c r="C1499" s="9" t="s">
        <v>108</v>
      </c>
      <c r="D1499" s="13">
        <v>100</v>
      </c>
      <c r="E1499" s="12">
        <v>41935</v>
      </c>
      <c r="F1499" s="14" t="s">
        <v>73</v>
      </c>
      <c r="G1499" s="12">
        <v>2958101</v>
      </c>
      <c r="H1499" s="44"/>
      <c r="I1499" s="44"/>
      <c r="J1499" s="44"/>
      <c r="K1499" s="44"/>
    </row>
    <row r="1500" spans="1:11">
      <c r="A1500" s="12">
        <v>42067</v>
      </c>
      <c r="B1500" s="9" t="s">
        <v>123</v>
      </c>
      <c r="C1500" s="9" t="s">
        <v>108</v>
      </c>
      <c r="D1500" s="13">
        <v>100</v>
      </c>
      <c r="E1500" s="12">
        <v>41935</v>
      </c>
      <c r="F1500" s="14" t="s">
        <v>73</v>
      </c>
      <c r="G1500" s="12">
        <v>2958101</v>
      </c>
      <c r="H1500" s="44"/>
      <c r="I1500" s="44"/>
      <c r="J1500" s="44"/>
      <c r="K1500" s="44"/>
    </row>
    <row r="1501" spans="1:11">
      <c r="A1501" s="12">
        <v>42068</v>
      </c>
      <c r="B1501" s="9" t="s">
        <v>123</v>
      </c>
      <c r="C1501" s="9" t="s">
        <v>108</v>
      </c>
      <c r="D1501" s="13">
        <v>100</v>
      </c>
      <c r="E1501" s="12">
        <v>41935</v>
      </c>
      <c r="F1501" s="14" t="s">
        <v>73</v>
      </c>
      <c r="G1501" s="12">
        <v>2958101</v>
      </c>
      <c r="H1501" s="44"/>
      <c r="I1501" s="44"/>
      <c r="J1501" s="44"/>
      <c r="K1501" s="44"/>
    </row>
    <row r="1502" spans="1:11">
      <c r="A1502" s="12">
        <v>42069</v>
      </c>
      <c r="B1502" s="9" t="s">
        <v>123</v>
      </c>
      <c r="C1502" s="9" t="s">
        <v>108</v>
      </c>
      <c r="D1502" s="13">
        <v>100</v>
      </c>
      <c r="E1502" s="12">
        <v>41935</v>
      </c>
      <c r="F1502" s="14" t="s">
        <v>73</v>
      </c>
      <c r="G1502" s="12">
        <v>2958101</v>
      </c>
      <c r="H1502" s="44"/>
      <c r="I1502" s="44"/>
      <c r="J1502" s="44"/>
      <c r="K1502" s="44"/>
    </row>
    <row r="1503" spans="1:11">
      <c r="A1503" s="12">
        <v>42070</v>
      </c>
      <c r="B1503" s="9" t="s">
        <v>123</v>
      </c>
      <c r="C1503" s="9" t="s">
        <v>108</v>
      </c>
      <c r="D1503" s="13">
        <v>100</v>
      </c>
      <c r="E1503" s="12">
        <v>41935</v>
      </c>
      <c r="F1503" s="14" t="s">
        <v>73</v>
      </c>
      <c r="G1503" s="12">
        <v>2958101</v>
      </c>
      <c r="H1503" s="44"/>
      <c r="I1503" s="44"/>
      <c r="J1503" s="44"/>
      <c r="K1503" s="44"/>
    </row>
    <row r="1504" spans="1:11">
      <c r="A1504" s="12">
        <v>42071</v>
      </c>
      <c r="B1504" s="9" t="s">
        <v>123</v>
      </c>
      <c r="C1504" s="9" t="s">
        <v>108</v>
      </c>
      <c r="D1504" s="13">
        <v>100</v>
      </c>
      <c r="E1504" s="12">
        <v>41935</v>
      </c>
      <c r="F1504" s="14" t="s">
        <v>73</v>
      </c>
      <c r="G1504" s="12">
        <v>2958101</v>
      </c>
      <c r="H1504" s="44"/>
      <c r="I1504" s="44"/>
      <c r="J1504" s="44"/>
      <c r="K1504" s="44"/>
    </row>
    <row r="1505" spans="1:11">
      <c r="A1505" s="12">
        <v>42072</v>
      </c>
      <c r="B1505" s="9" t="s">
        <v>123</v>
      </c>
      <c r="C1505" s="9" t="s">
        <v>108</v>
      </c>
      <c r="D1505" s="13">
        <v>100</v>
      </c>
      <c r="E1505" s="12">
        <v>41935</v>
      </c>
      <c r="F1505" s="14" t="s">
        <v>73</v>
      </c>
      <c r="G1505" s="12">
        <v>2958101</v>
      </c>
      <c r="H1505" s="44"/>
      <c r="I1505" s="44"/>
      <c r="J1505" s="44"/>
      <c r="K1505" s="44"/>
    </row>
    <row r="1506" spans="1:11">
      <c r="A1506" s="12">
        <v>42073</v>
      </c>
      <c r="B1506" s="9" t="s">
        <v>123</v>
      </c>
      <c r="C1506" s="9" t="s">
        <v>108</v>
      </c>
      <c r="D1506" s="13">
        <v>100</v>
      </c>
      <c r="E1506" s="12">
        <v>41935</v>
      </c>
      <c r="F1506" s="14" t="s">
        <v>73</v>
      </c>
      <c r="G1506" s="12">
        <v>2958101</v>
      </c>
      <c r="H1506" s="44"/>
      <c r="I1506" s="44"/>
      <c r="J1506" s="44"/>
      <c r="K1506" s="44"/>
    </row>
    <row r="1507" spans="1:11">
      <c r="A1507" s="12">
        <v>42074</v>
      </c>
      <c r="B1507" s="9" t="s">
        <v>123</v>
      </c>
      <c r="C1507" s="9" t="s">
        <v>108</v>
      </c>
      <c r="D1507" s="13">
        <v>100</v>
      </c>
      <c r="E1507" s="12">
        <v>41935</v>
      </c>
      <c r="F1507" s="14" t="s">
        <v>73</v>
      </c>
      <c r="G1507" s="12">
        <v>2958101</v>
      </c>
      <c r="H1507" s="44"/>
      <c r="I1507" s="44"/>
      <c r="J1507" s="44"/>
      <c r="K1507" s="44"/>
    </row>
    <row r="1508" spans="1:11">
      <c r="A1508" s="12">
        <v>42075</v>
      </c>
      <c r="B1508" s="9" t="s">
        <v>123</v>
      </c>
      <c r="C1508" s="9" t="s">
        <v>108</v>
      </c>
      <c r="D1508" s="13">
        <v>100</v>
      </c>
      <c r="E1508" s="12">
        <v>41935</v>
      </c>
      <c r="F1508" s="14" t="s">
        <v>73</v>
      </c>
      <c r="G1508" s="12">
        <v>2958101</v>
      </c>
      <c r="H1508" s="44"/>
      <c r="I1508" s="44"/>
      <c r="J1508" s="44"/>
      <c r="K1508" s="44"/>
    </row>
    <row r="1509" spans="1:11">
      <c r="A1509" s="12">
        <v>42076</v>
      </c>
      <c r="B1509" s="9" t="s">
        <v>123</v>
      </c>
      <c r="C1509" s="9" t="s">
        <v>108</v>
      </c>
      <c r="D1509" s="13">
        <v>100</v>
      </c>
      <c r="E1509" s="12">
        <v>41935</v>
      </c>
      <c r="F1509" s="14" t="s">
        <v>73</v>
      </c>
      <c r="G1509" s="12">
        <v>2958101</v>
      </c>
      <c r="H1509" s="44"/>
      <c r="I1509" s="44"/>
      <c r="J1509" s="44"/>
      <c r="K1509" s="44"/>
    </row>
    <row r="1510" spans="1:11">
      <c r="A1510" s="12">
        <v>42077</v>
      </c>
      <c r="B1510" s="9" t="s">
        <v>123</v>
      </c>
      <c r="C1510" s="9" t="s">
        <v>108</v>
      </c>
      <c r="D1510" s="13">
        <v>100</v>
      </c>
      <c r="E1510" s="12">
        <v>41935</v>
      </c>
      <c r="F1510" s="14" t="s">
        <v>73</v>
      </c>
      <c r="G1510" s="12">
        <v>2958101</v>
      </c>
      <c r="H1510" s="44"/>
      <c r="I1510" s="44"/>
      <c r="J1510" s="44"/>
      <c r="K1510" s="44"/>
    </row>
    <row r="1511" spans="1:11">
      <c r="A1511" s="12">
        <v>42078</v>
      </c>
      <c r="B1511" s="9" t="s">
        <v>123</v>
      </c>
      <c r="C1511" s="9" t="s">
        <v>108</v>
      </c>
      <c r="D1511" s="13">
        <v>100</v>
      </c>
      <c r="E1511" s="12">
        <v>41935</v>
      </c>
      <c r="F1511" s="14" t="s">
        <v>73</v>
      </c>
      <c r="G1511" s="12">
        <v>2958101</v>
      </c>
      <c r="H1511" s="44"/>
      <c r="I1511" s="44"/>
      <c r="J1511" s="44"/>
      <c r="K1511" s="44"/>
    </row>
    <row r="1512" spans="1:11">
      <c r="A1512" s="12">
        <v>42079</v>
      </c>
      <c r="B1512" s="9" t="s">
        <v>123</v>
      </c>
      <c r="C1512" s="9" t="s">
        <v>108</v>
      </c>
      <c r="D1512" s="13">
        <v>100</v>
      </c>
      <c r="E1512" s="12">
        <v>41935</v>
      </c>
      <c r="F1512" s="14" t="s">
        <v>73</v>
      </c>
      <c r="G1512" s="12">
        <v>2958101</v>
      </c>
      <c r="H1512" s="44"/>
      <c r="I1512" s="44"/>
      <c r="J1512" s="44"/>
      <c r="K1512" s="44"/>
    </row>
    <row r="1513" spans="1:11">
      <c r="A1513" s="12">
        <v>42080</v>
      </c>
      <c r="B1513" s="9" t="s">
        <v>123</v>
      </c>
      <c r="C1513" s="9" t="s">
        <v>108</v>
      </c>
      <c r="D1513" s="13">
        <v>100</v>
      </c>
      <c r="E1513" s="12">
        <v>41935</v>
      </c>
      <c r="F1513" s="14" t="s">
        <v>73</v>
      </c>
      <c r="G1513" s="12">
        <v>2958101</v>
      </c>
      <c r="H1513" s="44"/>
      <c r="I1513" s="44"/>
      <c r="J1513" s="44"/>
      <c r="K1513" s="44"/>
    </row>
    <row r="1514" spans="1:11">
      <c r="A1514" s="12">
        <v>42081</v>
      </c>
      <c r="B1514" s="9" t="s">
        <v>123</v>
      </c>
      <c r="C1514" s="9" t="s">
        <v>108</v>
      </c>
      <c r="D1514" s="13">
        <v>100</v>
      </c>
      <c r="E1514" s="12">
        <v>41935</v>
      </c>
      <c r="F1514" s="14" t="s">
        <v>73</v>
      </c>
      <c r="G1514" s="12">
        <v>2958101</v>
      </c>
      <c r="H1514" s="44"/>
      <c r="I1514" s="44"/>
      <c r="J1514" s="44"/>
      <c r="K1514" s="44"/>
    </row>
    <row r="1515" spans="1:11">
      <c r="A1515" s="12">
        <v>42082</v>
      </c>
      <c r="B1515" s="9" t="s">
        <v>123</v>
      </c>
      <c r="C1515" s="9" t="s">
        <v>108</v>
      </c>
      <c r="D1515" s="13">
        <v>100</v>
      </c>
      <c r="E1515" s="12">
        <v>41935</v>
      </c>
      <c r="F1515" s="14" t="s">
        <v>73</v>
      </c>
      <c r="G1515" s="12">
        <v>2958101</v>
      </c>
      <c r="H1515" s="44"/>
      <c r="I1515" s="44"/>
      <c r="J1515" s="44"/>
      <c r="K1515" s="44"/>
    </row>
    <row r="1516" spans="1:11">
      <c r="A1516" s="12">
        <v>42083</v>
      </c>
      <c r="B1516" s="9" t="s">
        <v>123</v>
      </c>
      <c r="C1516" s="9" t="s">
        <v>108</v>
      </c>
      <c r="D1516" s="13">
        <v>100</v>
      </c>
      <c r="E1516" s="12">
        <v>41935</v>
      </c>
      <c r="F1516" s="14" t="s">
        <v>73</v>
      </c>
      <c r="G1516" s="12">
        <v>2958101</v>
      </c>
      <c r="H1516" s="44"/>
      <c r="I1516" s="44"/>
      <c r="J1516" s="44"/>
      <c r="K1516" s="44"/>
    </row>
    <row r="1517" spans="1:11">
      <c r="A1517" s="12">
        <v>42084</v>
      </c>
      <c r="B1517" s="9" t="s">
        <v>123</v>
      </c>
      <c r="C1517" s="9" t="s">
        <v>108</v>
      </c>
      <c r="D1517" s="13">
        <v>100</v>
      </c>
      <c r="E1517" s="12">
        <v>41935</v>
      </c>
      <c r="F1517" s="14" t="s">
        <v>73</v>
      </c>
      <c r="G1517" s="12">
        <v>2958101</v>
      </c>
      <c r="H1517" s="44"/>
      <c r="I1517" s="44"/>
      <c r="J1517" s="44"/>
      <c r="K1517" s="44"/>
    </row>
    <row r="1518" spans="1:11">
      <c r="A1518" s="12">
        <v>42085</v>
      </c>
      <c r="B1518" s="9" t="s">
        <v>123</v>
      </c>
      <c r="C1518" s="9" t="s">
        <v>108</v>
      </c>
      <c r="D1518" s="13">
        <v>100</v>
      </c>
      <c r="E1518" s="12">
        <v>41935</v>
      </c>
      <c r="F1518" s="14" t="s">
        <v>73</v>
      </c>
      <c r="G1518" s="12">
        <v>2958101</v>
      </c>
      <c r="H1518" s="44"/>
      <c r="I1518" s="44"/>
      <c r="J1518" s="44"/>
      <c r="K1518" s="44"/>
    </row>
    <row r="1519" spans="1:11">
      <c r="A1519" s="12">
        <v>42086</v>
      </c>
      <c r="B1519" s="9" t="s">
        <v>123</v>
      </c>
      <c r="C1519" s="9" t="s">
        <v>108</v>
      </c>
      <c r="D1519" s="13">
        <v>100</v>
      </c>
      <c r="E1519" s="12">
        <v>41935</v>
      </c>
      <c r="F1519" s="14" t="s">
        <v>73</v>
      </c>
      <c r="G1519" s="12">
        <v>2958101</v>
      </c>
      <c r="H1519" s="44"/>
      <c r="I1519" s="44"/>
      <c r="J1519" s="44"/>
      <c r="K1519" s="44"/>
    </row>
    <row r="1520" spans="1:11">
      <c r="A1520" s="12">
        <v>42087</v>
      </c>
      <c r="B1520" s="9" t="s">
        <v>123</v>
      </c>
      <c r="C1520" s="9" t="s">
        <v>108</v>
      </c>
      <c r="D1520" s="13">
        <v>100</v>
      </c>
      <c r="E1520" s="12">
        <v>41935</v>
      </c>
      <c r="F1520" s="14" t="s">
        <v>73</v>
      </c>
      <c r="G1520" s="12">
        <v>2958101</v>
      </c>
      <c r="H1520" s="44"/>
      <c r="I1520" s="44"/>
      <c r="J1520" s="44"/>
      <c r="K1520" s="44"/>
    </row>
    <row r="1521" spans="1:11">
      <c r="A1521" s="12">
        <v>42088</v>
      </c>
      <c r="B1521" s="9" t="s">
        <v>123</v>
      </c>
      <c r="C1521" s="9" t="s">
        <v>108</v>
      </c>
      <c r="D1521" s="13">
        <v>100</v>
      </c>
      <c r="E1521" s="12">
        <v>41935</v>
      </c>
      <c r="F1521" s="14" t="s">
        <v>73</v>
      </c>
      <c r="G1521" s="12">
        <v>2958101</v>
      </c>
      <c r="H1521" s="44"/>
      <c r="I1521" s="44"/>
      <c r="J1521" s="44"/>
      <c r="K1521" s="44"/>
    </row>
    <row r="1522" spans="1:11">
      <c r="A1522" s="12">
        <v>42089</v>
      </c>
      <c r="B1522" s="9" t="s">
        <v>123</v>
      </c>
      <c r="C1522" s="9" t="s">
        <v>108</v>
      </c>
      <c r="D1522" s="13">
        <v>100</v>
      </c>
      <c r="E1522" s="12">
        <v>41935</v>
      </c>
      <c r="F1522" s="14" t="s">
        <v>73</v>
      </c>
      <c r="G1522" s="12">
        <v>2958101</v>
      </c>
      <c r="H1522" s="44"/>
      <c r="I1522" s="44"/>
      <c r="J1522" s="44"/>
      <c r="K1522" s="44"/>
    </row>
    <row r="1523" spans="1:11">
      <c r="A1523" s="12">
        <v>42090</v>
      </c>
      <c r="B1523" s="9" t="s">
        <v>123</v>
      </c>
      <c r="C1523" s="9" t="s">
        <v>108</v>
      </c>
      <c r="D1523" s="13">
        <v>100</v>
      </c>
      <c r="E1523" s="12">
        <v>41935</v>
      </c>
      <c r="F1523" s="14" t="s">
        <v>73</v>
      </c>
      <c r="G1523" s="12">
        <v>2958101</v>
      </c>
      <c r="H1523" s="44"/>
      <c r="I1523" s="44"/>
      <c r="J1523" s="44"/>
      <c r="K1523" s="44"/>
    </row>
    <row r="1524" spans="1:11">
      <c r="A1524" s="12">
        <v>42091</v>
      </c>
      <c r="B1524" s="9" t="s">
        <v>123</v>
      </c>
      <c r="C1524" s="9" t="s">
        <v>108</v>
      </c>
      <c r="D1524" s="13">
        <v>100</v>
      </c>
      <c r="E1524" s="12">
        <v>41935</v>
      </c>
      <c r="F1524" s="14" t="s">
        <v>73</v>
      </c>
      <c r="G1524" s="12">
        <v>2958101</v>
      </c>
      <c r="H1524" s="44"/>
      <c r="I1524" s="44"/>
      <c r="J1524" s="44"/>
      <c r="K1524" s="44"/>
    </row>
    <row r="1525" spans="1:11">
      <c r="A1525" s="12">
        <v>42092</v>
      </c>
      <c r="B1525" s="9" t="s">
        <v>123</v>
      </c>
      <c r="C1525" s="9" t="s">
        <v>108</v>
      </c>
      <c r="D1525" s="13">
        <v>100</v>
      </c>
      <c r="E1525" s="12">
        <v>41935</v>
      </c>
      <c r="F1525" s="14" t="s">
        <v>73</v>
      </c>
      <c r="G1525" s="12">
        <v>2958101</v>
      </c>
      <c r="H1525" s="44"/>
      <c r="I1525" s="44"/>
      <c r="J1525" s="44"/>
      <c r="K1525" s="44"/>
    </row>
    <row r="1526" spans="1:11">
      <c r="A1526" s="12">
        <v>42093</v>
      </c>
      <c r="B1526" s="9" t="s">
        <v>123</v>
      </c>
      <c r="C1526" s="9" t="s">
        <v>108</v>
      </c>
      <c r="D1526" s="13">
        <v>100</v>
      </c>
      <c r="E1526" s="12">
        <v>41935</v>
      </c>
      <c r="F1526" s="14" t="s">
        <v>73</v>
      </c>
      <c r="G1526" s="12">
        <v>2958101</v>
      </c>
      <c r="H1526" s="44"/>
      <c r="I1526" s="44"/>
      <c r="J1526" s="44"/>
      <c r="K1526" s="44"/>
    </row>
    <row r="1527" spans="1:11">
      <c r="A1527" s="12">
        <v>42094</v>
      </c>
      <c r="B1527" s="9" t="s">
        <v>123</v>
      </c>
      <c r="C1527" s="9" t="s">
        <v>108</v>
      </c>
      <c r="D1527" s="13">
        <v>100</v>
      </c>
      <c r="E1527" s="12">
        <v>41935</v>
      </c>
      <c r="F1527" s="14" t="s">
        <v>73</v>
      </c>
      <c r="G1527" s="12">
        <v>2958101</v>
      </c>
      <c r="H1527" s="44"/>
      <c r="I1527" s="44"/>
      <c r="J1527" s="44"/>
      <c r="K1527" s="44"/>
    </row>
    <row r="1528" spans="1:11">
      <c r="A1528" s="12">
        <v>42064</v>
      </c>
      <c r="B1528" s="9" t="s">
        <v>124</v>
      </c>
      <c r="C1528" s="9" t="s">
        <v>77</v>
      </c>
      <c r="D1528" s="13">
        <v>164</v>
      </c>
      <c r="E1528" s="12">
        <v>39803</v>
      </c>
      <c r="F1528" s="14" t="s">
        <v>73</v>
      </c>
      <c r="G1528" s="12">
        <v>2958101</v>
      </c>
      <c r="H1528" s="44"/>
      <c r="I1528" s="44"/>
      <c r="J1528" s="44"/>
      <c r="K1528" s="44"/>
    </row>
    <row r="1529" spans="1:11">
      <c r="A1529" s="12">
        <v>42065</v>
      </c>
      <c r="B1529" s="9" t="s">
        <v>124</v>
      </c>
      <c r="C1529" s="9" t="s">
        <v>77</v>
      </c>
      <c r="D1529" s="13">
        <v>164</v>
      </c>
      <c r="E1529" s="12">
        <v>39803</v>
      </c>
      <c r="F1529" s="14" t="s">
        <v>73</v>
      </c>
      <c r="G1529" s="12">
        <v>2958101</v>
      </c>
      <c r="H1529" s="44"/>
      <c r="I1529" s="44"/>
      <c r="J1529" s="44"/>
      <c r="K1529" s="44"/>
    </row>
    <row r="1530" spans="1:11">
      <c r="A1530" s="12">
        <v>42066</v>
      </c>
      <c r="B1530" s="9" t="s">
        <v>124</v>
      </c>
      <c r="C1530" s="9" t="s">
        <v>77</v>
      </c>
      <c r="D1530" s="13">
        <v>164</v>
      </c>
      <c r="E1530" s="12">
        <v>39803</v>
      </c>
      <c r="F1530" s="14" t="s">
        <v>73</v>
      </c>
      <c r="G1530" s="12">
        <v>2958101</v>
      </c>
      <c r="H1530" s="44"/>
      <c r="I1530" s="44"/>
      <c r="J1530" s="44"/>
      <c r="K1530" s="44"/>
    </row>
    <row r="1531" spans="1:11">
      <c r="A1531" s="12">
        <v>42067</v>
      </c>
      <c r="B1531" s="9" t="s">
        <v>124</v>
      </c>
      <c r="C1531" s="9" t="s">
        <v>77</v>
      </c>
      <c r="D1531" s="13">
        <v>164</v>
      </c>
      <c r="E1531" s="12">
        <v>39803</v>
      </c>
      <c r="F1531" s="14" t="s">
        <v>73</v>
      </c>
      <c r="G1531" s="12">
        <v>2958101</v>
      </c>
      <c r="H1531" s="44"/>
      <c r="I1531" s="44"/>
      <c r="J1531" s="44"/>
      <c r="K1531" s="44"/>
    </row>
    <row r="1532" spans="1:11">
      <c r="A1532" s="12">
        <v>42068</v>
      </c>
      <c r="B1532" s="9" t="s">
        <v>124</v>
      </c>
      <c r="C1532" s="9" t="s">
        <v>77</v>
      </c>
      <c r="D1532" s="13">
        <v>164</v>
      </c>
      <c r="E1532" s="12">
        <v>39803</v>
      </c>
      <c r="F1532" s="14" t="s">
        <v>73</v>
      </c>
      <c r="G1532" s="12">
        <v>2958101</v>
      </c>
      <c r="H1532" s="44"/>
      <c r="I1532" s="44"/>
      <c r="J1532" s="44"/>
      <c r="K1532" s="44"/>
    </row>
    <row r="1533" spans="1:11">
      <c r="A1533" s="12">
        <v>42069</v>
      </c>
      <c r="B1533" s="9" t="s">
        <v>124</v>
      </c>
      <c r="C1533" s="9" t="s">
        <v>77</v>
      </c>
      <c r="D1533" s="13">
        <v>164</v>
      </c>
      <c r="E1533" s="12">
        <v>39803</v>
      </c>
      <c r="F1533" s="14" t="s">
        <v>73</v>
      </c>
      <c r="G1533" s="12">
        <v>2958101</v>
      </c>
      <c r="H1533" s="44"/>
      <c r="I1533" s="44"/>
      <c r="J1533" s="44"/>
      <c r="K1533" s="44"/>
    </row>
    <row r="1534" spans="1:11">
      <c r="A1534" s="12">
        <v>42070</v>
      </c>
      <c r="B1534" s="9" t="s">
        <v>124</v>
      </c>
      <c r="C1534" s="9" t="s">
        <v>77</v>
      </c>
      <c r="D1534" s="13">
        <v>164</v>
      </c>
      <c r="E1534" s="12">
        <v>39803</v>
      </c>
      <c r="F1534" s="14" t="s">
        <v>73</v>
      </c>
      <c r="G1534" s="12">
        <v>2958101</v>
      </c>
      <c r="H1534" s="44"/>
      <c r="I1534" s="44"/>
      <c r="J1534" s="44"/>
      <c r="K1534" s="44"/>
    </row>
    <row r="1535" spans="1:11">
      <c r="A1535" s="12">
        <v>42071</v>
      </c>
      <c r="B1535" s="9" t="s">
        <v>124</v>
      </c>
      <c r="C1535" s="9" t="s">
        <v>77</v>
      </c>
      <c r="D1535" s="13">
        <v>164</v>
      </c>
      <c r="E1535" s="12">
        <v>39803</v>
      </c>
      <c r="F1535" s="14" t="s">
        <v>73</v>
      </c>
      <c r="G1535" s="12">
        <v>2958101</v>
      </c>
      <c r="H1535" s="44"/>
      <c r="I1535" s="44"/>
      <c r="J1535" s="44"/>
      <c r="K1535" s="44"/>
    </row>
    <row r="1536" spans="1:11">
      <c r="A1536" s="12">
        <v>42072</v>
      </c>
      <c r="B1536" s="9" t="s">
        <v>124</v>
      </c>
      <c r="C1536" s="9" t="s">
        <v>77</v>
      </c>
      <c r="D1536" s="13">
        <v>164</v>
      </c>
      <c r="E1536" s="12">
        <v>39803</v>
      </c>
      <c r="F1536" s="14" t="s">
        <v>73</v>
      </c>
      <c r="G1536" s="12">
        <v>2958101</v>
      </c>
      <c r="H1536" s="44"/>
      <c r="I1536" s="44"/>
      <c r="J1536" s="44"/>
      <c r="K1536" s="44"/>
    </row>
    <row r="1537" spans="1:11">
      <c r="A1537" s="12">
        <v>42073</v>
      </c>
      <c r="B1537" s="9" t="s">
        <v>124</v>
      </c>
      <c r="C1537" s="9" t="s">
        <v>77</v>
      </c>
      <c r="D1537" s="13">
        <v>164</v>
      </c>
      <c r="E1537" s="12">
        <v>39803</v>
      </c>
      <c r="F1537" s="14" t="s">
        <v>73</v>
      </c>
      <c r="G1537" s="12">
        <v>2958101</v>
      </c>
      <c r="H1537" s="44"/>
      <c r="I1537" s="44"/>
      <c r="J1537" s="44"/>
      <c r="K1537" s="44"/>
    </row>
    <row r="1538" spans="1:11">
      <c r="A1538" s="12">
        <v>42074</v>
      </c>
      <c r="B1538" s="9" t="s">
        <v>124</v>
      </c>
      <c r="C1538" s="9" t="s">
        <v>77</v>
      </c>
      <c r="D1538" s="13">
        <v>164</v>
      </c>
      <c r="E1538" s="12">
        <v>39803</v>
      </c>
      <c r="F1538" s="14" t="s">
        <v>73</v>
      </c>
      <c r="G1538" s="12">
        <v>2958101</v>
      </c>
      <c r="H1538" s="44"/>
      <c r="I1538" s="44"/>
      <c r="J1538" s="44"/>
      <c r="K1538" s="44"/>
    </row>
    <row r="1539" spans="1:11">
      <c r="A1539" s="12">
        <v>42075</v>
      </c>
      <c r="B1539" s="9" t="s">
        <v>124</v>
      </c>
      <c r="C1539" s="9" t="s">
        <v>77</v>
      </c>
      <c r="D1539" s="13">
        <v>164</v>
      </c>
      <c r="E1539" s="12">
        <v>39803</v>
      </c>
      <c r="F1539" s="14" t="s">
        <v>73</v>
      </c>
      <c r="G1539" s="12">
        <v>2958101</v>
      </c>
      <c r="H1539" s="44"/>
      <c r="I1539" s="44"/>
      <c r="J1539" s="44"/>
      <c r="K1539" s="44"/>
    </row>
    <row r="1540" spans="1:11">
      <c r="A1540" s="12">
        <v>42076</v>
      </c>
      <c r="B1540" s="9" t="s">
        <v>124</v>
      </c>
      <c r="C1540" s="9" t="s">
        <v>77</v>
      </c>
      <c r="D1540" s="13">
        <v>164</v>
      </c>
      <c r="E1540" s="12">
        <v>39803</v>
      </c>
      <c r="F1540" s="14" t="s">
        <v>73</v>
      </c>
      <c r="G1540" s="12">
        <v>2958101</v>
      </c>
      <c r="H1540" s="44"/>
      <c r="I1540" s="44"/>
      <c r="J1540" s="44"/>
      <c r="K1540" s="44"/>
    </row>
    <row r="1541" spans="1:11">
      <c r="A1541" s="12">
        <v>42077</v>
      </c>
      <c r="B1541" s="9" t="s">
        <v>124</v>
      </c>
      <c r="C1541" s="9" t="s">
        <v>77</v>
      </c>
      <c r="D1541" s="13">
        <v>164</v>
      </c>
      <c r="E1541" s="12">
        <v>39803</v>
      </c>
      <c r="F1541" s="14" t="s">
        <v>73</v>
      </c>
      <c r="G1541" s="12">
        <v>2958101</v>
      </c>
      <c r="H1541" s="44"/>
      <c r="I1541" s="44"/>
      <c r="J1541" s="44"/>
      <c r="K1541" s="44"/>
    </row>
    <row r="1542" spans="1:11">
      <c r="A1542" s="12">
        <v>42078</v>
      </c>
      <c r="B1542" s="9" t="s">
        <v>124</v>
      </c>
      <c r="C1542" s="9" t="s">
        <v>77</v>
      </c>
      <c r="D1542" s="13">
        <v>164</v>
      </c>
      <c r="E1542" s="12">
        <v>39803</v>
      </c>
      <c r="F1542" s="14" t="s">
        <v>73</v>
      </c>
      <c r="G1542" s="12">
        <v>2958101</v>
      </c>
      <c r="H1542" s="44"/>
      <c r="I1542" s="44"/>
      <c r="J1542" s="44"/>
      <c r="K1542" s="44"/>
    </row>
    <row r="1543" spans="1:11">
      <c r="A1543" s="12">
        <v>42079</v>
      </c>
      <c r="B1543" s="9" t="s">
        <v>124</v>
      </c>
      <c r="C1543" s="9" t="s">
        <v>77</v>
      </c>
      <c r="D1543" s="13">
        <v>164</v>
      </c>
      <c r="E1543" s="12">
        <v>39803</v>
      </c>
      <c r="F1543" s="14" t="s">
        <v>73</v>
      </c>
      <c r="G1543" s="12">
        <v>2958101</v>
      </c>
      <c r="H1543" s="44"/>
      <c r="I1543" s="44"/>
      <c r="J1543" s="44"/>
      <c r="K1543" s="44"/>
    </row>
    <row r="1544" spans="1:11">
      <c r="A1544" s="12">
        <v>42080</v>
      </c>
      <c r="B1544" s="9" t="s">
        <v>124</v>
      </c>
      <c r="C1544" s="9" t="s">
        <v>77</v>
      </c>
      <c r="D1544" s="13">
        <v>164</v>
      </c>
      <c r="E1544" s="12">
        <v>39803</v>
      </c>
      <c r="F1544" s="14" t="s">
        <v>73</v>
      </c>
      <c r="G1544" s="12">
        <v>2958101</v>
      </c>
      <c r="H1544" s="44"/>
      <c r="I1544" s="44"/>
      <c r="J1544" s="44"/>
      <c r="K1544" s="44"/>
    </row>
    <row r="1545" spans="1:11">
      <c r="A1545" s="12">
        <v>42081</v>
      </c>
      <c r="B1545" s="9" t="s">
        <v>124</v>
      </c>
      <c r="C1545" s="9" t="s">
        <v>77</v>
      </c>
      <c r="D1545" s="13">
        <v>164</v>
      </c>
      <c r="E1545" s="12">
        <v>39803</v>
      </c>
      <c r="F1545" s="14" t="s">
        <v>73</v>
      </c>
      <c r="G1545" s="12">
        <v>2958101</v>
      </c>
      <c r="H1545" s="44"/>
      <c r="I1545" s="44"/>
      <c r="J1545" s="44"/>
      <c r="K1545" s="44"/>
    </row>
    <row r="1546" spans="1:11">
      <c r="A1546" s="12">
        <v>42082</v>
      </c>
      <c r="B1546" s="9" t="s">
        <v>124</v>
      </c>
      <c r="C1546" s="9" t="s">
        <v>77</v>
      </c>
      <c r="D1546" s="13">
        <v>164</v>
      </c>
      <c r="E1546" s="12">
        <v>39803</v>
      </c>
      <c r="F1546" s="14" t="s">
        <v>73</v>
      </c>
      <c r="G1546" s="12">
        <v>2958101</v>
      </c>
      <c r="H1546" s="44"/>
      <c r="I1546" s="44"/>
      <c r="J1546" s="44"/>
      <c r="K1546" s="44"/>
    </row>
    <row r="1547" spans="1:11">
      <c r="A1547" s="12">
        <v>42083</v>
      </c>
      <c r="B1547" s="9" t="s">
        <v>124</v>
      </c>
      <c r="C1547" s="9" t="s">
        <v>77</v>
      </c>
      <c r="D1547" s="13">
        <v>164</v>
      </c>
      <c r="E1547" s="12">
        <v>39803</v>
      </c>
      <c r="F1547" s="14" t="s">
        <v>73</v>
      </c>
      <c r="G1547" s="12">
        <v>2958101</v>
      </c>
      <c r="H1547" s="44"/>
      <c r="I1547" s="44"/>
      <c r="J1547" s="44"/>
      <c r="K1547" s="44"/>
    </row>
    <row r="1548" spans="1:11">
      <c r="A1548" s="12">
        <v>42084</v>
      </c>
      <c r="B1548" s="9" t="s">
        <v>124</v>
      </c>
      <c r="C1548" s="9" t="s">
        <v>77</v>
      </c>
      <c r="D1548" s="13">
        <v>164</v>
      </c>
      <c r="E1548" s="12">
        <v>39803</v>
      </c>
      <c r="F1548" s="14" t="s">
        <v>73</v>
      </c>
      <c r="G1548" s="12">
        <v>2958101</v>
      </c>
      <c r="H1548" s="44"/>
      <c r="I1548" s="44"/>
      <c r="J1548" s="44"/>
      <c r="K1548" s="44"/>
    </row>
    <row r="1549" spans="1:11">
      <c r="A1549" s="12">
        <v>42085</v>
      </c>
      <c r="B1549" s="9" t="s">
        <v>124</v>
      </c>
      <c r="C1549" s="9" t="s">
        <v>77</v>
      </c>
      <c r="D1549" s="13">
        <v>164</v>
      </c>
      <c r="E1549" s="12">
        <v>39803</v>
      </c>
      <c r="F1549" s="14" t="s">
        <v>73</v>
      </c>
      <c r="G1549" s="12">
        <v>2958101</v>
      </c>
      <c r="H1549" s="44"/>
      <c r="I1549" s="44"/>
      <c r="J1549" s="44"/>
      <c r="K1549" s="44"/>
    </row>
    <row r="1550" spans="1:11">
      <c r="A1550" s="12">
        <v>42086</v>
      </c>
      <c r="B1550" s="9" t="s">
        <v>124</v>
      </c>
      <c r="C1550" s="9" t="s">
        <v>77</v>
      </c>
      <c r="D1550" s="13">
        <v>164</v>
      </c>
      <c r="E1550" s="12">
        <v>39803</v>
      </c>
      <c r="F1550" s="14" t="s">
        <v>73</v>
      </c>
      <c r="G1550" s="12">
        <v>2958101</v>
      </c>
      <c r="H1550" s="44"/>
      <c r="I1550" s="44"/>
      <c r="J1550" s="44"/>
      <c r="K1550" s="44"/>
    </row>
    <row r="1551" spans="1:11">
      <c r="A1551" s="12">
        <v>42087</v>
      </c>
      <c r="B1551" s="9" t="s">
        <v>124</v>
      </c>
      <c r="C1551" s="9" t="s">
        <v>77</v>
      </c>
      <c r="D1551" s="13">
        <v>164</v>
      </c>
      <c r="E1551" s="12">
        <v>39803</v>
      </c>
      <c r="F1551" s="14" t="s">
        <v>73</v>
      </c>
      <c r="G1551" s="12">
        <v>2958101</v>
      </c>
      <c r="H1551" s="44"/>
      <c r="I1551" s="44"/>
      <c r="J1551" s="44"/>
      <c r="K1551" s="44"/>
    </row>
    <row r="1552" spans="1:11">
      <c r="A1552" s="12">
        <v>42088</v>
      </c>
      <c r="B1552" s="9" t="s">
        <v>124</v>
      </c>
      <c r="C1552" s="9" t="s">
        <v>77</v>
      </c>
      <c r="D1552" s="13">
        <v>164</v>
      </c>
      <c r="E1552" s="12">
        <v>39803</v>
      </c>
      <c r="F1552" s="14" t="s">
        <v>73</v>
      </c>
      <c r="G1552" s="12">
        <v>2958101</v>
      </c>
      <c r="H1552" s="44"/>
      <c r="I1552" s="44"/>
      <c r="J1552" s="44"/>
      <c r="K1552" s="44"/>
    </row>
    <row r="1553" spans="1:11">
      <c r="A1553" s="12">
        <v>42089</v>
      </c>
      <c r="B1553" s="9" t="s">
        <v>124</v>
      </c>
      <c r="C1553" s="9" t="s">
        <v>77</v>
      </c>
      <c r="D1553" s="13">
        <v>164</v>
      </c>
      <c r="E1553" s="12">
        <v>39803</v>
      </c>
      <c r="F1553" s="14" t="s">
        <v>73</v>
      </c>
      <c r="G1553" s="12">
        <v>2958101</v>
      </c>
      <c r="H1553" s="44"/>
      <c r="I1553" s="44"/>
      <c r="J1553" s="44"/>
      <c r="K1553" s="44"/>
    </row>
    <row r="1554" spans="1:11">
      <c r="A1554" s="12">
        <v>42090</v>
      </c>
      <c r="B1554" s="9" t="s">
        <v>124</v>
      </c>
      <c r="C1554" s="9" t="s">
        <v>77</v>
      </c>
      <c r="D1554" s="13">
        <v>164</v>
      </c>
      <c r="E1554" s="12">
        <v>39803</v>
      </c>
      <c r="F1554" s="14" t="s">
        <v>73</v>
      </c>
      <c r="G1554" s="12">
        <v>2958101</v>
      </c>
      <c r="H1554" s="44"/>
      <c r="I1554" s="44"/>
      <c r="J1554" s="44"/>
      <c r="K1554" s="44"/>
    </row>
    <row r="1555" spans="1:11">
      <c r="A1555" s="12">
        <v>42091</v>
      </c>
      <c r="B1555" s="9" t="s">
        <v>124</v>
      </c>
      <c r="C1555" s="9" t="s">
        <v>77</v>
      </c>
      <c r="D1555" s="13">
        <v>164</v>
      </c>
      <c r="E1555" s="12">
        <v>39803</v>
      </c>
      <c r="F1555" s="14" t="s">
        <v>73</v>
      </c>
      <c r="G1555" s="12">
        <v>2958101</v>
      </c>
      <c r="H1555" s="44"/>
      <c r="I1555" s="44"/>
      <c r="J1555" s="44"/>
      <c r="K1555" s="44"/>
    </row>
    <row r="1556" spans="1:11">
      <c r="A1556" s="12">
        <v>42092</v>
      </c>
      <c r="B1556" s="9" t="s">
        <v>124</v>
      </c>
      <c r="C1556" s="9" t="s">
        <v>77</v>
      </c>
      <c r="D1556" s="13">
        <v>164</v>
      </c>
      <c r="E1556" s="12">
        <v>39803</v>
      </c>
      <c r="F1556" s="14" t="s">
        <v>73</v>
      </c>
      <c r="G1556" s="12">
        <v>2958101</v>
      </c>
      <c r="H1556" s="44"/>
      <c r="I1556" s="44"/>
      <c r="J1556" s="44"/>
      <c r="K1556" s="44"/>
    </row>
    <row r="1557" spans="1:11">
      <c r="A1557" s="12">
        <v>42093</v>
      </c>
      <c r="B1557" s="9" t="s">
        <v>124</v>
      </c>
      <c r="C1557" s="9" t="s">
        <v>77</v>
      </c>
      <c r="D1557" s="13">
        <v>164</v>
      </c>
      <c r="E1557" s="12">
        <v>39803</v>
      </c>
      <c r="F1557" s="14" t="s">
        <v>73</v>
      </c>
      <c r="G1557" s="12">
        <v>2958101</v>
      </c>
      <c r="H1557" s="44"/>
      <c r="I1557" s="44"/>
      <c r="J1557" s="44"/>
      <c r="K1557" s="44"/>
    </row>
    <row r="1558" spans="1:11">
      <c r="A1558" s="12">
        <v>42094</v>
      </c>
      <c r="B1558" s="9" t="s">
        <v>124</v>
      </c>
      <c r="C1558" s="9" t="s">
        <v>77</v>
      </c>
      <c r="D1558" s="13">
        <v>164</v>
      </c>
      <c r="E1558" s="12">
        <v>39803</v>
      </c>
      <c r="F1558" s="14" t="s">
        <v>73</v>
      </c>
      <c r="G1558" s="12">
        <v>2958101</v>
      </c>
      <c r="H1558" s="44"/>
      <c r="I1558" s="44"/>
      <c r="J1558" s="44"/>
      <c r="K1558" s="44"/>
    </row>
    <row r="1559" spans="1:11">
      <c r="A1559" s="12">
        <v>42064</v>
      </c>
      <c r="B1559" s="9" t="s">
        <v>125</v>
      </c>
      <c r="C1559" s="9" t="s">
        <v>77</v>
      </c>
      <c r="D1559" s="13">
        <v>213</v>
      </c>
      <c r="E1559" s="12">
        <v>38504</v>
      </c>
      <c r="F1559" s="14" t="s">
        <v>73</v>
      </c>
      <c r="G1559" s="12">
        <v>2958101</v>
      </c>
      <c r="H1559" s="44"/>
      <c r="I1559" s="44"/>
      <c r="J1559" s="44"/>
      <c r="K1559" s="44"/>
    </row>
    <row r="1560" spans="1:11">
      <c r="A1560" s="12">
        <v>42065</v>
      </c>
      <c r="B1560" s="9" t="s">
        <v>125</v>
      </c>
      <c r="C1560" s="9" t="s">
        <v>77</v>
      </c>
      <c r="D1560" s="13">
        <v>213</v>
      </c>
      <c r="E1560" s="12">
        <v>38504</v>
      </c>
      <c r="F1560" s="14" t="s">
        <v>73</v>
      </c>
      <c r="G1560" s="12">
        <v>2958101</v>
      </c>
      <c r="H1560" s="44"/>
      <c r="I1560" s="44"/>
      <c r="J1560" s="44"/>
      <c r="K1560" s="44"/>
    </row>
    <row r="1561" spans="1:11">
      <c r="A1561" s="12">
        <v>42066</v>
      </c>
      <c r="B1561" s="9" t="s">
        <v>125</v>
      </c>
      <c r="C1561" s="9" t="s">
        <v>77</v>
      </c>
      <c r="D1561" s="13">
        <v>213</v>
      </c>
      <c r="E1561" s="12">
        <v>38504</v>
      </c>
      <c r="F1561" s="14" t="s">
        <v>73</v>
      </c>
      <c r="G1561" s="12">
        <v>2958101</v>
      </c>
      <c r="H1561" s="44"/>
      <c r="I1561" s="44"/>
      <c r="J1561" s="44"/>
      <c r="K1561" s="44"/>
    </row>
    <row r="1562" spans="1:11">
      <c r="A1562" s="12">
        <v>42067</v>
      </c>
      <c r="B1562" s="9" t="s">
        <v>125</v>
      </c>
      <c r="C1562" s="9" t="s">
        <v>77</v>
      </c>
      <c r="D1562" s="13">
        <v>213</v>
      </c>
      <c r="E1562" s="12">
        <v>38504</v>
      </c>
      <c r="F1562" s="14" t="s">
        <v>73</v>
      </c>
      <c r="G1562" s="12">
        <v>2958101</v>
      </c>
      <c r="H1562" s="44"/>
      <c r="I1562" s="44"/>
      <c r="J1562" s="44"/>
      <c r="K1562" s="44"/>
    </row>
    <row r="1563" spans="1:11">
      <c r="A1563" s="12">
        <v>42068</v>
      </c>
      <c r="B1563" s="9" t="s">
        <v>125</v>
      </c>
      <c r="C1563" s="9" t="s">
        <v>77</v>
      </c>
      <c r="D1563" s="13">
        <v>213</v>
      </c>
      <c r="E1563" s="12">
        <v>38504</v>
      </c>
      <c r="F1563" s="14" t="s">
        <v>73</v>
      </c>
      <c r="G1563" s="12">
        <v>2958101</v>
      </c>
      <c r="H1563" s="44"/>
      <c r="I1563" s="44"/>
      <c r="J1563" s="44"/>
      <c r="K1563" s="44"/>
    </row>
    <row r="1564" spans="1:11">
      <c r="A1564" s="12">
        <v>42069</v>
      </c>
      <c r="B1564" s="9" t="s">
        <v>125</v>
      </c>
      <c r="C1564" s="9" t="s">
        <v>77</v>
      </c>
      <c r="D1564" s="13">
        <v>213</v>
      </c>
      <c r="E1564" s="12">
        <v>38504</v>
      </c>
      <c r="F1564" s="14" t="s">
        <v>73</v>
      </c>
      <c r="G1564" s="12">
        <v>2958101</v>
      </c>
      <c r="H1564" s="44"/>
      <c r="I1564" s="44"/>
      <c r="J1564" s="44"/>
      <c r="K1564" s="44"/>
    </row>
    <row r="1565" spans="1:11">
      <c r="A1565" s="12">
        <v>42070</v>
      </c>
      <c r="B1565" s="9" t="s">
        <v>125</v>
      </c>
      <c r="C1565" s="9" t="s">
        <v>77</v>
      </c>
      <c r="D1565" s="13">
        <v>213</v>
      </c>
      <c r="E1565" s="12">
        <v>38504</v>
      </c>
      <c r="F1565" s="14" t="s">
        <v>73</v>
      </c>
      <c r="G1565" s="12">
        <v>2958101</v>
      </c>
      <c r="H1565" s="44"/>
      <c r="I1565" s="44"/>
      <c r="J1565" s="44"/>
      <c r="K1565" s="44"/>
    </row>
    <row r="1566" spans="1:11">
      <c r="A1566" s="12">
        <v>42071</v>
      </c>
      <c r="B1566" s="9" t="s">
        <v>125</v>
      </c>
      <c r="C1566" s="9" t="s">
        <v>77</v>
      </c>
      <c r="D1566" s="13">
        <v>213</v>
      </c>
      <c r="E1566" s="12">
        <v>38504</v>
      </c>
      <c r="F1566" s="14" t="s">
        <v>73</v>
      </c>
      <c r="G1566" s="12">
        <v>2958101</v>
      </c>
      <c r="H1566" s="44"/>
      <c r="I1566" s="44"/>
      <c r="J1566" s="44"/>
      <c r="K1566" s="44"/>
    </row>
    <row r="1567" spans="1:11">
      <c r="A1567" s="12">
        <v>42072</v>
      </c>
      <c r="B1567" s="9" t="s">
        <v>125</v>
      </c>
      <c r="C1567" s="9" t="s">
        <v>77</v>
      </c>
      <c r="D1567" s="13">
        <v>213</v>
      </c>
      <c r="E1567" s="12">
        <v>38504</v>
      </c>
      <c r="F1567" s="14" t="s">
        <v>73</v>
      </c>
      <c r="G1567" s="12">
        <v>2958101</v>
      </c>
      <c r="H1567" s="44"/>
      <c r="I1567" s="44"/>
      <c r="J1567" s="44"/>
      <c r="K1567" s="44"/>
    </row>
    <row r="1568" spans="1:11">
      <c r="A1568" s="12">
        <v>42073</v>
      </c>
      <c r="B1568" s="9" t="s">
        <v>125</v>
      </c>
      <c r="C1568" s="9" t="s">
        <v>77</v>
      </c>
      <c r="D1568" s="13">
        <v>213</v>
      </c>
      <c r="E1568" s="12">
        <v>38504</v>
      </c>
      <c r="F1568" s="14" t="s">
        <v>73</v>
      </c>
      <c r="G1568" s="12">
        <v>2958101</v>
      </c>
      <c r="H1568" s="44"/>
      <c r="I1568" s="44"/>
      <c r="J1568" s="44"/>
      <c r="K1568" s="44"/>
    </row>
    <row r="1569" spans="1:11">
      <c r="A1569" s="12">
        <v>42074</v>
      </c>
      <c r="B1569" s="9" t="s">
        <v>125</v>
      </c>
      <c r="C1569" s="9" t="s">
        <v>77</v>
      </c>
      <c r="D1569" s="13">
        <v>213</v>
      </c>
      <c r="E1569" s="12">
        <v>38504</v>
      </c>
      <c r="F1569" s="14" t="s">
        <v>73</v>
      </c>
      <c r="G1569" s="12">
        <v>2958101</v>
      </c>
      <c r="H1569" s="44"/>
      <c r="I1569" s="44"/>
      <c r="J1569" s="44"/>
      <c r="K1569" s="44"/>
    </row>
    <row r="1570" spans="1:11">
      <c r="A1570" s="12">
        <v>42075</v>
      </c>
      <c r="B1570" s="9" t="s">
        <v>125</v>
      </c>
      <c r="C1570" s="9" t="s">
        <v>77</v>
      </c>
      <c r="D1570" s="13">
        <v>213</v>
      </c>
      <c r="E1570" s="12">
        <v>38504</v>
      </c>
      <c r="F1570" s="14" t="s">
        <v>73</v>
      </c>
      <c r="G1570" s="12">
        <v>2958101</v>
      </c>
      <c r="H1570" s="44"/>
      <c r="I1570" s="44"/>
      <c r="J1570" s="44"/>
      <c r="K1570" s="44"/>
    </row>
    <row r="1571" spans="1:11">
      <c r="A1571" s="12">
        <v>42076</v>
      </c>
      <c r="B1571" s="9" t="s">
        <v>125</v>
      </c>
      <c r="C1571" s="9" t="s">
        <v>77</v>
      </c>
      <c r="D1571" s="13">
        <v>213</v>
      </c>
      <c r="E1571" s="12">
        <v>38504</v>
      </c>
      <c r="F1571" s="14" t="s">
        <v>73</v>
      </c>
      <c r="G1571" s="12">
        <v>2958101</v>
      </c>
      <c r="H1571" s="44"/>
      <c r="I1571" s="44"/>
      <c r="J1571" s="44"/>
      <c r="K1571" s="44"/>
    </row>
    <row r="1572" spans="1:11">
      <c r="A1572" s="12">
        <v>42077</v>
      </c>
      <c r="B1572" s="9" t="s">
        <v>125</v>
      </c>
      <c r="C1572" s="9" t="s">
        <v>77</v>
      </c>
      <c r="D1572" s="13">
        <v>213</v>
      </c>
      <c r="E1572" s="12">
        <v>38504</v>
      </c>
      <c r="F1572" s="14" t="s">
        <v>73</v>
      </c>
      <c r="G1572" s="12">
        <v>2958101</v>
      </c>
      <c r="H1572" s="44"/>
      <c r="I1572" s="44"/>
      <c r="J1572" s="44"/>
      <c r="K1572" s="44"/>
    </row>
    <row r="1573" spans="1:11">
      <c r="A1573" s="12">
        <v>42078</v>
      </c>
      <c r="B1573" s="9" t="s">
        <v>125</v>
      </c>
      <c r="C1573" s="9" t="s">
        <v>77</v>
      </c>
      <c r="D1573" s="13">
        <v>213</v>
      </c>
      <c r="E1573" s="12">
        <v>38504</v>
      </c>
      <c r="F1573" s="14" t="s">
        <v>73</v>
      </c>
      <c r="G1573" s="12">
        <v>2958101</v>
      </c>
      <c r="H1573" s="44"/>
      <c r="I1573" s="44"/>
      <c r="J1573" s="44"/>
      <c r="K1573" s="44"/>
    </row>
    <row r="1574" spans="1:11">
      <c r="A1574" s="12">
        <v>42079</v>
      </c>
      <c r="B1574" s="9" t="s">
        <v>125</v>
      </c>
      <c r="C1574" s="9" t="s">
        <v>77</v>
      </c>
      <c r="D1574" s="13">
        <v>213</v>
      </c>
      <c r="E1574" s="12">
        <v>38504</v>
      </c>
      <c r="F1574" s="14" t="s">
        <v>73</v>
      </c>
      <c r="G1574" s="12">
        <v>2958101</v>
      </c>
      <c r="H1574" s="44"/>
      <c r="I1574" s="44"/>
      <c r="J1574" s="44"/>
      <c r="K1574" s="44"/>
    </row>
    <row r="1575" spans="1:11">
      <c r="A1575" s="12">
        <v>42080</v>
      </c>
      <c r="B1575" s="9" t="s">
        <v>125</v>
      </c>
      <c r="C1575" s="9" t="s">
        <v>77</v>
      </c>
      <c r="D1575" s="13">
        <v>213</v>
      </c>
      <c r="E1575" s="12">
        <v>38504</v>
      </c>
      <c r="F1575" s="14" t="s">
        <v>73</v>
      </c>
      <c r="G1575" s="12">
        <v>2958101</v>
      </c>
      <c r="H1575" s="44"/>
      <c r="I1575" s="44"/>
      <c r="J1575" s="44"/>
      <c r="K1575" s="44"/>
    </row>
    <row r="1576" spans="1:11">
      <c r="A1576" s="12">
        <v>42081</v>
      </c>
      <c r="B1576" s="9" t="s">
        <v>125</v>
      </c>
      <c r="C1576" s="9" t="s">
        <v>77</v>
      </c>
      <c r="D1576" s="13">
        <v>213</v>
      </c>
      <c r="E1576" s="12">
        <v>38504</v>
      </c>
      <c r="F1576" s="14" t="s">
        <v>73</v>
      </c>
      <c r="G1576" s="12">
        <v>2958101</v>
      </c>
      <c r="H1576" s="44"/>
      <c r="I1576" s="44"/>
      <c r="J1576" s="44"/>
      <c r="K1576" s="44"/>
    </row>
    <row r="1577" spans="1:11">
      <c r="A1577" s="12">
        <v>42082</v>
      </c>
      <c r="B1577" s="9" t="s">
        <v>125</v>
      </c>
      <c r="C1577" s="9" t="s">
        <v>77</v>
      </c>
      <c r="D1577" s="13">
        <v>213</v>
      </c>
      <c r="E1577" s="12">
        <v>38504</v>
      </c>
      <c r="F1577" s="14" t="s">
        <v>73</v>
      </c>
      <c r="G1577" s="12">
        <v>2958101</v>
      </c>
      <c r="H1577" s="44"/>
      <c r="I1577" s="44"/>
      <c r="J1577" s="44"/>
      <c r="K1577" s="44"/>
    </row>
    <row r="1578" spans="1:11">
      <c r="A1578" s="12">
        <v>42083</v>
      </c>
      <c r="B1578" s="9" t="s">
        <v>125</v>
      </c>
      <c r="C1578" s="9" t="s">
        <v>77</v>
      </c>
      <c r="D1578" s="13">
        <v>213</v>
      </c>
      <c r="E1578" s="12">
        <v>38504</v>
      </c>
      <c r="F1578" s="14" t="s">
        <v>73</v>
      </c>
      <c r="G1578" s="12">
        <v>2958101</v>
      </c>
      <c r="H1578" s="44"/>
      <c r="I1578" s="44"/>
      <c r="J1578" s="44"/>
      <c r="K1578" s="44"/>
    </row>
    <row r="1579" spans="1:11">
      <c r="A1579" s="12">
        <v>42084</v>
      </c>
      <c r="B1579" s="9" t="s">
        <v>125</v>
      </c>
      <c r="C1579" s="9" t="s">
        <v>77</v>
      </c>
      <c r="D1579" s="13">
        <v>213</v>
      </c>
      <c r="E1579" s="12">
        <v>38504</v>
      </c>
      <c r="F1579" s="14" t="s">
        <v>73</v>
      </c>
      <c r="G1579" s="12">
        <v>2958101</v>
      </c>
      <c r="H1579" s="44"/>
      <c r="I1579" s="44"/>
      <c r="J1579" s="44"/>
      <c r="K1579" s="44"/>
    </row>
    <row r="1580" spans="1:11">
      <c r="A1580" s="12">
        <v>42085</v>
      </c>
      <c r="B1580" s="9" t="s">
        <v>125</v>
      </c>
      <c r="C1580" s="9" t="s">
        <v>77</v>
      </c>
      <c r="D1580" s="13">
        <v>213</v>
      </c>
      <c r="E1580" s="12">
        <v>38504</v>
      </c>
      <c r="F1580" s="14" t="s">
        <v>73</v>
      </c>
      <c r="G1580" s="12">
        <v>2958101</v>
      </c>
      <c r="H1580" s="44"/>
      <c r="I1580" s="44"/>
      <c r="J1580" s="44"/>
      <c r="K1580" s="44"/>
    </row>
    <row r="1581" spans="1:11">
      <c r="A1581" s="12">
        <v>42086</v>
      </c>
      <c r="B1581" s="9" t="s">
        <v>125</v>
      </c>
      <c r="C1581" s="9" t="s">
        <v>77</v>
      </c>
      <c r="D1581" s="13">
        <v>213</v>
      </c>
      <c r="E1581" s="12">
        <v>38504</v>
      </c>
      <c r="F1581" s="14" t="s">
        <v>73</v>
      </c>
      <c r="G1581" s="12">
        <v>2958101</v>
      </c>
      <c r="H1581" s="44"/>
      <c r="I1581" s="44"/>
      <c r="J1581" s="44"/>
      <c r="K1581" s="44"/>
    </row>
    <row r="1582" spans="1:11">
      <c r="A1582" s="12">
        <v>42087</v>
      </c>
      <c r="B1582" s="9" t="s">
        <v>125</v>
      </c>
      <c r="C1582" s="9" t="s">
        <v>77</v>
      </c>
      <c r="D1582" s="13">
        <v>213</v>
      </c>
      <c r="E1582" s="12">
        <v>38504</v>
      </c>
      <c r="F1582" s="14" t="s">
        <v>73</v>
      </c>
      <c r="G1582" s="12">
        <v>2958101</v>
      </c>
      <c r="H1582" s="44"/>
      <c r="I1582" s="44"/>
      <c r="J1582" s="44"/>
      <c r="K1582" s="44"/>
    </row>
    <row r="1583" spans="1:11">
      <c r="A1583" s="12">
        <v>42088</v>
      </c>
      <c r="B1583" s="9" t="s">
        <v>125</v>
      </c>
      <c r="C1583" s="9" t="s">
        <v>77</v>
      </c>
      <c r="D1583" s="13">
        <v>213</v>
      </c>
      <c r="E1583" s="12">
        <v>38504</v>
      </c>
      <c r="F1583" s="14" t="s">
        <v>73</v>
      </c>
      <c r="G1583" s="12">
        <v>2958101</v>
      </c>
      <c r="H1583" s="44"/>
      <c r="I1583" s="44"/>
      <c r="J1583" s="44"/>
      <c r="K1583" s="44"/>
    </row>
    <row r="1584" spans="1:11">
      <c r="A1584" s="12">
        <v>42089</v>
      </c>
      <c r="B1584" s="9" t="s">
        <v>125</v>
      </c>
      <c r="C1584" s="9" t="s">
        <v>77</v>
      </c>
      <c r="D1584" s="13">
        <v>213</v>
      </c>
      <c r="E1584" s="12">
        <v>38504</v>
      </c>
      <c r="F1584" s="14" t="s">
        <v>73</v>
      </c>
      <c r="G1584" s="12">
        <v>2958101</v>
      </c>
      <c r="H1584" s="44"/>
      <c r="I1584" s="44"/>
      <c r="J1584" s="44"/>
      <c r="K1584" s="44"/>
    </row>
    <row r="1585" spans="1:11">
      <c r="A1585" s="12">
        <v>42090</v>
      </c>
      <c r="B1585" s="9" t="s">
        <v>125</v>
      </c>
      <c r="C1585" s="9" t="s">
        <v>77</v>
      </c>
      <c r="D1585" s="13">
        <v>213</v>
      </c>
      <c r="E1585" s="12">
        <v>38504</v>
      </c>
      <c r="F1585" s="14" t="s">
        <v>73</v>
      </c>
      <c r="G1585" s="12">
        <v>2958101</v>
      </c>
      <c r="H1585" s="44"/>
      <c r="I1585" s="44"/>
      <c r="J1585" s="44"/>
      <c r="K1585" s="44"/>
    </row>
    <row r="1586" spans="1:11">
      <c r="A1586" s="12">
        <v>42091</v>
      </c>
      <c r="B1586" s="9" t="s">
        <v>125</v>
      </c>
      <c r="C1586" s="9" t="s">
        <v>77</v>
      </c>
      <c r="D1586" s="13">
        <v>213</v>
      </c>
      <c r="E1586" s="12">
        <v>38504</v>
      </c>
      <c r="F1586" s="14" t="s">
        <v>73</v>
      </c>
      <c r="G1586" s="12">
        <v>2958101</v>
      </c>
      <c r="H1586" s="44"/>
      <c r="I1586" s="44"/>
      <c r="J1586" s="44"/>
      <c r="K1586" s="44"/>
    </row>
    <row r="1587" spans="1:11">
      <c r="A1587" s="12">
        <v>42092</v>
      </c>
      <c r="B1587" s="9" t="s">
        <v>125</v>
      </c>
      <c r="C1587" s="9" t="s">
        <v>77</v>
      </c>
      <c r="D1587" s="13">
        <v>213</v>
      </c>
      <c r="E1587" s="12">
        <v>38504</v>
      </c>
      <c r="F1587" s="14" t="s">
        <v>73</v>
      </c>
      <c r="G1587" s="12">
        <v>2958101</v>
      </c>
      <c r="H1587" s="44"/>
      <c r="I1587" s="44"/>
      <c r="J1587" s="44"/>
      <c r="K1587" s="44"/>
    </row>
    <row r="1588" spans="1:11">
      <c r="A1588" s="12">
        <v>42093</v>
      </c>
      <c r="B1588" s="9" t="s">
        <v>125</v>
      </c>
      <c r="C1588" s="9" t="s">
        <v>77</v>
      </c>
      <c r="D1588" s="13">
        <v>213</v>
      </c>
      <c r="E1588" s="12">
        <v>38504</v>
      </c>
      <c r="F1588" s="14" t="s">
        <v>73</v>
      </c>
      <c r="G1588" s="12">
        <v>2958101</v>
      </c>
      <c r="H1588" s="44"/>
      <c r="I1588" s="44"/>
      <c r="J1588" s="44"/>
      <c r="K1588" s="44"/>
    </row>
    <row r="1589" spans="1:11">
      <c r="A1589" s="12">
        <v>42094</v>
      </c>
      <c r="B1589" s="9" t="s">
        <v>125</v>
      </c>
      <c r="C1589" s="9" t="s">
        <v>77</v>
      </c>
      <c r="D1589" s="13">
        <v>213</v>
      </c>
      <c r="E1589" s="12">
        <v>38504</v>
      </c>
      <c r="F1589" s="14" t="s">
        <v>73</v>
      </c>
      <c r="G1589" s="12">
        <v>2958101</v>
      </c>
      <c r="H1589" s="44"/>
      <c r="I1589" s="44"/>
      <c r="J1589" s="44"/>
      <c r="K1589" s="44"/>
    </row>
    <row r="1590" spans="1:11">
      <c r="A1590" s="12">
        <v>42064</v>
      </c>
      <c r="B1590" s="9" t="s">
        <v>126</v>
      </c>
      <c r="C1590" s="9" t="s">
        <v>77</v>
      </c>
      <c r="D1590" s="13">
        <v>197</v>
      </c>
      <c r="E1590" s="12">
        <v>39800</v>
      </c>
      <c r="F1590" s="14" t="s">
        <v>73</v>
      </c>
      <c r="G1590" s="12">
        <v>2958101</v>
      </c>
      <c r="H1590" s="44"/>
      <c r="I1590" s="44"/>
      <c r="J1590" s="44"/>
      <c r="K1590" s="44"/>
    </row>
    <row r="1591" spans="1:11">
      <c r="A1591" s="12">
        <v>42065</v>
      </c>
      <c r="B1591" s="9" t="s">
        <v>126</v>
      </c>
      <c r="C1591" s="9" t="s">
        <v>77</v>
      </c>
      <c r="D1591" s="13">
        <v>197</v>
      </c>
      <c r="E1591" s="12">
        <v>39800</v>
      </c>
      <c r="F1591" s="14" t="s">
        <v>73</v>
      </c>
      <c r="G1591" s="12">
        <v>2958101</v>
      </c>
      <c r="H1591" s="44"/>
      <c r="I1591" s="44"/>
      <c r="J1591" s="44"/>
      <c r="K1591" s="44"/>
    </row>
    <row r="1592" spans="1:11">
      <c r="A1592" s="12">
        <v>42066</v>
      </c>
      <c r="B1592" s="9" t="s">
        <v>126</v>
      </c>
      <c r="C1592" s="9" t="s">
        <v>77</v>
      </c>
      <c r="D1592" s="13">
        <v>197</v>
      </c>
      <c r="E1592" s="12">
        <v>39800</v>
      </c>
      <c r="F1592" s="14" t="s">
        <v>73</v>
      </c>
      <c r="G1592" s="12">
        <v>2958101</v>
      </c>
      <c r="H1592" s="44"/>
      <c r="I1592" s="44"/>
      <c r="J1592" s="44"/>
      <c r="K1592" s="44"/>
    </row>
    <row r="1593" spans="1:11">
      <c r="A1593" s="12">
        <v>42067</v>
      </c>
      <c r="B1593" s="9" t="s">
        <v>126</v>
      </c>
      <c r="C1593" s="9" t="s">
        <v>77</v>
      </c>
      <c r="D1593" s="13">
        <v>197</v>
      </c>
      <c r="E1593" s="12">
        <v>39800</v>
      </c>
      <c r="F1593" s="14" t="s">
        <v>73</v>
      </c>
      <c r="G1593" s="12">
        <v>2958101</v>
      </c>
      <c r="H1593" s="44"/>
      <c r="I1593" s="44"/>
      <c r="J1593" s="44"/>
      <c r="K1593" s="44"/>
    </row>
    <row r="1594" spans="1:11">
      <c r="A1594" s="12">
        <v>42068</v>
      </c>
      <c r="B1594" s="9" t="s">
        <v>126</v>
      </c>
      <c r="C1594" s="9" t="s">
        <v>77</v>
      </c>
      <c r="D1594" s="13">
        <v>197</v>
      </c>
      <c r="E1594" s="12">
        <v>39800</v>
      </c>
      <c r="F1594" s="14" t="s">
        <v>73</v>
      </c>
      <c r="G1594" s="12">
        <v>2958101</v>
      </c>
      <c r="H1594" s="44"/>
      <c r="I1594" s="44"/>
      <c r="J1594" s="44"/>
      <c r="K1594" s="44"/>
    </row>
    <row r="1595" spans="1:11">
      <c r="A1595" s="12">
        <v>42069</v>
      </c>
      <c r="B1595" s="9" t="s">
        <v>126</v>
      </c>
      <c r="C1595" s="9" t="s">
        <v>77</v>
      </c>
      <c r="D1595" s="13">
        <v>197</v>
      </c>
      <c r="E1595" s="12">
        <v>39800</v>
      </c>
      <c r="F1595" s="14" t="s">
        <v>73</v>
      </c>
      <c r="G1595" s="12">
        <v>2958101</v>
      </c>
      <c r="H1595" s="44"/>
      <c r="I1595" s="44"/>
      <c r="J1595" s="44"/>
      <c r="K1595" s="44"/>
    </row>
    <row r="1596" spans="1:11">
      <c r="A1596" s="12">
        <v>42070</v>
      </c>
      <c r="B1596" s="9" t="s">
        <v>126</v>
      </c>
      <c r="C1596" s="9" t="s">
        <v>77</v>
      </c>
      <c r="D1596" s="13">
        <v>197</v>
      </c>
      <c r="E1596" s="12">
        <v>39800</v>
      </c>
      <c r="F1596" s="14" t="s">
        <v>73</v>
      </c>
      <c r="G1596" s="12">
        <v>2958101</v>
      </c>
      <c r="H1596" s="44"/>
      <c r="I1596" s="44"/>
      <c r="J1596" s="44"/>
      <c r="K1596" s="44"/>
    </row>
    <row r="1597" spans="1:11">
      <c r="A1597" s="12">
        <v>42071</v>
      </c>
      <c r="B1597" s="9" t="s">
        <v>126</v>
      </c>
      <c r="C1597" s="9" t="s">
        <v>77</v>
      </c>
      <c r="D1597" s="13">
        <v>197</v>
      </c>
      <c r="E1597" s="12">
        <v>39800</v>
      </c>
      <c r="F1597" s="14" t="s">
        <v>73</v>
      </c>
      <c r="G1597" s="12">
        <v>2958101</v>
      </c>
      <c r="H1597" s="44"/>
      <c r="I1597" s="44"/>
      <c r="J1597" s="44"/>
      <c r="K1597" s="44"/>
    </row>
    <row r="1598" spans="1:11">
      <c r="A1598" s="12">
        <v>42072</v>
      </c>
      <c r="B1598" s="9" t="s">
        <v>126</v>
      </c>
      <c r="C1598" s="9" t="s">
        <v>77</v>
      </c>
      <c r="D1598" s="13">
        <v>197</v>
      </c>
      <c r="E1598" s="12">
        <v>39800</v>
      </c>
      <c r="F1598" s="14" t="s">
        <v>73</v>
      </c>
      <c r="G1598" s="12">
        <v>2958101</v>
      </c>
      <c r="H1598" s="44"/>
      <c r="I1598" s="44"/>
      <c r="J1598" s="44"/>
      <c r="K1598" s="44"/>
    </row>
    <row r="1599" spans="1:11">
      <c r="A1599" s="12">
        <v>42073</v>
      </c>
      <c r="B1599" s="9" t="s">
        <v>126</v>
      </c>
      <c r="C1599" s="9" t="s">
        <v>77</v>
      </c>
      <c r="D1599" s="13">
        <v>197</v>
      </c>
      <c r="E1599" s="12">
        <v>39800</v>
      </c>
      <c r="F1599" s="14" t="s">
        <v>73</v>
      </c>
      <c r="G1599" s="12">
        <v>2958101</v>
      </c>
      <c r="H1599" s="44"/>
      <c r="I1599" s="44"/>
      <c r="J1599" s="44"/>
      <c r="K1599" s="44"/>
    </row>
    <row r="1600" spans="1:11">
      <c r="A1600" s="12">
        <v>42074</v>
      </c>
      <c r="B1600" s="9" t="s">
        <v>126</v>
      </c>
      <c r="C1600" s="9" t="s">
        <v>77</v>
      </c>
      <c r="D1600" s="13">
        <v>197</v>
      </c>
      <c r="E1600" s="12">
        <v>39800</v>
      </c>
      <c r="F1600" s="14" t="s">
        <v>73</v>
      </c>
      <c r="G1600" s="12">
        <v>2958101</v>
      </c>
      <c r="H1600" s="44"/>
      <c r="I1600" s="44"/>
      <c r="J1600" s="44"/>
      <c r="K1600" s="44"/>
    </row>
    <row r="1601" spans="1:11">
      <c r="A1601" s="12">
        <v>42075</v>
      </c>
      <c r="B1601" s="9" t="s">
        <v>126</v>
      </c>
      <c r="C1601" s="9" t="s">
        <v>77</v>
      </c>
      <c r="D1601" s="13">
        <v>197</v>
      </c>
      <c r="E1601" s="12">
        <v>39800</v>
      </c>
      <c r="F1601" s="14" t="s">
        <v>73</v>
      </c>
      <c r="G1601" s="12">
        <v>2958101</v>
      </c>
      <c r="H1601" s="44"/>
      <c r="I1601" s="44"/>
      <c r="J1601" s="44"/>
      <c r="K1601" s="44"/>
    </row>
    <row r="1602" spans="1:11">
      <c r="A1602" s="12">
        <v>42076</v>
      </c>
      <c r="B1602" s="9" t="s">
        <v>126</v>
      </c>
      <c r="C1602" s="9" t="s">
        <v>77</v>
      </c>
      <c r="D1602" s="13">
        <v>197</v>
      </c>
      <c r="E1602" s="12">
        <v>39800</v>
      </c>
      <c r="F1602" s="14" t="s">
        <v>73</v>
      </c>
      <c r="G1602" s="12">
        <v>2958101</v>
      </c>
      <c r="H1602" s="44"/>
      <c r="I1602" s="44"/>
      <c r="J1602" s="44"/>
      <c r="K1602" s="44"/>
    </row>
    <row r="1603" spans="1:11">
      <c r="A1603" s="12">
        <v>42077</v>
      </c>
      <c r="B1603" s="9" t="s">
        <v>126</v>
      </c>
      <c r="C1603" s="9" t="s">
        <v>77</v>
      </c>
      <c r="D1603" s="13">
        <v>197</v>
      </c>
      <c r="E1603" s="12">
        <v>39800</v>
      </c>
      <c r="F1603" s="14" t="s">
        <v>73</v>
      </c>
      <c r="G1603" s="12">
        <v>2958101</v>
      </c>
      <c r="H1603" s="44"/>
      <c r="I1603" s="44"/>
      <c r="J1603" s="44"/>
      <c r="K1603" s="44"/>
    </row>
    <row r="1604" spans="1:11">
      <c r="A1604" s="12">
        <v>42078</v>
      </c>
      <c r="B1604" s="9" t="s">
        <v>126</v>
      </c>
      <c r="C1604" s="9" t="s">
        <v>77</v>
      </c>
      <c r="D1604" s="13">
        <v>197</v>
      </c>
      <c r="E1604" s="12">
        <v>39800</v>
      </c>
      <c r="F1604" s="14" t="s">
        <v>73</v>
      </c>
      <c r="G1604" s="12">
        <v>2958101</v>
      </c>
      <c r="H1604" s="44"/>
      <c r="I1604" s="44"/>
      <c r="J1604" s="44"/>
      <c r="K1604" s="44"/>
    </row>
    <row r="1605" spans="1:11">
      <c r="A1605" s="12">
        <v>42079</v>
      </c>
      <c r="B1605" s="9" t="s">
        <v>126</v>
      </c>
      <c r="C1605" s="9" t="s">
        <v>77</v>
      </c>
      <c r="D1605" s="13">
        <v>197</v>
      </c>
      <c r="E1605" s="12">
        <v>39800</v>
      </c>
      <c r="F1605" s="14" t="s">
        <v>73</v>
      </c>
      <c r="G1605" s="12">
        <v>2958101</v>
      </c>
      <c r="H1605" s="44"/>
      <c r="I1605" s="44"/>
      <c r="J1605" s="44"/>
      <c r="K1605" s="44"/>
    </row>
    <row r="1606" spans="1:11">
      <c r="A1606" s="12">
        <v>42080</v>
      </c>
      <c r="B1606" s="9" t="s">
        <v>126</v>
      </c>
      <c r="C1606" s="9" t="s">
        <v>77</v>
      </c>
      <c r="D1606" s="13">
        <v>197</v>
      </c>
      <c r="E1606" s="12">
        <v>39800</v>
      </c>
      <c r="F1606" s="14" t="s">
        <v>73</v>
      </c>
      <c r="G1606" s="12">
        <v>2958101</v>
      </c>
      <c r="H1606" s="44"/>
      <c r="I1606" s="44"/>
      <c r="J1606" s="44"/>
      <c r="K1606" s="44"/>
    </row>
    <row r="1607" spans="1:11">
      <c r="A1607" s="12">
        <v>42081</v>
      </c>
      <c r="B1607" s="9" t="s">
        <v>126</v>
      </c>
      <c r="C1607" s="9" t="s">
        <v>77</v>
      </c>
      <c r="D1607" s="13">
        <v>197</v>
      </c>
      <c r="E1607" s="12">
        <v>39800</v>
      </c>
      <c r="F1607" s="14" t="s">
        <v>73</v>
      </c>
      <c r="G1607" s="12">
        <v>2958101</v>
      </c>
      <c r="H1607" s="44"/>
      <c r="I1607" s="44"/>
      <c r="J1607" s="44"/>
      <c r="K1607" s="44"/>
    </row>
    <row r="1608" spans="1:11">
      <c r="A1608" s="12">
        <v>42082</v>
      </c>
      <c r="B1608" s="9" t="s">
        <v>126</v>
      </c>
      <c r="C1608" s="9" t="s">
        <v>77</v>
      </c>
      <c r="D1608" s="13">
        <v>197</v>
      </c>
      <c r="E1608" s="12">
        <v>39800</v>
      </c>
      <c r="F1608" s="14" t="s">
        <v>73</v>
      </c>
      <c r="G1608" s="12">
        <v>2958101</v>
      </c>
      <c r="H1608" s="44"/>
      <c r="I1608" s="44"/>
      <c r="J1608" s="44"/>
      <c r="K1608" s="44"/>
    </row>
    <row r="1609" spans="1:11">
      <c r="A1609" s="12">
        <v>42083</v>
      </c>
      <c r="B1609" s="9" t="s">
        <v>126</v>
      </c>
      <c r="C1609" s="9" t="s">
        <v>77</v>
      </c>
      <c r="D1609" s="13">
        <v>197</v>
      </c>
      <c r="E1609" s="12">
        <v>39800</v>
      </c>
      <c r="F1609" s="14" t="s">
        <v>73</v>
      </c>
      <c r="G1609" s="12">
        <v>2958101</v>
      </c>
      <c r="H1609" s="44"/>
      <c r="I1609" s="44"/>
      <c r="J1609" s="44"/>
      <c r="K1609" s="44"/>
    </row>
    <row r="1610" spans="1:11">
      <c r="A1610" s="12">
        <v>42084</v>
      </c>
      <c r="B1610" s="9" t="s">
        <v>126</v>
      </c>
      <c r="C1610" s="9" t="s">
        <v>77</v>
      </c>
      <c r="D1610" s="13">
        <v>197</v>
      </c>
      <c r="E1610" s="12">
        <v>39800</v>
      </c>
      <c r="F1610" s="14" t="s">
        <v>73</v>
      </c>
      <c r="G1610" s="12">
        <v>2958101</v>
      </c>
      <c r="H1610" s="44"/>
      <c r="I1610" s="44"/>
      <c r="J1610" s="44"/>
      <c r="K1610" s="44"/>
    </row>
    <row r="1611" spans="1:11">
      <c r="A1611" s="12">
        <v>42085</v>
      </c>
      <c r="B1611" s="9" t="s">
        <v>126</v>
      </c>
      <c r="C1611" s="9" t="s">
        <v>77</v>
      </c>
      <c r="D1611" s="13">
        <v>197</v>
      </c>
      <c r="E1611" s="12">
        <v>39800</v>
      </c>
      <c r="F1611" s="14" t="s">
        <v>73</v>
      </c>
      <c r="G1611" s="12">
        <v>2958101</v>
      </c>
      <c r="H1611" s="44"/>
      <c r="I1611" s="44"/>
      <c r="J1611" s="44"/>
      <c r="K1611" s="44"/>
    </row>
    <row r="1612" spans="1:11">
      <c r="A1612" s="12">
        <v>42086</v>
      </c>
      <c r="B1612" s="9" t="s">
        <v>126</v>
      </c>
      <c r="C1612" s="9" t="s">
        <v>77</v>
      </c>
      <c r="D1612" s="13">
        <v>197</v>
      </c>
      <c r="E1612" s="12">
        <v>39800</v>
      </c>
      <c r="F1612" s="14" t="s">
        <v>73</v>
      </c>
      <c r="G1612" s="12">
        <v>2958101</v>
      </c>
      <c r="H1612" s="44"/>
      <c r="I1612" s="44"/>
      <c r="J1612" s="44"/>
      <c r="K1612" s="44"/>
    </row>
    <row r="1613" spans="1:11">
      <c r="A1613" s="12">
        <v>42087</v>
      </c>
      <c r="B1613" s="9" t="s">
        <v>126</v>
      </c>
      <c r="C1613" s="9" t="s">
        <v>77</v>
      </c>
      <c r="D1613" s="13">
        <v>197</v>
      </c>
      <c r="E1613" s="12">
        <v>39800</v>
      </c>
      <c r="F1613" s="14" t="s">
        <v>73</v>
      </c>
      <c r="G1613" s="12">
        <v>2958101</v>
      </c>
      <c r="H1613" s="44"/>
      <c r="I1613" s="44"/>
      <c r="J1613" s="44"/>
      <c r="K1613" s="44"/>
    </row>
    <row r="1614" spans="1:11">
      <c r="A1614" s="12">
        <v>42088</v>
      </c>
      <c r="B1614" s="9" t="s">
        <v>126</v>
      </c>
      <c r="C1614" s="9" t="s">
        <v>77</v>
      </c>
      <c r="D1614" s="13">
        <v>197</v>
      </c>
      <c r="E1614" s="12">
        <v>39800</v>
      </c>
      <c r="F1614" s="14" t="s">
        <v>73</v>
      </c>
      <c r="G1614" s="12">
        <v>2958101</v>
      </c>
      <c r="H1614" s="44"/>
      <c r="I1614" s="44"/>
      <c r="J1614" s="44"/>
      <c r="K1614" s="44"/>
    </row>
    <row r="1615" spans="1:11">
      <c r="A1615" s="12">
        <v>42089</v>
      </c>
      <c r="B1615" s="9" t="s">
        <v>126</v>
      </c>
      <c r="C1615" s="9" t="s">
        <v>77</v>
      </c>
      <c r="D1615" s="13">
        <v>197</v>
      </c>
      <c r="E1615" s="12">
        <v>39800</v>
      </c>
      <c r="F1615" s="14" t="s">
        <v>73</v>
      </c>
      <c r="G1615" s="12">
        <v>2958101</v>
      </c>
      <c r="H1615" s="44"/>
      <c r="I1615" s="44"/>
      <c r="J1615" s="44"/>
      <c r="K1615" s="44"/>
    </row>
    <row r="1616" spans="1:11">
      <c r="A1616" s="12">
        <v>42090</v>
      </c>
      <c r="B1616" s="9" t="s">
        <v>126</v>
      </c>
      <c r="C1616" s="9" t="s">
        <v>77</v>
      </c>
      <c r="D1616" s="13">
        <v>197</v>
      </c>
      <c r="E1616" s="12">
        <v>39800</v>
      </c>
      <c r="F1616" s="14" t="s">
        <v>73</v>
      </c>
      <c r="G1616" s="12">
        <v>2958101</v>
      </c>
      <c r="H1616" s="44"/>
      <c r="I1616" s="44"/>
      <c r="J1616" s="44"/>
      <c r="K1616" s="44"/>
    </row>
    <row r="1617" spans="1:11">
      <c r="A1617" s="12">
        <v>42091</v>
      </c>
      <c r="B1617" s="9" t="s">
        <v>126</v>
      </c>
      <c r="C1617" s="9" t="s">
        <v>77</v>
      </c>
      <c r="D1617" s="13">
        <v>197</v>
      </c>
      <c r="E1617" s="12">
        <v>39800</v>
      </c>
      <c r="F1617" s="14" t="s">
        <v>73</v>
      </c>
      <c r="G1617" s="12">
        <v>2958101</v>
      </c>
      <c r="H1617" s="44"/>
      <c r="I1617" s="44"/>
      <c r="J1617" s="44"/>
      <c r="K1617" s="44"/>
    </row>
    <row r="1618" spans="1:11">
      <c r="A1618" s="12">
        <v>42092</v>
      </c>
      <c r="B1618" s="9" t="s">
        <v>126</v>
      </c>
      <c r="C1618" s="9" t="s">
        <v>77</v>
      </c>
      <c r="D1618" s="13">
        <v>197</v>
      </c>
      <c r="E1618" s="12">
        <v>39800</v>
      </c>
      <c r="F1618" s="14" t="s">
        <v>73</v>
      </c>
      <c r="G1618" s="12">
        <v>2958101</v>
      </c>
      <c r="H1618" s="44"/>
      <c r="I1618" s="44"/>
      <c r="J1618" s="44"/>
      <c r="K1618" s="44"/>
    </row>
    <row r="1619" spans="1:11">
      <c r="A1619" s="12">
        <v>42093</v>
      </c>
      <c r="B1619" s="9" t="s">
        <v>126</v>
      </c>
      <c r="C1619" s="9" t="s">
        <v>77</v>
      </c>
      <c r="D1619" s="13">
        <v>197</v>
      </c>
      <c r="E1619" s="12">
        <v>39800</v>
      </c>
      <c r="F1619" s="14" t="s">
        <v>73</v>
      </c>
      <c r="G1619" s="12">
        <v>2958101</v>
      </c>
      <c r="H1619" s="44"/>
      <c r="I1619" s="44"/>
      <c r="J1619" s="44"/>
      <c r="K1619" s="44"/>
    </row>
    <row r="1620" spans="1:11">
      <c r="A1620" s="12">
        <v>42094</v>
      </c>
      <c r="B1620" s="9" t="s">
        <v>126</v>
      </c>
      <c r="C1620" s="9" t="s">
        <v>77</v>
      </c>
      <c r="D1620" s="13">
        <v>197</v>
      </c>
      <c r="E1620" s="12">
        <v>39800</v>
      </c>
      <c r="F1620" s="14" t="s">
        <v>73</v>
      </c>
      <c r="G1620" s="12">
        <v>2958101</v>
      </c>
      <c r="H1620" s="44"/>
      <c r="I1620" s="44"/>
      <c r="J1620" s="44"/>
      <c r="K1620" s="44"/>
    </row>
    <row r="1621" spans="1:11">
      <c r="A1621" s="12">
        <v>42064</v>
      </c>
      <c r="B1621" s="9" t="s">
        <v>127</v>
      </c>
      <c r="C1621" s="9" t="s">
        <v>77</v>
      </c>
      <c r="D1621" s="13">
        <v>84</v>
      </c>
      <c r="E1621" s="12">
        <v>37257</v>
      </c>
      <c r="F1621" s="14" t="s">
        <v>73</v>
      </c>
      <c r="G1621" s="12">
        <v>2958101</v>
      </c>
      <c r="H1621" s="44"/>
      <c r="I1621" s="44"/>
      <c r="J1621" s="44"/>
      <c r="K1621" s="44"/>
    </row>
    <row r="1622" spans="1:11">
      <c r="A1622" s="12">
        <v>42065</v>
      </c>
      <c r="B1622" s="9" t="s">
        <v>127</v>
      </c>
      <c r="C1622" s="9" t="s">
        <v>77</v>
      </c>
      <c r="D1622" s="13">
        <v>84</v>
      </c>
      <c r="E1622" s="12">
        <v>37257</v>
      </c>
      <c r="F1622" s="14" t="s">
        <v>73</v>
      </c>
      <c r="G1622" s="12">
        <v>2958101</v>
      </c>
      <c r="H1622" s="44"/>
      <c r="I1622" s="44"/>
      <c r="J1622" s="44"/>
      <c r="K1622" s="44"/>
    </row>
    <row r="1623" spans="1:11">
      <c r="A1623" s="12">
        <v>42066</v>
      </c>
      <c r="B1623" s="9" t="s">
        <v>127</v>
      </c>
      <c r="C1623" s="9" t="s">
        <v>77</v>
      </c>
      <c r="D1623" s="13">
        <v>84</v>
      </c>
      <c r="E1623" s="12">
        <v>37257</v>
      </c>
      <c r="F1623" s="14" t="s">
        <v>73</v>
      </c>
      <c r="G1623" s="12">
        <v>2958101</v>
      </c>
      <c r="H1623" s="44"/>
      <c r="I1623" s="44"/>
      <c r="J1623" s="44"/>
      <c r="K1623" s="44"/>
    </row>
    <row r="1624" spans="1:11">
      <c r="A1624" s="12">
        <v>42067</v>
      </c>
      <c r="B1624" s="9" t="s">
        <v>127</v>
      </c>
      <c r="C1624" s="9" t="s">
        <v>77</v>
      </c>
      <c r="D1624" s="13">
        <v>84</v>
      </c>
      <c r="E1624" s="12">
        <v>37257</v>
      </c>
      <c r="F1624" s="14" t="s">
        <v>73</v>
      </c>
      <c r="G1624" s="12">
        <v>2958101</v>
      </c>
      <c r="H1624" s="44"/>
      <c r="I1624" s="44"/>
      <c r="J1624" s="44"/>
      <c r="K1624" s="44"/>
    </row>
    <row r="1625" spans="1:11">
      <c r="A1625" s="12">
        <v>42068</v>
      </c>
      <c r="B1625" s="9" t="s">
        <v>127</v>
      </c>
      <c r="C1625" s="9" t="s">
        <v>77</v>
      </c>
      <c r="D1625" s="13">
        <v>84</v>
      </c>
      <c r="E1625" s="12">
        <v>37257</v>
      </c>
      <c r="F1625" s="14" t="s">
        <v>73</v>
      </c>
      <c r="G1625" s="12">
        <v>2958101</v>
      </c>
      <c r="H1625" s="44"/>
      <c r="I1625" s="44"/>
      <c r="J1625" s="44"/>
      <c r="K1625" s="44"/>
    </row>
    <row r="1626" spans="1:11">
      <c r="A1626" s="12">
        <v>42069</v>
      </c>
      <c r="B1626" s="9" t="s">
        <v>127</v>
      </c>
      <c r="C1626" s="9" t="s">
        <v>77</v>
      </c>
      <c r="D1626" s="13">
        <v>84</v>
      </c>
      <c r="E1626" s="12">
        <v>37257</v>
      </c>
      <c r="F1626" s="14" t="s">
        <v>73</v>
      </c>
      <c r="G1626" s="12">
        <v>2958101</v>
      </c>
      <c r="H1626" s="44"/>
      <c r="I1626" s="44"/>
      <c r="J1626" s="44"/>
      <c r="K1626" s="44"/>
    </row>
    <row r="1627" spans="1:11">
      <c r="A1627" s="12">
        <v>42070</v>
      </c>
      <c r="B1627" s="9" t="s">
        <v>127</v>
      </c>
      <c r="C1627" s="9" t="s">
        <v>77</v>
      </c>
      <c r="D1627" s="13">
        <v>84</v>
      </c>
      <c r="E1627" s="12">
        <v>37257</v>
      </c>
      <c r="F1627" s="14" t="s">
        <v>73</v>
      </c>
      <c r="G1627" s="12">
        <v>2958101</v>
      </c>
      <c r="H1627" s="44"/>
      <c r="I1627" s="44"/>
      <c r="J1627" s="44"/>
      <c r="K1627" s="44"/>
    </row>
    <row r="1628" spans="1:11">
      <c r="A1628" s="12">
        <v>42071</v>
      </c>
      <c r="B1628" s="9" t="s">
        <v>127</v>
      </c>
      <c r="C1628" s="9" t="s">
        <v>77</v>
      </c>
      <c r="D1628" s="13">
        <v>84</v>
      </c>
      <c r="E1628" s="12">
        <v>37257</v>
      </c>
      <c r="F1628" s="14" t="s">
        <v>73</v>
      </c>
      <c r="G1628" s="12">
        <v>2958101</v>
      </c>
      <c r="H1628" s="44"/>
      <c r="I1628" s="44"/>
      <c r="J1628" s="44"/>
      <c r="K1628" s="44"/>
    </row>
    <row r="1629" spans="1:11">
      <c r="A1629" s="12">
        <v>42072</v>
      </c>
      <c r="B1629" s="9" t="s">
        <v>127</v>
      </c>
      <c r="C1629" s="9" t="s">
        <v>77</v>
      </c>
      <c r="D1629" s="13">
        <v>84</v>
      </c>
      <c r="E1629" s="12">
        <v>37257</v>
      </c>
      <c r="F1629" s="14" t="s">
        <v>73</v>
      </c>
      <c r="G1629" s="12">
        <v>2958101</v>
      </c>
      <c r="H1629" s="44"/>
      <c r="I1629" s="44"/>
      <c r="J1629" s="44"/>
      <c r="K1629" s="44"/>
    </row>
    <row r="1630" spans="1:11">
      <c r="A1630" s="12">
        <v>42073</v>
      </c>
      <c r="B1630" s="9" t="s">
        <v>127</v>
      </c>
      <c r="C1630" s="9" t="s">
        <v>77</v>
      </c>
      <c r="D1630" s="13">
        <v>84</v>
      </c>
      <c r="E1630" s="12">
        <v>37257</v>
      </c>
      <c r="F1630" s="14" t="s">
        <v>73</v>
      </c>
      <c r="G1630" s="12">
        <v>2958101</v>
      </c>
      <c r="H1630" s="44"/>
      <c r="I1630" s="44"/>
      <c r="J1630" s="44"/>
      <c r="K1630" s="44"/>
    </row>
    <row r="1631" spans="1:11">
      <c r="A1631" s="12">
        <v>42074</v>
      </c>
      <c r="B1631" s="9" t="s">
        <v>127</v>
      </c>
      <c r="C1631" s="9" t="s">
        <v>77</v>
      </c>
      <c r="D1631" s="13">
        <v>84</v>
      </c>
      <c r="E1631" s="12">
        <v>37257</v>
      </c>
      <c r="F1631" s="14" t="s">
        <v>73</v>
      </c>
      <c r="G1631" s="12">
        <v>2958101</v>
      </c>
      <c r="H1631" s="44"/>
      <c r="I1631" s="44"/>
      <c r="J1631" s="44"/>
      <c r="K1631" s="44"/>
    </row>
    <row r="1632" spans="1:11">
      <c r="A1632" s="12">
        <v>42075</v>
      </c>
      <c r="B1632" s="9" t="s">
        <v>127</v>
      </c>
      <c r="C1632" s="9" t="s">
        <v>77</v>
      </c>
      <c r="D1632" s="13">
        <v>84</v>
      </c>
      <c r="E1632" s="12">
        <v>37257</v>
      </c>
      <c r="F1632" s="14" t="s">
        <v>73</v>
      </c>
      <c r="G1632" s="12">
        <v>2958101</v>
      </c>
      <c r="H1632" s="44"/>
      <c r="I1632" s="44"/>
      <c r="J1632" s="44"/>
      <c r="K1632" s="44"/>
    </row>
    <row r="1633" spans="1:11">
      <c r="A1633" s="12">
        <v>42076</v>
      </c>
      <c r="B1633" s="9" t="s">
        <v>127</v>
      </c>
      <c r="C1633" s="9" t="s">
        <v>77</v>
      </c>
      <c r="D1633" s="13">
        <v>84</v>
      </c>
      <c r="E1633" s="12">
        <v>37257</v>
      </c>
      <c r="F1633" s="14" t="s">
        <v>73</v>
      </c>
      <c r="G1633" s="12">
        <v>2958101</v>
      </c>
      <c r="H1633" s="44"/>
      <c r="I1633" s="44"/>
      <c r="J1633" s="44"/>
      <c r="K1633" s="44"/>
    </row>
    <row r="1634" spans="1:11">
      <c r="A1634" s="12">
        <v>42077</v>
      </c>
      <c r="B1634" s="9" t="s">
        <v>127</v>
      </c>
      <c r="C1634" s="9" t="s">
        <v>77</v>
      </c>
      <c r="D1634" s="13">
        <v>84</v>
      </c>
      <c r="E1634" s="12">
        <v>37257</v>
      </c>
      <c r="F1634" s="14" t="s">
        <v>73</v>
      </c>
      <c r="G1634" s="12">
        <v>2958101</v>
      </c>
      <c r="H1634" s="44"/>
      <c r="I1634" s="44"/>
      <c r="J1634" s="44"/>
      <c r="K1634" s="44"/>
    </row>
    <row r="1635" spans="1:11">
      <c r="A1635" s="12">
        <v>42078</v>
      </c>
      <c r="B1635" s="9" t="s">
        <v>127</v>
      </c>
      <c r="C1635" s="9" t="s">
        <v>77</v>
      </c>
      <c r="D1635" s="13">
        <v>84</v>
      </c>
      <c r="E1635" s="12">
        <v>37257</v>
      </c>
      <c r="F1635" s="14" t="s">
        <v>73</v>
      </c>
      <c r="G1635" s="12">
        <v>2958101</v>
      </c>
      <c r="H1635" s="44"/>
      <c r="I1635" s="44"/>
      <c r="J1635" s="44"/>
      <c r="K1635" s="44"/>
    </row>
    <row r="1636" spans="1:11">
      <c r="A1636" s="12">
        <v>42079</v>
      </c>
      <c r="B1636" s="9" t="s">
        <v>127</v>
      </c>
      <c r="C1636" s="9" t="s">
        <v>77</v>
      </c>
      <c r="D1636" s="13">
        <v>84</v>
      </c>
      <c r="E1636" s="12">
        <v>37257</v>
      </c>
      <c r="F1636" s="14" t="s">
        <v>73</v>
      </c>
      <c r="G1636" s="12">
        <v>2958101</v>
      </c>
      <c r="H1636" s="44"/>
      <c r="I1636" s="44"/>
      <c r="J1636" s="44"/>
      <c r="K1636" s="44"/>
    </row>
    <row r="1637" spans="1:11">
      <c r="A1637" s="12">
        <v>42080</v>
      </c>
      <c r="B1637" s="9" t="s">
        <v>127</v>
      </c>
      <c r="C1637" s="9" t="s">
        <v>77</v>
      </c>
      <c r="D1637" s="13">
        <v>84</v>
      </c>
      <c r="E1637" s="12">
        <v>37257</v>
      </c>
      <c r="F1637" s="14" t="s">
        <v>73</v>
      </c>
      <c r="G1637" s="12">
        <v>2958101</v>
      </c>
      <c r="H1637" s="44"/>
      <c r="I1637" s="44"/>
      <c r="J1637" s="44"/>
      <c r="K1637" s="44"/>
    </row>
    <row r="1638" spans="1:11">
      <c r="A1638" s="12">
        <v>42081</v>
      </c>
      <c r="B1638" s="9" t="s">
        <v>127</v>
      </c>
      <c r="C1638" s="9" t="s">
        <v>77</v>
      </c>
      <c r="D1638" s="13">
        <v>84</v>
      </c>
      <c r="E1638" s="12">
        <v>37257</v>
      </c>
      <c r="F1638" s="14" t="s">
        <v>73</v>
      </c>
      <c r="G1638" s="12">
        <v>2958101</v>
      </c>
      <c r="H1638" s="44"/>
      <c r="I1638" s="44"/>
      <c r="J1638" s="44"/>
      <c r="K1638" s="44"/>
    </row>
    <row r="1639" spans="1:11">
      <c r="A1639" s="12">
        <v>42082</v>
      </c>
      <c r="B1639" s="9" t="s">
        <v>127</v>
      </c>
      <c r="C1639" s="9" t="s">
        <v>77</v>
      </c>
      <c r="D1639" s="13">
        <v>84</v>
      </c>
      <c r="E1639" s="12">
        <v>37257</v>
      </c>
      <c r="F1639" s="14" t="s">
        <v>73</v>
      </c>
      <c r="G1639" s="12">
        <v>2958101</v>
      </c>
      <c r="H1639" s="44"/>
      <c r="I1639" s="44"/>
      <c r="J1639" s="44"/>
      <c r="K1639" s="44"/>
    </row>
    <row r="1640" spans="1:11">
      <c r="A1640" s="12">
        <v>42083</v>
      </c>
      <c r="B1640" s="9" t="s">
        <v>127</v>
      </c>
      <c r="C1640" s="9" t="s">
        <v>77</v>
      </c>
      <c r="D1640" s="13">
        <v>84</v>
      </c>
      <c r="E1640" s="12">
        <v>37257</v>
      </c>
      <c r="F1640" s="14" t="s">
        <v>73</v>
      </c>
      <c r="G1640" s="12">
        <v>2958101</v>
      </c>
      <c r="H1640" s="44"/>
      <c r="I1640" s="44"/>
      <c r="J1640" s="44"/>
      <c r="K1640" s="44"/>
    </row>
    <row r="1641" spans="1:11">
      <c r="A1641" s="12">
        <v>42084</v>
      </c>
      <c r="B1641" s="9" t="s">
        <v>127</v>
      </c>
      <c r="C1641" s="9" t="s">
        <v>77</v>
      </c>
      <c r="D1641" s="13">
        <v>84</v>
      </c>
      <c r="E1641" s="12">
        <v>37257</v>
      </c>
      <c r="F1641" s="14" t="s">
        <v>73</v>
      </c>
      <c r="G1641" s="12">
        <v>2958101</v>
      </c>
      <c r="H1641" s="44"/>
      <c r="I1641" s="44"/>
      <c r="J1641" s="44"/>
      <c r="K1641" s="44"/>
    </row>
    <row r="1642" spans="1:11">
      <c r="A1642" s="12">
        <v>42085</v>
      </c>
      <c r="B1642" s="9" t="s">
        <v>127</v>
      </c>
      <c r="C1642" s="9" t="s">
        <v>77</v>
      </c>
      <c r="D1642" s="13">
        <v>84</v>
      </c>
      <c r="E1642" s="12">
        <v>37257</v>
      </c>
      <c r="F1642" s="14" t="s">
        <v>73</v>
      </c>
      <c r="G1642" s="12">
        <v>2958101</v>
      </c>
      <c r="H1642" s="44"/>
      <c r="I1642" s="44"/>
      <c r="J1642" s="44"/>
      <c r="K1642" s="44"/>
    </row>
    <row r="1643" spans="1:11">
      <c r="A1643" s="12">
        <v>42086</v>
      </c>
      <c r="B1643" s="9" t="s">
        <v>127</v>
      </c>
      <c r="C1643" s="9" t="s">
        <v>77</v>
      </c>
      <c r="D1643" s="13">
        <v>84</v>
      </c>
      <c r="E1643" s="12">
        <v>37257</v>
      </c>
      <c r="F1643" s="14" t="s">
        <v>73</v>
      </c>
      <c r="G1643" s="12">
        <v>2958101</v>
      </c>
      <c r="H1643" s="44"/>
      <c r="I1643" s="44"/>
      <c r="J1643" s="44"/>
      <c r="K1643" s="44"/>
    </row>
    <row r="1644" spans="1:11">
      <c r="A1644" s="12">
        <v>42087</v>
      </c>
      <c r="B1644" s="9" t="s">
        <v>127</v>
      </c>
      <c r="C1644" s="9" t="s">
        <v>77</v>
      </c>
      <c r="D1644" s="13">
        <v>84</v>
      </c>
      <c r="E1644" s="12">
        <v>37257</v>
      </c>
      <c r="F1644" s="14" t="s">
        <v>73</v>
      </c>
      <c r="G1644" s="12">
        <v>2958101</v>
      </c>
      <c r="H1644" s="44"/>
      <c r="I1644" s="44"/>
      <c r="J1644" s="44"/>
      <c r="K1644" s="44"/>
    </row>
    <row r="1645" spans="1:11">
      <c r="A1645" s="12">
        <v>42088</v>
      </c>
      <c r="B1645" s="9" t="s">
        <v>127</v>
      </c>
      <c r="C1645" s="9" t="s">
        <v>77</v>
      </c>
      <c r="D1645" s="13">
        <v>84</v>
      </c>
      <c r="E1645" s="12">
        <v>37257</v>
      </c>
      <c r="F1645" s="14" t="s">
        <v>73</v>
      </c>
      <c r="G1645" s="12">
        <v>2958101</v>
      </c>
      <c r="H1645" s="44"/>
      <c r="I1645" s="44"/>
      <c r="J1645" s="44"/>
      <c r="K1645" s="44"/>
    </row>
    <row r="1646" spans="1:11">
      <c r="A1646" s="12">
        <v>42089</v>
      </c>
      <c r="B1646" s="9" t="s">
        <v>127</v>
      </c>
      <c r="C1646" s="9" t="s">
        <v>77</v>
      </c>
      <c r="D1646" s="13">
        <v>84</v>
      </c>
      <c r="E1646" s="12">
        <v>37257</v>
      </c>
      <c r="F1646" s="14" t="s">
        <v>73</v>
      </c>
      <c r="G1646" s="12">
        <v>2958101</v>
      </c>
      <c r="H1646" s="44"/>
      <c r="I1646" s="44"/>
      <c r="J1646" s="44"/>
      <c r="K1646" s="44"/>
    </row>
    <row r="1647" spans="1:11">
      <c r="A1647" s="12">
        <v>42090</v>
      </c>
      <c r="B1647" s="9" t="s">
        <v>127</v>
      </c>
      <c r="C1647" s="9" t="s">
        <v>77</v>
      </c>
      <c r="D1647" s="13">
        <v>84</v>
      </c>
      <c r="E1647" s="12">
        <v>37257</v>
      </c>
      <c r="F1647" s="14" t="s">
        <v>73</v>
      </c>
      <c r="G1647" s="12">
        <v>2958101</v>
      </c>
      <c r="H1647" s="44"/>
      <c r="I1647" s="44"/>
      <c r="J1647" s="44"/>
      <c r="K1647" s="44"/>
    </row>
    <row r="1648" spans="1:11">
      <c r="A1648" s="12">
        <v>42091</v>
      </c>
      <c r="B1648" s="9" t="s">
        <v>127</v>
      </c>
      <c r="C1648" s="9" t="s">
        <v>77</v>
      </c>
      <c r="D1648" s="13">
        <v>84</v>
      </c>
      <c r="E1648" s="12">
        <v>37257</v>
      </c>
      <c r="F1648" s="14" t="s">
        <v>73</v>
      </c>
      <c r="G1648" s="12">
        <v>2958101</v>
      </c>
      <c r="H1648" s="44"/>
      <c r="I1648" s="44"/>
      <c r="J1648" s="44"/>
      <c r="K1648" s="44"/>
    </row>
    <row r="1649" spans="1:11">
      <c r="A1649" s="12">
        <v>42092</v>
      </c>
      <c r="B1649" s="9" t="s">
        <v>127</v>
      </c>
      <c r="C1649" s="9" t="s">
        <v>77</v>
      </c>
      <c r="D1649" s="13">
        <v>84</v>
      </c>
      <c r="E1649" s="12">
        <v>37257</v>
      </c>
      <c r="F1649" s="14" t="s">
        <v>73</v>
      </c>
      <c r="G1649" s="12">
        <v>2958101</v>
      </c>
      <c r="H1649" s="44"/>
      <c r="I1649" s="44"/>
      <c r="J1649" s="44"/>
      <c r="K1649" s="44"/>
    </row>
    <row r="1650" spans="1:11">
      <c r="A1650" s="12">
        <v>42093</v>
      </c>
      <c r="B1650" s="9" t="s">
        <v>127</v>
      </c>
      <c r="C1650" s="9" t="s">
        <v>77</v>
      </c>
      <c r="D1650" s="13">
        <v>84</v>
      </c>
      <c r="E1650" s="12">
        <v>37257</v>
      </c>
      <c r="F1650" s="14" t="s">
        <v>73</v>
      </c>
      <c r="G1650" s="12">
        <v>2958101</v>
      </c>
      <c r="H1650" s="44"/>
      <c r="I1650" s="44"/>
      <c r="J1650" s="44"/>
      <c r="K1650" s="44"/>
    </row>
    <row r="1651" spans="1:11">
      <c r="A1651" s="12">
        <v>42094</v>
      </c>
      <c r="B1651" s="9" t="s">
        <v>127</v>
      </c>
      <c r="C1651" s="9" t="s">
        <v>77</v>
      </c>
      <c r="D1651" s="13">
        <v>84</v>
      </c>
      <c r="E1651" s="12">
        <v>37257</v>
      </c>
      <c r="F1651" s="14" t="s">
        <v>73</v>
      </c>
      <c r="G1651" s="12">
        <v>2958101</v>
      </c>
      <c r="H1651" s="44"/>
      <c r="I1651" s="44"/>
      <c r="J1651" s="44"/>
      <c r="K1651" s="44"/>
    </row>
    <row r="1652" spans="1:11">
      <c r="A1652" s="12">
        <v>42064</v>
      </c>
      <c r="B1652" s="9" t="s">
        <v>128</v>
      </c>
      <c r="C1652" s="9" t="s">
        <v>77</v>
      </c>
      <c r="D1652" s="13">
        <v>77</v>
      </c>
      <c r="E1652" s="12">
        <v>37257</v>
      </c>
      <c r="F1652" s="14" t="s">
        <v>73</v>
      </c>
      <c r="G1652" s="12">
        <v>2958101</v>
      </c>
      <c r="H1652" s="44"/>
      <c r="I1652" s="44"/>
      <c r="J1652" s="44"/>
      <c r="K1652" s="44"/>
    </row>
    <row r="1653" spans="1:11">
      <c r="A1653" s="12">
        <v>42065</v>
      </c>
      <c r="B1653" s="9" t="s">
        <v>128</v>
      </c>
      <c r="C1653" s="9" t="s">
        <v>77</v>
      </c>
      <c r="D1653" s="13">
        <v>77</v>
      </c>
      <c r="E1653" s="12">
        <v>37257</v>
      </c>
      <c r="F1653" s="14" t="s">
        <v>73</v>
      </c>
      <c r="G1653" s="12">
        <v>2958101</v>
      </c>
      <c r="H1653" s="44"/>
      <c r="I1653" s="44"/>
      <c r="J1653" s="44"/>
      <c r="K1653" s="44"/>
    </row>
    <row r="1654" spans="1:11">
      <c r="A1654" s="12">
        <v>42066</v>
      </c>
      <c r="B1654" s="9" t="s">
        <v>128</v>
      </c>
      <c r="C1654" s="9" t="s">
        <v>77</v>
      </c>
      <c r="D1654" s="13">
        <v>77</v>
      </c>
      <c r="E1654" s="12">
        <v>37257</v>
      </c>
      <c r="F1654" s="14" t="s">
        <v>73</v>
      </c>
      <c r="G1654" s="12">
        <v>2958101</v>
      </c>
      <c r="H1654" s="44"/>
      <c r="I1654" s="44"/>
      <c r="J1654" s="44"/>
      <c r="K1654" s="44"/>
    </row>
    <row r="1655" spans="1:11">
      <c r="A1655" s="12">
        <v>42067</v>
      </c>
      <c r="B1655" s="9" t="s">
        <v>128</v>
      </c>
      <c r="C1655" s="9" t="s">
        <v>77</v>
      </c>
      <c r="D1655" s="13">
        <v>77</v>
      </c>
      <c r="E1655" s="12">
        <v>37257</v>
      </c>
      <c r="F1655" s="14" t="s">
        <v>73</v>
      </c>
      <c r="G1655" s="12">
        <v>2958101</v>
      </c>
      <c r="H1655" s="44"/>
      <c r="I1655" s="44"/>
      <c r="J1655" s="44"/>
      <c r="K1655" s="44"/>
    </row>
    <row r="1656" spans="1:11">
      <c r="A1656" s="12">
        <v>42068</v>
      </c>
      <c r="B1656" s="9" t="s">
        <v>128</v>
      </c>
      <c r="C1656" s="9" t="s">
        <v>77</v>
      </c>
      <c r="D1656" s="13">
        <v>77</v>
      </c>
      <c r="E1656" s="12">
        <v>37257</v>
      </c>
      <c r="F1656" s="14" t="s">
        <v>73</v>
      </c>
      <c r="G1656" s="12">
        <v>2958101</v>
      </c>
      <c r="H1656" s="44"/>
      <c r="I1656" s="44"/>
      <c r="J1656" s="44"/>
      <c r="K1656" s="44"/>
    </row>
    <row r="1657" spans="1:11">
      <c r="A1657" s="12">
        <v>42069</v>
      </c>
      <c r="B1657" s="9" t="s">
        <v>128</v>
      </c>
      <c r="C1657" s="9" t="s">
        <v>77</v>
      </c>
      <c r="D1657" s="13">
        <v>77</v>
      </c>
      <c r="E1657" s="12">
        <v>37257</v>
      </c>
      <c r="F1657" s="14" t="s">
        <v>73</v>
      </c>
      <c r="G1657" s="12">
        <v>2958101</v>
      </c>
      <c r="H1657" s="44"/>
      <c r="I1657" s="44"/>
      <c r="J1657" s="44"/>
      <c r="K1657" s="44"/>
    </row>
    <row r="1658" spans="1:11">
      <c r="A1658" s="12">
        <v>42070</v>
      </c>
      <c r="B1658" s="9" t="s">
        <v>128</v>
      </c>
      <c r="C1658" s="9" t="s">
        <v>77</v>
      </c>
      <c r="D1658" s="13">
        <v>77</v>
      </c>
      <c r="E1658" s="12">
        <v>37257</v>
      </c>
      <c r="F1658" s="14" t="s">
        <v>73</v>
      </c>
      <c r="G1658" s="12">
        <v>2958101</v>
      </c>
      <c r="H1658" s="44"/>
      <c r="I1658" s="44"/>
      <c r="J1658" s="44"/>
      <c r="K1658" s="44"/>
    </row>
    <row r="1659" spans="1:11">
      <c r="A1659" s="12">
        <v>42071</v>
      </c>
      <c r="B1659" s="9" t="s">
        <v>128</v>
      </c>
      <c r="C1659" s="9" t="s">
        <v>77</v>
      </c>
      <c r="D1659" s="13">
        <v>77</v>
      </c>
      <c r="E1659" s="12">
        <v>37257</v>
      </c>
      <c r="F1659" s="14" t="s">
        <v>73</v>
      </c>
      <c r="G1659" s="12">
        <v>2958101</v>
      </c>
      <c r="H1659" s="44"/>
      <c r="I1659" s="44"/>
      <c r="J1659" s="44"/>
      <c r="K1659" s="44"/>
    </row>
    <row r="1660" spans="1:11">
      <c r="A1660" s="12">
        <v>42072</v>
      </c>
      <c r="B1660" s="9" t="s">
        <v>128</v>
      </c>
      <c r="C1660" s="9" t="s">
        <v>77</v>
      </c>
      <c r="D1660" s="13">
        <v>77</v>
      </c>
      <c r="E1660" s="12">
        <v>37257</v>
      </c>
      <c r="F1660" s="14" t="s">
        <v>73</v>
      </c>
      <c r="G1660" s="12">
        <v>2958101</v>
      </c>
      <c r="H1660" s="44"/>
      <c r="I1660" s="44"/>
      <c r="J1660" s="44"/>
      <c r="K1660" s="44"/>
    </row>
    <row r="1661" spans="1:11">
      <c r="A1661" s="12">
        <v>42073</v>
      </c>
      <c r="B1661" s="9" t="s">
        <v>128</v>
      </c>
      <c r="C1661" s="9" t="s">
        <v>77</v>
      </c>
      <c r="D1661" s="13">
        <v>77</v>
      </c>
      <c r="E1661" s="12">
        <v>37257</v>
      </c>
      <c r="F1661" s="14" t="s">
        <v>73</v>
      </c>
      <c r="G1661" s="12">
        <v>2958101</v>
      </c>
      <c r="H1661" s="44"/>
      <c r="I1661" s="44"/>
      <c r="J1661" s="44"/>
      <c r="K1661" s="44"/>
    </row>
    <row r="1662" spans="1:11">
      <c r="A1662" s="12">
        <v>42074</v>
      </c>
      <c r="B1662" s="9" t="s">
        <v>128</v>
      </c>
      <c r="C1662" s="9" t="s">
        <v>77</v>
      </c>
      <c r="D1662" s="13">
        <v>77</v>
      </c>
      <c r="E1662" s="12">
        <v>37257</v>
      </c>
      <c r="F1662" s="14" t="s">
        <v>73</v>
      </c>
      <c r="G1662" s="12">
        <v>2958101</v>
      </c>
      <c r="H1662" s="44"/>
      <c r="I1662" s="44"/>
      <c r="J1662" s="44"/>
      <c r="K1662" s="44"/>
    </row>
    <row r="1663" spans="1:11">
      <c r="A1663" s="12">
        <v>42075</v>
      </c>
      <c r="B1663" s="9" t="s">
        <v>128</v>
      </c>
      <c r="C1663" s="9" t="s">
        <v>77</v>
      </c>
      <c r="D1663" s="13">
        <v>77</v>
      </c>
      <c r="E1663" s="12">
        <v>37257</v>
      </c>
      <c r="F1663" s="14" t="s">
        <v>73</v>
      </c>
      <c r="G1663" s="12">
        <v>2958101</v>
      </c>
      <c r="H1663" s="44"/>
      <c r="I1663" s="44"/>
      <c r="J1663" s="44"/>
      <c r="K1663" s="44"/>
    </row>
    <row r="1664" spans="1:11">
      <c r="A1664" s="12">
        <v>42076</v>
      </c>
      <c r="B1664" s="9" t="s">
        <v>128</v>
      </c>
      <c r="C1664" s="9" t="s">
        <v>77</v>
      </c>
      <c r="D1664" s="13">
        <v>77</v>
      </c>
      <c r="E1664" s="12">
        <v>37257</v>
      </c>
      <c r="F1664" s="14" t="s">
        <v>73</v>
      </c>
      <c r="G1664" s="12">
        <v>2958101</v>
      </c>
      <c r="H1664" s="44"/>
      <c r="I1664" s="44"/>
      <c r="J1664" s="44"/>
      <c r="K1664" s="44"/>
    </row>
    <row r="1665" spans="1:11">
      <c r="A1665" s="12">
        <v>42077</v>
      </c>
      <c r="B1665" s="9" t="s">
        <v>128</v>
      </c>
      <c r="C1665" s="9" t="s">
        <v>77</v>
      </c>
      <c r="D1665" s="13">
        <v>77</v>
      </c>
      <c r="E1665" s="12">
        <v>37257</v>
      </c>
      <c r="F1665" s="14" t="s">
        <v>73</v>
      </c>
      <c r="G1665" s="12">
        <v>2958101</v>
      </c>
      <c r="H1665" s="44"/>
      <c r="I1665" s="44"/>
      <c r="J1665" s="44"/>
      <c r="K1665" s="44"/>
    </row>
    <row r="1666" spans="1:11">
      <c r="A1666" s="12">
        <v>42078</v>
      </c>
      <c r="B1666" s="9" t="s">
        <v>128</v>
      </c>
      <c r="C1666" s="9" t="s">
        <v>77</v>
      </c>
      <c r="D1666" s="13">
        <v>77</v>
      </c>
      <c r="E1666" s="12">
        <v>37257</v>
      </c>
      <c r="F1666" s="14" t="s">
        <v>73</v>
      </c>
      <c r="G1666" s="12">
        <v>2958101</v>
      </c>
      <c r="H1666" s="44"/>
      <c r="I1666" s="44"/>
      <c r="J1666" s="44"/>
      <c r="K1666" s="44"/>
    </row>
    <row r="1667" spans="1:11">
      <c r="A1667" s="12">
        <v>42079</v>
      </c>
      <c r="B1667" s="9" t="s">
        <v>128</v>
      </c>
      <c r="C1667" s="9" t="s">
        <v>77</v>
      </c>
      <c r="D1667" s="13">
        <v>77</v>
      </c>
      <c r="E1667" s="12">
        <v>37257</v>
      </c>
      <c r="F1667" s="14" t="s">
        <v>73</v>
      </c>
      <c r="G1667" s="12">
        <v>2958101</v>
      </c>
      <c r="H1667" s="44"/>
      <c r="I1667" s="44"/>
      <c r="J1667" s="44"/>
      <c r="K1667" s="44"/>
    </row>
    <row r="1668" spans="1:11">
      <c r="A1668" s="12">
        <v>42080</v>
      </c>
      <c r="B1668" s="9" t="s">
        <v>128</v>
      </c>
      <c r="C1668" s="9" t="s">
        <v>77</v>
      </c>
      <c r="D1668" s="13">
        <v>77</v>
      </c>
      <c r="E1668" s="12">
        <v>37257</v>
      </c>
      <c r="F1668" s="14" t="s">
        <v>73</v>
      </c>
      <c r="G1668" s="12">
        <v>2958101</v>
      </c>
      <c r="H1668" s="44"/>
      <c r="I1668" s="44"/>
      <c r="J1668" s="44"/>
      <c r="K1668" s="44"/>
    </row>
    <row r="1669" spans="1:11">
      <c r="A1669" s="12">
        <v>42081</v>
      </c>
      <c r="B1669" s="9" t="s">
        <v>128</v>
      </c>
      <c r="C1669" s="9" t="s">
        <v>77</v>
      </c>
      <c r="D1669" s="13">
        <v>77</v>
      </c>
      <c r="E1669" s="12">
        <v>37257</v>
      </c>
      <c r="F1669" s="14" t="s">
        <v>73</v>
      </c>
      <c r="G1669" s="12">
        <v>2958101</v>
      </c>
      <c r="H1669" s="44"/>
      <c r="I1669" s="44"/>
      <c r="J1669" s="44"/>
      <c r="K1669" s="44"/>
    </row>
    <row r="1670" spans="1:11">
      <c r="A1670" s="12">
        <v>42082</v>
      </c>
      <c r="B1670" s="9" t="s">
        <v>128</v>
      </c>
      <c r="C1670" s="9" t="s">
        <v>77</v>
      </c>
      <c r="D1670" s="13">
        <v>77</v>
      </c>
      <c r="E1670" s="12">
        <v>37257</v>
      </c>
      <c r="F1670" s="14" t="s">
        <v>73</v>
      </c>
      <c r="G1670" s="12">
        <v>2958101</v>
      </c>
      <c r="H1670" s="44"/>
      <c r="I1670" s="44"/>
      <c r="J1670" s="44"/>
      <c r="K1670" s="44"/>
    </row>
    <row r="1671" spans="1:11">
      <c r="A1671" s="12">
        <v>42083</v>
      </c>
      <c r="B1671" s="9" t="s">
        <v>128</v>
      </c>
      <c r="C1671" s="9" t="s">
        <v>77</v>
      </c>
      <c r="D1671" s="13">
        <v>77</v>
      </c>
      <c r="E1671" s="12">
        <v>37257</v>
      </c>
      <c r="F1671" s="14" t="s">
        <v>73</v>
      </c>
      <c r="G1671" s="12">
        <v>2958101</v>
      </c>
      <c r="H1671" s="44"/>
      <c r="I1671" s="44"/>
      <c r="J1671" s="44"/>
      <c r="K1671" s="44"/>
    </row>
    <row r="1672" spans="1:11">
      <c r="A1672" s="12">
        <v>42084</v>
      </c>
      <c r="B1672" s="9" t="s">
        <v>128</v>
      </c>
      <c r="C1672" s="9" t="s">
        <v>77</v>
      </c>
      <c r="D1672" s="13">
        <v>77</v>
      </c>
      <c r="E1672" s="12">
        <v>37257</v>
      </c>
      <c r="F1672" s="14" t="s">
        <v>73</v>
      </c>
      <c r="G1672" s="12">
        <v>2958101</v>
      </c>
      <c r="H1672" s="44"/>
      <c r="I1672" s="44"/>
      <c r="J1672" s="44"/>
      <c r="K1672" s="44"/>
    </row>
    <row r="1673" spans="1:11">
      <c r="A1673" s="12">
        <v>42085</v>
      </c>
      <c r="B1673" s="9" t="s">
        <v>128</v>
      </c>
      <c r="C1673" s="9" t="s">
        <v>77</v>
      </c>
      <c r="D1673" s="13">
        <v>77</v>
      </c>
      <c r="E1673" s="12">
        <v>37257</v>
      </c>
      <c r="F1673" s="14" t="s">
        <v>73</v>
      </c>
      <c r="G1673" s="12">
        <v>2958101</v>
      </c>
      <c r="H1673" s="44"/>
      <c r="I1673" s="44"/>
      <c r="J1673" s="44"/>
      <c r="K1673" s="44"/>
    </row>
    <row r="1674" spans="1:11">
      <c r="A1674" s="12">
        <v>42086</v>
      </c>
      <c r="B1674" s="9" t="s">
        <v>128</v>
      </c>
      <c r="C1674" s="9" t="s">
        <v>77</v>
      </c>
      <c r="D1674" s="13">
        <v>77</v>
      </c>
      <c r="E1674" s="12">
        <v>37257</v>
      </c>
      <c r="F1674" s="14" t="s">
        <v>73</v>
      </c>
      <c r="G1674" s="12">
        <v>2958101</v>
      </c>
      <c r="H1674" s="44"/>
      <c r="I1674" s="44"/>
      <c r="J1674" s="44"/>
      <c r="K1674" s="44"/>
    </row>
    <row r="1675" spans="1:11">
      <c r="A1675" s="12">
        <v>42087</v>
      </c>
      <c r="B1675" s="9" t="s">
        <v>128</v>
      </c>
      <c r="C1675" s="9" t="s">
        <v>77</v>
      </c>
      <c r="D1675" s="13">
        <v>77</v>
      </c>
      <c r="E1675" s="12">
        <v>37257</v>
      </c>
      <c r="F1675" s="14" t="s">
        <v>73</v>
      </c>
      <c r="G1675" s="12">
        <v>2958101</v>
      </c>
      <c r="H1675" s="44"/>
      <c r="I1675" s="44"/>
      <c r="J1675" s="44"/>
      <c r="K1675" s="44"/>
    </row>
    <row r="1676" spans="1:11">
      <c r="A1676" s="12">
        <v>42088</v>
      </c>
      <c r="B1676" s="9" t="s">
        <v>128</v>
      </c>
      <c r="C1676" s="9" t="s">
        <v>77</v>
      </c>
      <c r="D1676" s="13">
        <v>77</v>
      </c>
      <c r="E1676" s="12">
        <v>37257</v>
      </c>
      <c r="F1676" s="14" t="s">
        <v>73</v>
      </c>
      <c r="G1676" s="12">
        <v>2958101</v>
      </c>
      <c r="H1676" s="44"/>
      <c r="I1676" s="44"/>
      <c r="J1676" s="44"/>
      <c r="K1676" s="44"/>
    </row>
    <row r="1677" spans="1:11">
      <c r="A1677" s="12">
        <v>42089</v>
      </c>
      <c r="B1677" s="9" t="s">
        <v>128</v>
      </c>
      <c r="C1677" s="9" t="s">
        <v>77</v>
      </c>
      <c r="D1677" s="13">
        <v>77</v>
      </c>
      <c r="E1677" s="12">
        <v>37257</v>
      </c>
      <c r="F1677" s="14" t="s">
        <v>73</v>
      </c>
      <c r="G1677" s="12">
        <v>2958101</v>
      </c>
      <c r="H1677" s="44"/>
      <c r="I1677" s="44"/>
      <c r="J1677" s="44"/>
      <c r="K1677" s="44"/>
    </row>
    <row r="1678" spans="1:11">
      <c r="A1678" s="12">
        <v>42090</v>
      </c>
      <c r="B1678" s="9" t="s">
        <v>128</v>
      </c>
      <c r="C1678" s="9" t="s">
        <v>77</v>
      </c>
      <c r="D1678" s="13">
        <v>77</v>
      </c>
      <c r="E1678" s="12">
        <v>37257</v>
      </c>
      <c r="F1678" s="14" t="s">
        <v>73</v>
      </c>
      <c r="G1678" s="12">
        <v>2958101</v>
      </c>
      <c r="H1678" s="44"/>
      <c r="I1678" s="44"/>
      <c r="J1678" s="44"/>
      <c r="K1678" s="44"/>
    </row>
    <row r="1679" spans="1:11">
      <c r="A1679" s="12">
        <v>42091</v>
      </c>
      <c r="B1679" s="9" t="s">
        <v>128</v>
      </c>
      <c r="C1679" s="9" t="s">
        <v>77</v>
      </c>
      <c r="D1679" s="13">
        <v>77</v>
      </c>
      <c r="E1679" s="12">
        <v>37257</v>
      </c>
      <c r="F1679" s="14" t="s">
        <v>73</v>
      </c>
      <c r="G1679" s="12">
        <v>2958101</v>
      </c>
      <c r="H1679" s="44"/>
      <c r="I1679" s="44"/>
      <c r="J1679" s="44"/>
      <c r="K1679" s="44"/>
    </row>
    <row r="1680" spans="1:11">
      <c r="A1680" s="12">
        <v>42092</v>
      </c>
      <c r="B1680" s="9" t="s">
        <v>128</v>
      </c>
      <c r="C1680" s="9" t="s">
        <v>77</v>
      </c>
      <c r="D1680" s="13">
        <v>77</v>
      </c>
      <c r="E1680" s="12">
        <v>37257</v>
      </c>
      <c r="F1680" s="14" t="s">
        <v>73</v>
      </c>
      <c r="G1680" s="12">
        <v>2958101</v>
      </c>
      <c r="H1680" s="44"/>
      <c r="I1680" s="44"/>
      <c r="J1680" s="44"/>
      <c r="K1680" s="44"/>
    </row>
    <row r="1681" spans="1:11">
      <c r="A1681" s="12">
        <v>42093</v>
      </c>
      <c r="B1681" s="9" t="s">
        <v>128</v>
      </c>
      <c r="C1681" s="9" t="s">
        <v>77</v>
      </c>
      <c r="D1681" s="13">
        <v>77</v>
      </c>
      <c r="E1681" s="12">
        <v>37257</v>
      </c>
      <c r="F1681" s="14" t="s">
        <v>73</v>
      </c>
      <c r="G1681" s="12">
        <v>2958101</v>
      </c>
      <c r="H1681" s="44"/>
      <c r="I1681" s="44"/>
      <c r="J1681" s="44"/>
      <c r="K1681" s="44"/>
    </row>
    <row r="1682" spans="1:11">
      <c r="A1682" s="12">
        <v>42094</v>
      </c>
      <c r="B1682" s="9" t="s">
        <v>128</v>
      </c>
      <c r="C1682" s="9" t="s">
        <v>77</v>
      </c>
      <c r="D1682" s="13">
        <v>77</v>
      </c>
      <c r="E1682" s="12">
        <v>37257</v>
      </c>
      <c r="F1682" s="14" t="s">
        <v>73</v>
      </c>
      <c r="G1682" s="12">
        <v>2958101</v>
      </c>
      <c r="H1682" s="44"/>
      <c r="I1682" s="44"/>
      <c r="J1682" s="44"/>
      <c r="K1682" s="44"/>
    </row>
    <row r="1683" spans="1:11">
      <c r="A1683" s="12">
        <v>42064</v>
      </c>
      <c r="B1683" s="9" t="s">
        <v>129</v>
      </c>
      <c r="C1683" s="9" t="s">
        <v>77</v>
      </c>
      <c r="D1683" s="13">
        <v>83</v>
      </c>
      <c r="E1683" s="12">
        <v>37043</v>
      </c>
      <c r="F1683" s="14" t="s">
        <v>73</v>
      </c>
      <c r="G1683" s="12">
        <v>2958101</v>
      </c>
      <c r="H1683" s="44"/>
      <c r="I1683" s="44"/>
      <c r="J1683" s="44"/>
      <c r="K1683" s="44"/>
    </row>
    <row r="1684" spans="1:11">
      <c r="A1684" s="12">
        <v>42065</v>
      </c>
      <c r="B1684" s="9" t="s">
        <v>129</v>
      </c>
      <c r="C1684" s="9" t="s">
        <v>77</v>
      </c>
      <c r="D1684" s="13">
        <v>83</v>
      </c>
      <c r="E1684" s="12">
        <v>37043</v>
      </c>
      <c r="F1684" s="14" t="s">
        <v>73</v>
      </c>
      <c r="G1684" s="12">
        <v>2958101</v>
      </c>
      <c r="H1684" s="44"/>
      <c r="I1684" s="44"/>
      <c r="J1684" s="44"/>
      <c r="K1684" s="44"/>
    </row>
    <row r="1685" spans="1:11">
      <c r="A1685" s="12">
        <v>42066</v>
      </c>
      <c r="B1685" s="9" t="s">
        <v>129</v>
      </c>
      <c r="C1685" s="9" t="s">
        <v>77</v>
      </c>
      <c r="D1685" s="13">
        <v>83</v>
      </c>
      <c r="E1685" s="12">
        <v>37043</v>
      </c>
      <c r="F1685" s="14" t="s">
        <v>73</v>
      </c>
      <c r="G1685" s="12">
        <v>2958101</v>
      </c>
      <c r="H1685" s="44"/>
      <c r="I1685" s="44"/>
      <c r="J1685" s="44"/>
      <c r="K1685" s="44"/>
    </row>
    <row r="1686" spans="1:11">
      <c r="A1686" s="12">
        <v>42067</v>
      </c>
      <c r="B1686" s="9" t="s">
        <v>129</v>
      </c>
      <c r="C1686" s="9" t="s">
        <v>77</v>
      </c>
      <c r="D1686" s="13">
        <v>83</v>
      </c>
      <c r="E1686" s="12">
        <v>37043</v>
      </c>
      <c r="F1686" s="14" t="s">
        <v>73</v>
      </c>
      <c r="G1686" s="12">
        <v>2958101</v>
      </c>
      <c r="H1686" s="44"/>
      <c r="I1686" s="44"/>
      <c r="J1686" s="44"/>
      <c r="K1686" s="44"/>
    </row>
    <row r="1687" spans="1:11">
      <c r="A1687" s="12">
        <v>42068</v>
      </c>
      <c r="B1687" s="9" t="s">
        <v>129</v>
      </c>
      <c r="C1687" s="9" t="s">
        <v>77</v>
      </c>
      <c r="D1687" s="13">
        <v>83</v>
      </c>
      <c r="E1687" s="12">
        <v>37043</v>
      </c>
      <c r="F1687" s="14" t="s">
        <v>73</v>
      </c>
      <c r="G1687" s="12">
        <v>2958101</v>
      </c>
      <c r="H1687" s="44"/>
      <c r="I1687" s="44"/>
      <c r="J1687" s="44"/>
      <c r="K1687" s="44"/>
    </row>
    <row r="1688" spans="1:11">
      <c r="A1688" s="12">
        <v>42069</v>
      </c>
      <c r="B1688" s="9" t="s">
        <v>129</v>
      </c>
      <c r="C1688" s="9" t="s">
        <v>77</v>
      </c>
      <c r="D1688" s="13">
        <v>83</v>
      </c>
      <c r="E1688" s="12">
        <v>37043</v>
      </c>
      <c r="F1688" s="14" t="s">
        <v>73</v>
      </c>
      <c r="G1688" s="12">
        <v>2958101</v>
      </c>
      <c r="H1688" s="44"/>
      <c r="I1688" s="44"/>
      <c r="J1688" s="44"/>
      <c r="K1688" s="44"/>
    </row>
    <row r="1689" spans="1:11">
      <c r="A1689" s="12">
        <v>42070</v>
      </c>
      <c r="B1689" s="9" t="s">
        <v>129</v>
      </c>
      <c r="C1689" s="9" t="s">
        <v>77</v>
      </c>
      <c r="D1689" s="13">
        <v>83</v>
      </c>
      <c r="E1689" s="12">
        <v>37043</v>
      </c>
      <c r="F1689" s="14" t="s">
        <v>73</v>
      </c>
      <c r="G1689" s="12">
        <v>2958101</v>
      </c>
      <c r="H1689" s="44"/>
      <c r="I1689" s="44"/>
      <c r="J1689" s="44"/>
      <c r="K1689" s="44"/>
    </row>
    <row r="1690" spans="1:11">
      <c r="A1690" s="12">
        <v>42071</v>
      </c>
      <c r="B1690" s="9" t="s">
        <v>129</v>
      </c>
      <c r="C1690" s="9" t="s">
        <v>77</v>
      </c>
      <c r="D1690" s="13">
        <v>83</v>
      </c>
      <c r="E1690" s="12">
        <v>37043</v>
      </c>
      <c r="F1690" s="14" t="s">
        <v>73</v>
      </c>
      <c r="G1690" s="12">
        <v>2958101</v>
      </c>
      <c r="H1690" s="44"/>
      <c r="I1690" s="44"/>
      <c r="J1690" s="44"/>
      <c r="K1690" s="44"/>
    </row>
    <row r="1691" spans="1:11">
      <c r="A1691" s="12">
        <v>42072</v>
      </c>
      <c r="B1691" s="9" t="s">
        <v>129</v>
      </c>
      <c r="C1691" s="9" t="s">
        <v>77</v>
      </c>
      <c r="D1691" s="13">
        <v>83</v>
      </c>
      <c r="E1691" s="12">
        <v>37043</v>
      </c>
      <c r="F1691" s="14" t="s">
        <v>73</v>
      </c>
      <c r="G1691" s="12">
        <v>2958101</v>
      </c>
      <c r="H1691" s="44"/>
      <c r="I1691" s="44"/>
      <c r="J1691" s="44"/>
      <c r="K1691" s="44"/>
    </row>
    <row r="1692" spans="1:11">
      <c r="A1692" s="12">
        <v>42073</v>
      </c>
      <c r="B1692" s="9" t="s">
        <v>129</v>
      </c>
      <c r="C1692" s="9" t="s">
        <v>77</v>
      </c>
      <c r="D1692" s="13">
        <v>83</v>
      </c>
      <c r="E1692" s="12">
        <v>37043</v>
      </c>
      <c r="F1692" s="14" t="s">
        <v>73</v>
      </c>
      <c r="G1692" s="12">
        <v>2958101</v>
      </c>
      <c r="H1692" s="44"/>
      <c r="I1692" s="44"/>
      <c r="J1692" s="44"/>
      <c r="K1692" s="44"/>
    </row>
    <row r="1693" spans="1:11">
      <c r="A1693" s="12">
        <v>42074</v>
      </c>
      <c r="B1693" s="9" t="s">
        <v>129</v>
      </c>
      <c r="C1693" s="9" t="s">
        <v>77</v>
      </c>
      <c r="D1693" s="13">
        <v>83</v>
      </c>
      <c r="E1693" s="12">
        <v>37043</v>
      </c>
      <c r="F1693" s="14" t="s">
        <v>73</v>
      </c>
      <c r="G1693" s="12">
        <v>2958101</v>
      </c>
      <c r="H1693" s="44"/>
      <c r="I1693" s="44"/>
      <c r="J1693" s="44"/>
      <c r="K1693" s="44"/>
    </row>
    <row r="1694" spans="1:11">
      <c r="A1694" s="12">
        <v>42075</v>
      </c>
      <c r="B1694" s="9" t="s">
        <v>129</v>
      </c>
      <c r="C1694" s="9" t="s">
        <v>77</v>
      </c>
      <c r="D1694" s="13">
        <v>83</v>
      </c>
      <c r="E1694" s="12">
        <v>37043</v>
      </c>
      <c r="F1694" s="14" t="s">
        <v>73</v>
      </c>
      <c r="G1694" s="12">
        <v>2958101</v>
      </c>
      <c r="H1694" s="44"/>
      <c r="I1694" s="44"/>
      <c r="J1694" s="44"/>
      <c r="K1694" s="44"/>
    </row>
    <row r="1695" spans="1:11">
      <c r="A1695" s="12">
        <v>42076</v>
      </c>
      <c r="B1695" s="9" t="s">
        <v>129</v>
      </c>
      <c r="C1695" s="9" t="s">
        <v>77</v>
      </c>
      <c r="D1695" s="13">
        <v>83</v>
      </c>
      <c r="E1695" s="12">
        <v>37043</v>
      </c>
      <c r="F1695" s="14" t="s">
        <v>73</v>
      </c>
      <c r="G1695" s="12">
        <v>2958101</v>
      </c>
      <c r="H1695" s="44"/>
      <c r="I1695" s="44"/>
      <c r="J1695" s="44"/>
      <c r="K1695" s="44"/>
    </row>
    <row r="1696" spans="1:11">
      <c r="A1696" s="12">
        <v>42077</v>
      </c>
      <c r="B1696" s="9" t="s">
        <v>129</v>
      </c>
      <c r="C1696" s="9" t="s">
        <v>77</v>
      </c>
      <c r="D1696" s="13">
        <v>83</v>
      </c>
      <c r="E1696" s="12">
        <v>37043</v>
      </c>
      <c r="F1696" s="14" t="s">
        <v>73</v>
      </c>
      <c r="G1696" s="12">
        <v>2958101</v>
      </c>
      <c r="H1696" s="44"/>
      <c r="I1696" s="44"/>
      <c r="J1696" s="44"/>
      <c r="K1696" s="44"/>
    </row>
    <row r="1697" spans="1:11">
      <c r="A1697" s="12">
        <v>42078</v>
      </c>
      <c r="B1697" s="9" t="s">
        <v>129</v>
      </c>
      <c r="C1697" s="9" t="s">
        <v>77</v>
      </c>
      <c r="D1697" s="13">
        <v>83</v>
      </c>
      <c r="E1697" s="12">
        <v>37043</v>
      </c>
      <c r="F1697" s="14" t="s">
        <v>73</v>
      </c>
      <c r="G1697" s="12">
        <v>2958101</v>
      </c>
      <c r="H1697" s="44"/>
      <c r="I1697" s="44"/>
      <c r="J1697" s="44"/>
      <c r="K1697" s="44"/>
    </row>
    <row r="1698" spans="1:11">
      <c r="A1698" s="12">
        <v>42079</v>
      </c>
      <c r="B1698" s="9" t="s">
        <v>129</v>
      </c>
      <c r="C1698" s="9" t="s">
        <v>77</v>
      </c>
      <c r="D1698" s="13">
        <v>83</v>
      </c>
      <c r="E1698" s="12">
        <v>37043</v>
      </c>
      <c r="F1698" s="14" t="s">
        <v>73</v>
      </c>
      <c r="G1698" s="12">
        <v>2958101</v>
      </c>
      <c r="H1698" s="44"/>
      <c r="I1698" s="44"/>
      <c r="J1698" s="44"/>
      <c r="K1698" s="44"/>
    </row>
    <row r="1699" spans="1:11">
      <c r="A1699" s="12">
        <v>42080</v>
      </c>
      <c r="B1699" s="9" t="s">
        <v>129</v>
      </c>
      <c r="C1699" s="9" t="s">
        <v>77</v>
      </c>
      <c r="D1699" s="13">
        <v>83</v>
      </c>
      <c r="E1699" s="12">
        <v>37043</v>
      </c>
      <c r="F1699" s="14" t="s">
        <v>73</v>
      </c>
      <c r="G1699" s="12">
        <v>2958101</v>
      </c>
      <c r="H1699" s="44"/>
      <c r="I1699" s="44"/>
      <c r="J1699" s="44"/>
      <c r="K1699" s="44"/>
    </row>
    <row r="1700" spans="1:11">
      <c r="A1700" s="12">
        <v>42081</v>
      </c>
      <c r="B1700" s="9" t="s">
        <v>129</v>
      </c>
      <c r="C1700" s="9" t="s">
        <v>77</v>
      </c>
      <c r="D1700" s="13">
        <v>83</v>
      </c>
      <c r="E1700" s="12">
        <v>37043</v>
      </c>
      <c r="F1700" s="14" t="s">
        <v>73</v>
      </c>
      <c r="G1700" s="12">
        <v>2958101</v>
      </c>
      <c r="H1700" s="44"/>
      <c r="I1700" s="44"/>
      <c r="J1700" s="44"/>
      <c r="K1700" s="44"/>
    </row>
    <row r="1701" spans="1:11">
      <c r="A1701" s="12">
        <v>42082</v>
      </c>
      <c r="B1701" s="9" t="s">
        <v>129</v>
      </c>
      <c r="C1701" s="9" t="s">
        <v>77</v>
      </c>
      <c r="D1701" s="13">
        <v>83</v>
      </c>
      <c r="E1701" s="12">
        <v>37043</v>
      </c>
      <c r="F1701" s="14" t="s">
        <v>73</v>
      </c>
      <c r="G1701" s="12">
        <v>2958101</v>
      </c>
      <c r="H1701" s="44"/>
      <c r="I1701" s="44"/>
      <c r="J1701" s="44"/>
      <c r="K1701" s="44"/>
    </row>
    <row r="1702" spans="1:11">
      <c r="A1702" s="12">
        <v>42083</v>
      </c>
      <c r="B1702" s="9" t="s">
        <v>129</v>
      </c>
      <c r="C1702" s="9" t="s">
        <v>77</v>
      </c>
      <c r="D1702" s="13">
        <v>83</v>
      </c>
      <c r="E1702" s="12">
        <v>37043</v>
      </c>
      <c r="F1702" s="14" t="s">
        <v>73</v>
      </c>
      <c r="G1702" s="12">
        <v>2958101</v>
      </c>
      <c r="H1702" s="44"/>
      <c r="I1702" s="44"/>
      <c r="J1702" s="44"/>
      <c r="K1702" s="44"/>
    </row>
    <row r="1703" spans="1:11">
      <c r="A1703" s="12">
        <v>42084</v>
      </c>
      <c r="B1703" s="9" t="s">
        <v>129</v>
      </c>
      <c r="C1703" s="9" t="s">
        <v>77</v>
      </c>
      <c r="D1703" s="13">
        <v>83</v>
      </c>
      <c r="E1703" s="12">
        <v>37043</v>
      </c>
      <c r="F1703" s="14" t="s">
        <v>73</v>
      </c>
      <c r="G1703" s="12">
        <v>2958101</v>
      </c>
      <c r="H1703" s="44"/>
      <c r="I1703" s="44"/>
      <c r="J1703" s="44"/>
      <c r="K1703" s="44"/>
    </row>
    <row r="1704" spans="1:11">
      <c r="A1704" s="12">
        <v>42085</v>
      </c>
      <c r="B1704" s="9" t="s">
        <v>129</v>
      </c>
      <c r="C1704" s="9" t="s">
        <v>77</v>
      </c>
      <c r="D1704" s="13">
        <v>83</v>
      </c>
      <c r="E1704" s="12">
        <v>37043</v>
      </c>
      <c r="F1704" s="14" t="s">
        <v>73</v>
      </c>
      <c r="G1704" s="12">
        <v>2958101</v>
      </c>
      <c r="H1704" s="44"/>
      <c r="I1704" s="44"/>
      <c r="J1704" s="44"/>
      <c r="K1704" s="44"/>
    </row>
    <row r="1705" spans="1:11">
      <c r="A1705" s="12">
        <v>42086</v>
      </c>
      <c r="B1705" s="9" t="s">
        <v>129</v>
      </c>
      <c r="C1705" s="9" t="s">
        <v>77</v>
      </c>
      <c r="D1705" s="13">
        <v>83</v>
      </c>
      <c r="E1705" s="12">
        <v>37043</v>
      </c>
      <c r="F1705" s="14" t="s">
        <v>73</v>
      </c>
      <c r="G1705" s="12">
        <v>2958101</v>
      </c>
      <c r="H1705" s="44"/>
      <c r="I1705" s="44"/>
      <c r="J1705" s="44"/>
      <c r="K1705" s="44"/>
    </row>
    <row r="1706" spans="1:11">
      <c r="A1706" s="12">
        <v>42087</v>
      </c>
      <c r="B1706" s="9" t="s">
        <v>129</v>
      </c>
      <c r="C1706" s="9" t="s">
        <v>77</v>
      </c>
      <c r="D1706" s="13">
        <v>83</v>
      </c>
      <c r="E1706" s="12">
        <v>37043</v>
      </c>
      <c r="F1706" s="14" t="s">
        <v>73</v>
      </c>
      <c r="G1706" s="12">
        <v>2958101</v>
      </c>
      <c r="H1706" s="44"/>
      <c r="I1706" s="44"/>
      <c r="J1706" s="44"/>
      <c r="K1706" s="44"/>
    </row>
    <row r="1707" spans="1:11">
      <c r="A1707" s="12">
        <v>42088</v>
      </c>
      <c r="B1707" s="9" t="s">
        <v>129</v>
      </c>
      <c r="C1707" s="9" t="s">
        <v>77</v>
      </c>
      <c r="D1707" s="13">
        <v>83</v>
      </c>
      <c r="E1707" s="12">
        <v>37043</v>
      </c>
      <c r="F1707" s="14" t="s">
        <v>73</v>
      </c>
      <c r="G1707" s="12">
        <v>2958101</v>
      </c>
      <c r="H1707" s="44"/>
      <c r="I1707" s="44"/>
      <c r="J1707" s="44"/>
      <c r="K1707" s="44"/>
    </row>
    <row r="1708" spans="1:11">
      <c r="A1708" s="12">
        <v>42089</v>
      </c>
      <c r="B1708" s="9" t="s">
        <v>129</v>
      </c>
      <c r="C1708" s="9" t="s">
        <v>77</v>
      </c>
      <c r="D1708" s="13">
        <v>83</v>
      </c>
      <c r="E1708" s="12">
        <v>37043</v>
      </c>
      <c r="F1708" s="14" t="s">
        <v>73</v>
      </c>
      <c r="G1708" s="12">
        <v>2958101</v>
      </c>
      <c r="H1708" s="44"/>
      <c r="I1708" s="44"/>
      <c r="J1708" s="44"/>
      <c r="K1708" s="44"/>
    </row>
    <row r="1709" spans="1:11">
      <c r="A1709" s="12">
        <v>42090</v>
      </c>
      <c r="B1709" s="9" t="s">
        <v>129</v>
      </c>
      <c r="C1709" s="9" t="s">
        <v>77</v>
      </c>
      <c r="D1709" s="13">
        <v>83</v>
      </c>
      <c r="E1709" s="12">
        <v>37043</v>
      </c>
      <c r="F1709" s="14" t="s">
        <v>73</v>
      </c>
      <c r="G1709" s="12">
        <v>2958101</v>
      </c>
      <c r="H1709" s="44"/>
      <c r="I1709" s="44"/>
      <c r="J1709" s="44"/>
      <c r="K1709" s="44"/>
    </row>
    <row r="1710" spans="1:11">
      <c r="A1710" s="12">
        <v>42091</v>
      </c>
      <c r="B1710" s="9" t="s">
        <v>129</v>
      </c>
      <c r="C1710" s="9" t="s">
        <v>77</v>
      </c>
      <c r="D1710" s="13">
        <v>83</v>
      </c>
      <c r="E1710" s="12">
        <v>37043</v>
      </c>
      <c r="F1710" s="14" t="s">
        <v>73</v>
      </c>
      <c r="G1710" s="12">
        <v>2958101</v>
      </c>
      <c r="H1710" s="44"/>
      <c r="I1710" s="44"/>
      <c r="J1710" s="44"/>
      <c r="K1710" s="44"/>
    </row>
    <row r="1711" spans="1:11">
      <c r="A1711" s="12">
        <v>42092</v>
      </c>
      <c r="B1711" s="9" t="s">
        <v>129</v>
      </c>
      <c r="C1711" s="9" t="s">
        <v>77</v>
      </c>
      <c r="D1711" s="13">
        <v>83</v>
      </c>
      <c r="E1711" s="12">
        <v>37043</v>
      </c>
      <c r="F1711" s="14" t="s">
        <v>73</v>
      </c>
      <c r="G1711" s="12">
        <v>2958101</v>
      </c>
      <c r="H1711" s="44"/>
      <c r="I1711" s="44"/>
      <c r="J1711" s="44"/>
      <c r="K1711" s="44"/>
    </row>
    <row r="1712" spans="1:11">
      <c r="A1712" s="12">
        <v>42093</v>
      </c>
      <c r="B1712" s="9" t="s">
        <v>129</v>
      </c>
      <c r="C1712" s="9" t="s">
        <v>77</v>
      </c>
      <c r="D1712" s="13">
        <v>83</v>
      </c>
      <c r="E1712" s="12">
        <v>37043</v>
      </c>
      <c r="F1712" s="14" t="s">
        <v>73</v>
      </c>
      <c r="G1712" s="12">
        <v>2958101</v>
      </c>
      <c r="H1712" s="44"/>
      <c r="I1712" s="44"/>
      <c r="J1712" s="44"/>
      <c r="K1712" s="44"/>
    </row>
    <row r="1713" spans="1:11">
      <c r="A1713" s="12">
        <v>42094</v>
      </c>
      <c r="B1713" s="9" t="s">
        <v>129</v>
      </c>
      <c r="C1713" s="9" t="s">
        <v>77</v>
      </c>
      <c r="D1713" s="13">
        <v>83</v>
      </c>
      <c r="E1713" s="12">
        <v>37043</v>
      </c>
      <c r="F1713" s="14" t="s">
        <v>73</v>
      </c>
      <c r="G1713" s="12">
        <v>2958101</v>
      </c>
      <c r="H1713" s="44"/>
      <c r="I1713" s="44"/>
      <c r="J1713" s="44"/>
      <c r="K1713" s="44"/>
    </row>
    <row r="1714" spans="1:11">
      <c r="A1714" s="12">
        <v>42064</v>
      </c>
      <c r="B1714" s="9" t="s">
        <v>130</v>
      </c>
      <c r="C1714" s="9" t="s">
        <v>77</v>
      </c>
      <c r="D1714" s="13">
        <v>110</v>
      </c>
      <c r="E1714" s="12">
        <v>41960</v>
      </c>
      <c r="F1714" s="14" t="s">
        <v>73</v>
      </c>
      <c r="G1714" s="12">
        <v>2958101</v>
      </c>
      <c r="H1714" s="44"/>
      <c r="I1714" s="44"/>
      <c r="J1714" s="44"/>
      <c r="K1714" s="44"/>
    </row>
    <row r="1715" spans="1:11">
      <c r="A1715" s="12">
        <v>42065</v>
      </c>
      <c r="B1715" s="9" t="s">
        <v>130</v>
      </c>
      <c r="C1715" s="9" t="s">
        <v>77</v>
      </c>
      <c r="D1715" s="13">
        <v>110</v>
      </c>
      <c r="E1715" s="12">
        <v>41960</v>
      </c>
      <c r="F1715" s="14" t="s">
        <v>73</v>
      </c>
      <c r="G1715" s="12">
        <v>2958101</v>
      </c>
      <c r="H1715" s="44"/>
      <c r="I1715" s="44"/>
      <c r="J1715" s="44"/>
      <c r="K1715" s="44"/>
    </row>
    <row r="1716" spans="1:11">
      <c r="A1716" s="12">
        <v>42066</v>
      </c>
      <c r="B1716" s="9" t="s">
        <v>130</v>
      </c>
      <c r="C1716" s="9" t="s">
        <v>77</v>
      </c>
      <c r="D1716" s="13">
        <v>110</v>
      </c>
      <c r="E1716" s="12">
        <v>41960</v>
      </c>
      <c r="F1716" s="14" t="s">
        <v>73</v>
      </c>
      <c r="G1716" s="12">
        <v>2958101</v>
      </c>
      <c r="H1716" s="44"/>
      <c r="I1716" s="44"/>
      <c r="J1716" s="44"/>
      <c r="K1716" s="44"/>
    </row>
    <row r="1717" spans="1:11">
      <c r="A1717" s="12">
        <v>42067</v>
      </c>
      <c r="B1717" s="9" t="s">
        <v>130</v>
      </c>
      <c r="C1717" s="9" t="s">
        <v>77</v>
      </c>
      <c r="D1717" s="13">
        <v>110</v>
      </c>
      <c r="E1717" s="12">
        <v>41960</v>
      </c>
      <c r="F1717" s="14" t="s">
        <v>73</v>
      </c>
      <c r="G1717" s="12">
        <v>2958101</v>
      </c>
      <c r="H1717" s="44"/>
      <c r="I1717" s="44"/>
      <c r="J1717" s="44"/>
      <c r="K1717" s="44"/>
    </row>
    <row r="1718" spans="1:11">
      <c r="A1718" s="12">
        <v>42068</v>
      </c>
      <c r="B1718" s="9" t="s">
        <v>130</v>
      </c>
      <c r="C1718" s="9" t="s">
        <v>77</v>
      </c>
      <c r="D1718" s="13">
        <v>110</v>
      </c>
      <c r="E1718" s="12">
        <v>41960</v>
      </c>
      <c r="F1718" s="14" t="s">
        <v>73</v>
      </c>
      <c r="G1718" s="12">
        <v>2958101</v>
      </c>
      <c r="H1718" s="44"/>
      <c r="I1718" s="44"/>
      <c r="J1718" s="44"/>
      <c r="K1718" s="44"/>
    </row>
    <row r="1719" spans="1:11">
      <c r="A1719" s="12">
        <v>42069</v>
      </c>
      <c r="B1719" s="9" t="s">
        <v>130</v>
      </c>
      <c r="C1719" s="9" t="s">
        <v>77</v>
      </c>
      <c r="D1719" s="13">
        <v>110</v>
      </c>
      <c r="E1719" s="12">
        <v>41960</v>
      </c>
      <c r="F1719" s="14" t="s">
        <v>73</v>
      </c>
      <c r="G1719" s="12">
        <v>2958101</v>
      </c>
      <c r="H1719" s="44"/>
      <c r="I1719" s="44"/>
      <c r="J1719" s="44"/>
      <c r="K1719" s="44"/>
    </row>
    <row r="1720" spans="1:11">
      <c r="A1720" s="12">
        <v>42070</v>
      </c>
      <c r="B1720" s="9" t="s">
        <v>130</v>
      </c>
      <c r="C1720" s="9" t="s">
        <v>77</v>
      </c>
      <c r="D1720" s="13">
        <v>110</v>
      </c>
      <c r="E1720" s="12">
        <v>41960</v>
      </c>
      <c r="F1720" s="14" t="s">
        <v>73</v>
      </c>
      <c r="G1720" s="12">
        <v>2958101</v>
      </c>
      <c r="H1720" s="44"/>
      <c r="I1720" s="44"/>
      <c r="J1720" s="44"/>
      <c r="K1720" s="44"/>
    </row>
    <row r="1721" spans="1:11">
      <c r="A1721" s="12">
        <v>42071</v>
      </c>
      <c r="B1721" s="9" t="s">
        <v>130</v>
      </c>
      <c r="C1721" s="9" t="s">
        <v>77</v>
      </c>
      <c r="D1721" s="13">
        <v>110</v>
      </c>
      <c r="E1721" s="12">
        <v>41960</v>
      </c>
      <c r="F1721" s="14" t="s">
        <v>73</v>
      </c>
      <c r="G1721" s="12">
        <v>2958101</v>
      </c>
      <c r="H1721" s="44"/>
      <c r="I1721" s="44"/>
      <c r="J1721" s="44"/>
      <c r="K1721" s="44"/>
    </row>
    <row r="1722" spans="1:11">
      <c r="A1722" s="12">
        <v>42072</v>
      </c>
      <c r="B1722" s="9" t="s">
        <v>130</v>
      </c>
      <c r="C1722" s="9" t="s">
        <v>77</v>
      </c>
      <c r="D1722" s="13">
        <v>110</v>
      </c>
      <c r="E1722" s="12">
        <v>41960</v>
      </c>
      <c r="F1722" s="14" t="s">
        <v>73</v>
      </c>
      <c r="G1722" s="12">
        <v>2958101</v>
      </c>
      <c r="H1722" s="44"/>
      <c r="I1722" s="44"/>
      <c r="J1722" s="44"/>
      <c r="K1722" s="44"/>
    </row>
    <row r="1723" spans="1:11">
      <c r="A1723" s="12">
        <v>42073</v>
      </c>
      <c r="B1723" s="9" t="s">
        <v>130</v>
      </c>
      <c r="C1723" s="9" t="s">
        <v>77</v>
      </c>
      <c r="D1723" s="13">
        <v>110</v>
      </c>
      <c r="E1723" s="12">
        <v>41960</v>
      </c>
      <c r="F1723" s="14" t="s">
        <v>73</v>
      </c>
      <c r="G1723" s="12">
        <v>2958101</v>
      </c>
      <c r="H1723" s="44"/>
      <c r="I1723" s="44"/>
      <c r="J1723" s="44"/>
      <c r="K1723" s="44"/>
    </row>
    <row r="1724" spans="1:11">
      <c r="A1724" s="12">
        <v>42074</v>
      </c>
      <c r="B1724" s="9" t="s">
        <v>130</v>
      </c>
      <c r="C1724" s="9" t="s">
        <v>77</v>
      </c>
      <c r="D1724" s="13">
        <v>110</v>
      </c>
      <c r="E1724" s="12">
        <v>41960</v>
      </c>
      <c r="F1724" s="14" t="s">
        <v>73</v>
      </c>
      <c r="G1724" s="12">
        <v>2958101</v>
      </c>
      <c r="H1724" s="44"/>
      <c r="I1724" s="44"/>
      <c r="J1724" s="44"/>
      <c r="K1724" s="44"/>
    </row>
    <row r="1725" spans="1:11">
      <c r="A1725" s="12">
        <v>42075</v>
      </c>
      <c r="B1725" s="9" t="s">
        <v>130</v>
      </c>
      <c r="C1725" s="9" t="s">
        <v>77</v>
      </c>
      <c r="D1725" s="13">
        <v>110</v>
      </c>
      <c r="E1725" s="12">
        <v>41960</v>
      </c>
      <c r="F1725" s="14" t="s">
        <v>73</v>
      </c>
      <c r="G1725" s="12">
        <v>2958101</v>
      </c>
      <c r="H1725" s="44"/>
      <c r="I1725" s="44"/>
      <c r="J1725" s="44"/>
      <c r="K1725" s="44"/>
    </row>
    <row r="1726" spans="1:11">
      <c r="A1726" s="12">
        <v>42076</v>
      </c>
      <c r="B1726" s="9" t="s">
        <v>130</v>
      </c>
      <c r="C1726" s="9" t="s">
        <v>77</v>
      </c>
      <c r="D1726" s="13">
        <v>110</v>
      </c>
      <c r="E1726" s="12">
        <v>41960</v>
      </c>
      <c r="F1726" s="14" t="s">
        <v>73</v>
      </c>
      <c r="G1726" s="12">
        <v>2958101</v>
      </c>
      <c r="H1726" s="44"/>
      <c r="I1726" s="44"/>
      <c r="J1726" s="44"/>
      <c r="K1726" s="44"/>
    </row>
    <row r="1727" spans="1:11">
      <c r="A1727" s="12">
        <v>42077</v>
      </c>
      <c r="B1727" s="9" t="s">
        <v>130</v>
      </c>
      <c r="C1727" s="9" t="s">
        <v>77</v>
      </c>
      <c r="D1727" s="13">
        <v>110</v>
      </c>
      <c r="E1727" s="12">
        <v>41960</v>
      </c>
      <c r="F1727" s="14" t="s">
        <v>73</v>
      </c>
      <c r="G1727" s="12">
        <v>2958101</v>
      </c>
      <c r="H1727" s="44"/>
      <c r="I1727" s="44"/>
      <c r="J1727" s="44"/>
      <c r="K1727" s="44"/>
    </row>
    <row r="1728" spans="1:11">
      <c r="A1728" s="12">
        <v>42078</v>
      </c>
      <c r="B1728" s="9" t="s">
        <v>130</v>
      </c>
      <c r="C1728" s="9" t="s">
        <v>77</v>
      </c>
      <c r="D1728" s="13">
        <v>110</v>
      </c>
      <c r="E1728" s="12">
        <v>41960</v>
      </c>
      <c r="F1728" s="14" t="s">
        <v>73</v>
      </c>
      <c r="G1728" s="12">
        <v>2958101</v>
      </c>
      <c r="H1728" s="44"/>
      <c r="I1728" s="44"/>
      <c r="J1728" s="44"/>
      <c r="K1728" s="44"/>
    </row>
    <row r="1729" spans="1:11">
      <c r="A1729" s="12">
        <v>42079</v>
      </c>
      <c r="B1729" s="9" t="s">
        <v>130</v>
      </c>
      <c r="C1729" s="9" t="s">
        <v>77</v>
      </c>
      <c r="D1729" s="13">
        <v>110</v>
      </c>
      <c r="E1729" s="12">
        <v>41960</v>
      </c>
      <c r="F1729" s="14" t="s">
        <v>73</v>
      </c>
      <c r="G1729" s="12">
        <v>2958101</v>
      </c>
      <c r="H1729" s="44"/>
      <c r="I1729" s="44"/>
      <c r="J1729" s="44"/>
      <c r="K1729" s="44"/>
    </row>
    <row r="1730" spans="1:11">
      <c r="A1730" s="12">
        <v>42080</v>
      </c>
      <c r="B1730" s="9" t="s">
        <v>130</v>
      </c>
      <c r="C1730" s="9" t="s">
        <v>77</v>
      </c>
      <c r="D1730" s="13">
        <v>110</v>
      </c>
      <c r="E1730" s="12">
        <v>41960</v>
      </c>
      <c r="F1730" s="14" t="s">
        <v>73</v>
      </c>
      <c r="G1730" s="12">
        <v>2958101</v>
      </c>
      <c r="H1730" s="44"/>
      <c r="I1730" s="44"/>
      <c r="J1730" s="44"/>
      <c r="K1730" s="44"/>
    </row>
    <row r="1731" spans="1:11">
      <c r="A1731" s="12">
        <v>42081</v>
      </c>
      <c r="B1731" s="9" t="s">
        <v>130</v>
      </c>
      <c r="C1731" s="9" t="s">
        <v>77</v>
      </c>
      <c r="D1731" s="13">
        <v>110</v>
      </c>
      <c r="E1731" s="12">
        <v>41960</v>
      </c>
      <c r="F1731" s="14" t="s">
        <v>73</v>
      </c>
      <c r="G1731" s="12">
        <v>2958101</v>
      </c>
      <c r="H1731" s="44"/>
      <c r="I1731" s="44"/>
      <c r="J1731" s="44"/>
      <c r="K1731" s="44"/>
    </row>
    <row r="1732" spans="1:11">
      <c r="A1732" s="12">
        <v>42082</v>
      </c>
      <c r="B1732" s="9" t="s">
        <v>130</v>
      </c>
      <c r="C1732" s="9" t="s">
        <v>77</v>
      </c>
      <c r="D1732" s="13">
        <v>110</v>
      </c>
      <c r="E1732" s="12">
        <v>41960</v>
      </c>
      <c r="F1732" s="14" t="s">
        <v>73</v>
      </c>
      <c r="G1732" s="12">
        <v>2958101</v>
      </c>
      <c r="H1732" s="44"/>
      <c r="I1732" s="44"/>
      <c r="J1732" s="44"/>
      <c r="K1732" s="44"/>
    </row>
    <row r="1733" spans="1:11">
      <c r="A1733" s="12">
        <v>42083</v>
      </c>
      <c r="B1733" s="9" t="s">
        <v>130</v>
      </c>
      <c r="C1733" s="9" t="s">
        <v>77</v>
      </c>
      <c r="D1733" s="13">
        <v>110</v>
      </c>
      <c r="E1733" s="12">
        <v>41960</v>
      </c>
      <c r="F1733" s="14" t="s">
        <v>73</v>
      </c>
      <c r="G1733" s="12">
        <v>2958101</v>
      </c>
      <c r="H1733" s="44"/>
      <c r="I1733" s="44"/>
      <c r="J1733" s="44"/>
      <c r="K1733" s="44"/>
    </row>
    <row r="1734" spans="1:11">
      <c r="A1734" s="12">
        <v>42084</v>
      </c>
      <c r="B1734" s="9" t="s">
        <v>130</v>
      </c>
      <c r="C1734" s="9" t="s">
        <v>77</v>
      </c>
      <c r="D1734" s="13">
        <v>110</v>
      </c>
      <c r="E1734" s="12">
        <v>41960</v>
      </c>
      <c r="F1734" s="14" t="s">
        <v>73</v>
      </c>
      <c r="G1734" s="12">
        <v>2958101</v>
      </c>
      <c r="H1734" s="44"/>
      <c r="I1734" s="44"/>
      <c r="J1734" s="44"/>
      <c r="K1734" s="44"/>
    </row>
    <row r="1735" spans="1:11">
      <c r="A1735" s="12">
        <v>42085</v>
      </c>
      <c r="B1735" s="9" t="s">
        <v>130</v>
      </c>
      <c r="C1735" s="9" t="s">
        <v>77</v>
      </c>
      <c r="D1735" s="13">
        <v>110</v>
      </c>
      <c r="E1735" s="12">
        <v>41960</v>
      </c>
      <c r="F1735" s="14" t="s">
        <v>73</v>
      </c>
      <c r="G1735" s="12">
        <v>2958101</v>
      </c>
      <c r="H1735" s="44"/>
      <c r="I1735" s="44"/>
      <c r="J1735" s="44"/>
      <c r="K1735" s="44"/>
    </row>
    <row r="1736" spans="1:11">
      <c r="A1736" s="12">
        <v>42086</v>
      </c>
      <c r="B1736" s="9" t="s">
        <v>130</v>
      </c>
      <c r="C1736" s="9" t="s">
        <v>77</v>
      </c>
      <c r="D1736" s="13">
        <v>110</v>
      </c>
      <c r="E1736" s="12">
        <v>41960</v>
      </c>
      <c r="F1736" s="14" t="s">
        <v>73</v>
      </c>
      <c r="G1736" s="12">
        <v>2958101</v>
      </c>
      <c r="H1736" s="44"/>
      <c r="I1736" s="44"/>
      <c r="J1736" s="44"/>
      <c r="K1736" s="44"/>
    </row>
    <row r="1737" spans="1:11">
      <c r="A1737" s="12">
        <v>42087</v>
      </c>
      <c r="B1737" s="9" t="s">
        <v>130</v>
      </c>
      <c r="C1737" s="9" t="s">
        <v>77</v>
      </c>
      <c r="D1737" s="13">
        <v>110</v>
      </c>
      <c r="E1737" s="12">
        <v>41960</v>
      </c>
      <c r="F1737" s="14" t="s">
        <v>73</v>
      </c>
      <c r="G1737" s="12">
        <v>2958101</v>
      </c>
      <c r="H1737" s="44"/>
      <c r="I1737" s="44"/>
      <c r="J1737" s="44"/>
      <c r="K1737" s="44"/>
    </row>
    <row r="1738" spans="1:11">
      <c r="A1738" s="12">
        <v>42088</v>
      </c>
      <c r="B1738" s="9" t="s">
        <v>130</v>
      </c>
      <c r="C1738" s="9" t="s">
        <v>77</v>
      </c>
      <c r="D1738" s="13">
        <v>110</v>
      </c>
      <c r="E1738" s="12">
        <v>41960</v>
      </c>
      <c r="F1738" s="14" t="s">
        <v>73</v>
      </c>
      <c r="G1738" s="12">
        <v>2958101</v>
      </c>
      <c r="H1738" s="44"/>
      <c r="I1738" s="44"/>
      <c r="J1738" s="44"/>
      <c r="K1738" s="44"/>
    </row>
    <row r="1739" spans="1:11">
      <c r="A1739" s="12">
        <v>42089</v>
      </c>
      <c r="B1739" s="9" t="s">
        <v>130</v>
      </c>
      <c r="C1739" s="9" t="s">
        <v>77</v>
      </c>
      <c r="D1739" s="13">
        <v>110</v>
      </c>
      <c r="E1739" s="12">
        <v>41960</v>
      </c>
      <c r="F1739" s="14" t="s">
        <v>73</v>
      </c>
      <c r="G1739" s="12">
        <v>2958101</v>
      </c>
      <c r="H1739" s="44"/>
      <c r="I1739" s="44"/>
      <c r="J1739" s="44"/>
      <c r="K1739" s="44"/>
    </row>
    <row r="1740" spans="1:11">
      <c r="A1740" s="12">
        <v>42090</v>
      </c>
      <c r="B1740" s="9" t="s">
        <v>130</v>
      </c>
      <c r="C1740" s="9" t="s">
        <v>77</v>
      </c>
      <c r="D1740" s="13">
        <v>110</v>
      </c>
      <c r="E1740" s="12">
        <v>41960</v>
      </c>
      <c r="F1740" s="14" t="s">
        <v>73</v>
      </c>
      <c r="G1740" s="12">
        <v>2958101</v>
      </c>
      <c r="H1740" s="44"/>
      <c r="I1740" s="44"/>
      <c r="J1740" s="44"/>
      <c r="K1740" s="44"/>
    </row>
    <row r="1741" spans="1:11">
      <c r="A1741" s="12">
        <v>42091</v>
      </c>
      <c r="B1741" s="9" t="s">
        <v>130</v>
      </c>
      <c r="C1741" s="9" t="s">
        <v>77</v>
      </c>
      <c r="D1741" s="13">
        <v>110</v>
      </c>
      <c r="E1741" s="12">
        <v>41960</v>
      </c>
      <c r="F1741" s="14" t="s">
        <v>73</v>
      </c>
      <c r="G1741" s="12">
        <v>2958101</v>
      </c>
      <c r="H1741" s="44"/>
      <c r="I1741" s="44"/>
      <c r="J1741" s="44"/>
      <c r="K1741" s="44"/>
    </row>
    <row r="1742" spans="1:11">
      <c r="A1742" s="12">
        <v>42092</v>
      </c>
      <c r="B1742" s="9" t="s">
        <v>130</v>
      </c>
      <c r="C1742" s="9" t="s">
        <v>77</v>
      </c>
      <c r="D1742" s="13">
        <v>110</v>
      </c>
      <c r="E1742" s="12">
        <v>41960</v>
      </c>
      <c r="F1742" s="14" t="s">
        <v>73</v>
      </c>
      <c r="G1742" s="12">
        <v>2958101</v>
      </c>
      <c r="H1742" s="44"/>
      <c r="I1742" s="44"/>
      <c r="J1742" s="44"/>
      <c r="K1742" s="44"/>
    </row>
    <row r="1743" spans="1:11">
      <c r="A1743" s="12">
        <v>42093</v>
      </c>
      <c r="B1743" s="9" t="s">
        <v>130</v>
      </c>
      <c r="C1743" s="9" t="s">
        <v>77</v>
      </c>
      <c r="D1743" s="13">
        <v>110</v>
      </c>
      <c r="E1743" s="12">
        <v>41960</v>
      </c>
      <c r="F1743" s="14" t="s">
        <v>73</v>
      </c>
      <c r="G1743" s="12">
        <v>2958101</v>
      </c>
      <c r="H1743" s="44"/>
      <c r="I1743" s="44"/>
      <c r="J1743" s="44"/>
      <c r="K1743" s="44"/>
    </row>
    <row r="1744" spans="1:11">
      <c r="A1744" s="12">
        <v>42094</v>
      </c>
      <c r="B1744" s="9" t="s">
        <v>130</v>
      </c>
      <c r="C1744" s="9" t="s">
        <v>77</v>
      </c>
      <c r="D1744" s="13">
        <v>110</v>
      </c>
      <c r="E1744" s="12">
        <v>41960</v>
      </c>
      <c r="F1744" s="14" t="s">
        <v>73</v>
      </c>
      <c r="G1744" s="12">
        <v>2958101</v>
      </c>
      <c r="H1744" s="44"/>
      <c r="I1744" s="44"/>
      <c r="J1744" s="44"/>
      <c r="K1744" s="44"/>
    </row>
    <row r="1745" spans="1:11">
      <c r="A1745" s="12">
        <v>42064</v>
      </c>
      <c r="B1745" s="9" t="s">
        <v>131</v>
      </c>
      <c r="C1745" s="9" t="s">
        <v>77</v>
      </c>
      <c r="D1745" s="13">
        <v>150</v>
      </c>
      <c r="E1745" s="12">
        <v>39702</v>
      </c>
      <c r="F1745" s="14" t="s">
        <v>73</v>
      </c>
      <c r="G1745" s="12">
        <v>2958101</v>
      </c>
      <c r="H1745" s="44"/>
      <c r="I1745" s="44"/>
      <c r="J1745" s="44"/>
      <c r="K1745" s="44"/>
    </row>
    <row r="1746" spans="1:11">
      <c r="A1746" s="12">
        <v>42065</v>
      </c>
      <c r="B1746" s="9" t="s">
        <v>131</v>
      </c>
      <c r="C1746" s="9" t="s">
        <v>77</v>
      </c>
      <c r="D1746" s="13">
        <v>150</v>
      </c>
      <c r="E1746" s="12">
        <v>39702</v>
      </c>
      <c r="F1746" s="14" t="s">
        <v>73</v>
      </c>
      <c r="G1746" s="12">
        <v>2958101</v>
      </c>
      <c r="H1746" s="44"/>
      <c r="I1746" s="44"/>
      <c r="J1746" s="44"/>
      <c r="K1746" s="44"/>
    </row>
    <row r="1747" spans="1:11">
      <c r="A1747" s="12">
        <v>42066</v>
      </c>
      <c r="B1747" s="9" t="s">
        <v>131</v>
      </c>
      <c r="C1747" s="9" t="s">
        <v>77</v>
      </c>
      <c r="D1747" s="13">
        <v>150</v>
      </c>
      <c r="E1747" s="12">
        <v>39702</v>
      </c>
      <c r="F1747" s="14" t="s">
        <v>73</v>
      </c>
      <c r="G1747" s="12">
        <v>2958101</v>
      </c>
      <c r="H1747" s="44"/>
      <c r="I1747" s="44"/>
      <c r="J1747" s="44"/>
      <c r="K1747" s="44"/>
    </row>
    <row r="1748" spans="1:11">
      <c r="A1748" s="12">
        <v>42067</v>
      </c>
      <c r="B1748" s="9" t="s">
        <v>131</v>
      </c>
      <c r="C1748" s="9" t="s">
        <v>77</v>
      </c>
      <c r="D1748" s="13">
        <v>150</v>
      </c>
      <c r="E1748" s="12">
        <v>39702</v>
      </c>
      <c r="F1748" s="14" t="s">
        <v>73</v>
      </c>
      <c r="G1748" s="12">
        <v>2958101</v>
      </c>
      <c r="H1748" s="44"/>
      <c r="I1748" s="44"/>
      <c r="J1748" s="44"/>
      <c r="K1748" s="44"/>
    </row>
    <row r="1749" spans="1:11">
      <c r="A1749" s="12">
        <v>42068</v>
      </c>
      <c r="B1749" s="9" t="s">
        <v>131</v>
      </c>
      <c r="C1749" s="9" t="s">
        <v>77</v>
      </c>
      <c r="D1749" s="13">
        <v>150</v>
      </c>
      <c r="E1749" s="12">
        <v>39702</v>
      </c>
      <c r="F1749" s="14" t="s">
        <v>73</v>
      </c>
      <c r="G1749" s="12">
        <v>2958101</v>
      </c>
      <c r="H1749" s="44"/>
      <c r="I1749" s="44"/>
      <c r="J1749" s="44"/>
      <c r="K1749" s="44"/>
    </row>
    <row r="1750" spans="1:11">
      <c r="A1750" s="12">
        <v>42069</v>
      </c>
      <c r="B1750" s="9" t="s">
        <v>131</v>
      </c>
      <c r="C1750" s="9" t="s">
        <v>77</v>
      </c>
      <c r="D1750" s="13">
        <v>150</v>
      </c>
      <c r="E1750" s="12">
        <v>39702</v>
      </c>
      <c r="F1750" s="14" t="s">
        <v>73</v>
      </c>
      <c r="G1750" s="12">
        <v>2958101</v>
      </c>
      <c r="H1750" s="44"/>
      <c r="I1750" s="44"/>
      <c r="J1750" s="44"/>
      <c r="K1750" s="44"/>
    </row>
    <row r="1751" spans="1:11">
      <c r="A1751" s="12">
        <v>42070</v>
      </c>
      <c r="B1751" s="9" t="s">
        <v>131</v>
      </c>
      <c r="C1751" s="9" t="s">
        <v>77</v>
      </c>
      <c r="D1751" s="13">
        <v>150</v>
      </c>
      <c r="E1751" s="12">
        <v>39702</v>
      </c>
      <c r="F1751" s="14" t="s">
        <v>73</v>
      </c>
      <c r="G1751" s="12">
        <v>2958101</v>
      </c>
      <c r="H1751" s="44"/>
      <c r="I1751" s="44"/>
      <c r="J1751" s="44"/>
      <c r="K1751" s="44"/>
    </row>
    <row r="1752" spans="1:11">
      <c r="A1752" s="12">
        <v>42071</v>
      </c>
      <c r="B1752" s="9" t="s">
        <v>131</v>
      </c>
      <c r="C1752" s="9" t="s">
        <v>77</v>
      </c>
      <c r="D1752" s="13">
        <v>150</v>
      </c>
      <c r="E1752" s="12">
        <v>39702</v>
      </c>
      <c r="F1752" s="14" t="s">
        <v>73</v>
      </c>
      <c r="G1752" s="12">
        <v>2958101</v>
      </c>
      <c r="H1752" s="44"/>
      <c r="I1752" s="44"/>
      <c r="J1752" s="44"/>
      <c r="K1752" s="44"/>
    </row>
    <row r="1753" spans="1:11">
      <c r="A1753" s="12">
        <v>42072</v>
      </c>
      <c r="B1753" s="9" t="s">
        <v>131</v>
      </c>
      <c r="C1753" s="9" t="s">
        <v>77</v>
      </c>
      <c r="D1753" s="13">
        <v>150</v>
      </c>
      <c r="E1753" s="12">
        <v>39702</v>
      </c>
      <c r="F1753" s="14" t="s">
        <v>73</v>
      </c>
      <c r="G1753" s="12">
        <v>2958101</v>
      </c>
      <c r="H1753" s="44"/>
      <c r="I1753" s="44"/>
      <c r="J1753" s="44"/>
      <c r="K1753" s="44"/>
    </row>
    <row r="1754" spans="1:11">
      <c r="A1754" s="12">
        <v>42073</v>
      </c>
      <c r="B1754" s="9" t="s">
        <v>131</v>
      </c>
      <c r="C1754" s="9" t="s">
        <v>77</v>
      </c>
      <c r="D1754" s="13">
        <v>150</v>
      </c>
      <c r="E1754" s="12">
        <v>39702</v>
      </c>
      <c r="F1754" s="14" t="s">
        <v>73</v>
      </c>
      <c r="G1754" s="12">
        <v>2958101</v>
      </c>
      <c r="H1754" s="44"/>
      <c r="I1754" s="44"/>
      <c r="J1754" s="44"/>
      <c r="K1754" s="44"/>
    </row>
    <row r="1755" spans="1:11">
      <c r="A1755" s="12">
        <v>42074</v>
      </c>
      <c r="B1755" s="9" t="s">
        <v>131</v>
      </c>
      <c r="C1755" s="9" t="s">
        <v>77</v>
      </c>
      <c r="D1755" s="13">
        <v>150</v>
      </c>
      <c r="E1755" s="12">
        <v>39702</v>
      </c>
      <c r="F1755" s="14" t="s">
        <v>73</v>
      </c>
      <c r="G1755" s="12">
        <v>2958101</v>
      </c>
      <c r="H1755" s="44"/>
      <c r="I1755" s="44"/>
      <c r="J1755" s="44"/>
      <c r="K1755" s="44"/>
    </row>
    <row r="1756" spans="1:11">
      <c r="A1756" s="12">
        <v>42075</v>
      </c>
      <c r="B1756" s="9" t="s">
        <v>131</v>
      </c>
      <c r="C1756" s="9" t="s">
        <v>77</v>
      </c>
      <c r="D1756" s="13">
        <v>150</v>
      </c>
      <c r="E1756" s="12">
        <v>39702</v>
      </c>
      <c r="F1756" s="14" t="s">
        <v>73</v>
      </c>
      <c r="G1756" s="12">
        <v>2958101</v>
      </c>
      <c r="H1756" s="44"/>
      <c r="I1756" s="44"/>
      <c r="J1756" s="44"/>
      <c r="K1756" s="44"/>
    </row>
    <row r="1757" spans="1:11">
      <c r="A1757" s="12">
        <v>42076</v>
      </c>
      <c r="B1757" s="9" t="s">
        <v>131</v>
      </c>
      <c r="C1757" s="9" t="s">
        <v>77</v>
      </c>
      <c r="D1757" s="13">
        <v>150</v>
      </c>
      <c r="E1757" s="12">
        <v>39702</v>
      </c>
      <c r="F1757" s="14" t="s">
        <v>73</v>
      </c>
      <c r="G1757" s="12">
        <v>2958101</v>
      </c>
      <c r="H1757" s="44"/>
      <c r="I1757" s="44"/>
      <c r="J1757" s="44"/>
      <c r="K1757" s="44"/>
    </row>
    <row r="1758" spans="1:11">
      <c r="A1758" s="12">
        <v>42077</v>
      </c>
      <c r="B1758" s="9" t="s">
        <v>131</v>
      </c>
      <c r="C1758" s="9" t="s">
        <v>77</v>
      </c>
      <c r="D1758" s="13">
        <v>150</v>
      </c>
      <c r="E1758" s="12">
        <v>39702</v>
      </c>
      <c r="F1758" s="14" t="s">
        <v>73</v>
      </c>
      <c r="G1758" s="12">
        <v>2958101</v>
      </c>
      <c r="H1758" s="44"/>
      <c r="I1758" s="44"/>
      <c r="J1758" s="44"/>
      <c r="K1758" s="44"/>
    </row>
    <row r="1759" spans="1:11">
      <c r="A1759" s="12">
        <v>42078</v>
      </c>
      <c r="B1759" s="9" t="s">
        <v>131</v>
      </c>
      <c r="C1759" s="9" t="s">
        <v>77</v>
      </c>
      <c r="D1759" s="13">
        <v>150</v>
      </c>
      <c r="E1759" s="12">
        <v>39702</v>
      </c>
      <c r="F1759" s="14" t="s">
        <v>73</v>
      </c>
      <c r="G1759" s="12">
        <v>2958101</v>
      </c>
      <c r="H1759" s="44"/>
      <c r="I1759" s="44"/>
      <c r="J1759" s="44"/>
      <c r="K1759" s="44"/>
    </row>
    <row r="1760" spans="1:11">
      <c r="A1760" s="12">
        <v>42079</v>
      </c>
      <c r="B1760" s="9" t="s">
        <v>131</v>
      </c>
      <c r="C1760" s="9" t="s">
        <v>77</v>
      </c>
      <c r="D1760" s="13">
        <v>150</v>
      </c>
      <c r="E1760" s="12">
        <v>39702</v>
      </c>
      <c r="F1760" s="14" t="s">
        <v>73</v>
      </c>
      <c r="G1760" s="12">
        <v>2958101</v>
      </c>
      <c r="H1760" s="44"/>
      <c r="I1760" s="44"/>
      <c r="J1760" s="44"/>
      <c r="K1760" s="44"/>
    </row>
    <row r="1761" spans="1:11">
      <c r="A1761" s="12">
        <v>42080</v>
      </c>
      <c r="B1761" s="9" t="s">
        <v>131</v>
      </c>
      <c r="C1761" s="9" t="s">
        <v>77</v>
      </c>
      <c r="D1761" s="13">
        <v>150</v>
      </c>
      <c r="E1761" s="12">
        <v>39702</v>
      </c>
      <c r="F1761" s="14" t="s">
        <v>73</v>
      </c>
      <c r="G1761" s="12">
        <v>2958101</v>
      </c>
      <c r="H1761" s="44"/>
      <c r="I1761" s="44"/>
      <c r="J1761" s="44"/>
      <c r="K1761" s="44"/>
    </row>
    <row r="1762" spans="1:11">
      <c r="A1762" s="12">
        <v>42081</v>
      </c>
      <c r="B1762" s="9" t="s">
        <v>131</v>
      </c>
      <c r="C1762" s="9" t="s">
        <v>77</v>
      </c>
      <c r="D1762" s="13">
        <v>150</v>
      </c>
      <c r="E1762" s="12">
        <v>39702</v>
      </c>
      <c r="F1762" s="14" t="s">
        <v>73</v>
      </c>
      <c r="G1762" s="12">
        <v>2958101</v>
      </c>
      <c r="H1762" s="44"/>
      <c r="I1762" s="44"/>
      <c r="J1762" s="44"/>
      <c r="K1762" s="44"/>
    </row>
    <row r="1763" spans="1:11">
      <c r="A1763" s="12">
        <v>42082</v>
      </c>
      <c r="B1763" s="9" t="s">
        <v>131</v>
      </c>
      <c r="C1763" s="9" t="s">
        <v>77</v>
      </c>
      <c r="D1763" s="13">
        <v>150</v>
      </c>
      <c r="E1763" s="12">
        <v>39702</v>
      </c>
      <c r="F1763" s="14" t="s">
        <v>73</v>
      </c>
      <c r="G1763" s="12">
        <v>2958101</v>
      </c>
      <c r="H1763" s="44"/>
      <c r="I1763" s="44"/>
      <c r="J1763" s="44"/>
      <c r="K1763" s="44"/>
    </row>
    <row r="1764" spans="1:11">
      <c r="A1764" s="12">
        <v>42083</v>
      </c>
      <c r="B1764" s="9" t="s">
        <v>131</v>
      </c>
      <c r="C1764" s="9" t="s">
        <v>77</v>
      </c>
      <c r="D1764" s="13">
        <v>150</v>
      </c>
      <c r="E1764" s="12">
        <v>39702</v>
      </c>
      <c r="F1764" s="14" t="s">
        <v>73</v>
      </c>
      <c r="G1764" s="12">
        <v>2958101</v>
      </c>
      <c r="H1764" s="44"/>
      <c r="I1764" s="44"/>
      <c r="J1764" s="44"/>
      <c r="K1764" s="44"/>
    </row>
    <row r="1765" spans="1:11">
      <c r="A1765" s="12">
        <v>42084</v>
      </c>
      <c r="B1765" s="9" t="s">
        <v>131</v>
      </c>
      <c r="C1765" s="9" t="s">
        <v>77</v>
      </c>
      <c r="D1765" s="13">
        <v>150</v>
      </c>
      <c r="E1765" s="12">
        <v>39702</v>
      </c>
      <c r="F1765" s="14" t="s">
        <v>73</v>
      </c>
      <c r="G1765" s="12">
        <v>2958101</v>
      </c>
      <c r="H1765" s="44"/>
      <c r="I1765" s="44"/>
      <c r="J1765" s="44"/>
      <c r="K1765" s="44"/>
    </row>
    <row r="1766" spans="1:11">
      <c r="A1766" s="12">
        <v>42085</v>
      </c>
      <c r="B1766" s="9" t="s">
        <v>131</v>
      </c>
      <c r="C1766" s="9" t="s">
        <v>77</v>
      </c>
      <c r="D1766" s="13">
        <v>150</v>
      </c>
      <c r="E1766" s="12">
        <v>39702</v>
      </c>
      <c r="F1766" s="14" t="s">
        <v>73</v>
      </c>
      <c r="G1766" s="12">
        <v>2958101</v>
      </c>
      <c r="H1766" s="44"/>
      <c r="I1766" s="44"/>
      <c r="J1766" s="44"/>
      <c r="K1766" s="44"/>
    </row>
    <row r="1767" spans="1:11">
      <c r="A1767" s="12">
        <v>42086</v>
      </c>
      <c r="B1767" s="9" t="s">
        <v>131</v>
      </c>
      <c r="C1767" s="9" t="s">
        <v>77</v>
      </c>
      <c r="D1767" s="13">
        <v>150</v>
      </c>
      <c r="E1767" s="12">
        <v>39702</v>
      </c>
      <c r="F1767" s="14" t="s">
        <v>73</v>
      </c>
      <c r="G1767" s="12">
        <v>2958101</v>
      </c>
      <c r="H1767" s="44"/>
      <c r="I1767" s="44"/>
      <c r="J1767" s="44"/>
      <c r="K1767" s="44"/>
    </row>
    <row r="1768" spans="1:11">
      <c r="A1768" s="12">
        <v>42087</v>
      </c>
      <c r="B1768" s="9" t="s">
        <v>131</v>
      </c>
      <c r="C1768" s="9" t="s">
        <v>77</v>
      </c>
      <c r="D1768" s="13">
        <v>150</v>
      </c>
      <c r="E1768" s="12">
        <v>39702</v>
      </c>
      <c r="F1768" s="14" t="s">
        <v>73</v>
      </c>
      <c r="G1768" s="12">
        <v>2958101</v>
      </c>
      <c r="H1768" s="44"/>
      <c r="I1768" s="44"/>
      <c r="J1768" s="44"/>
      <c r="K1768" s="44"/>
    </row>
    <row r="1769" spans="1:11">
      <c r="A1769" s="12">
        <v>42088</v>
      </c>
      <c r="B1769" s="9" t="s">
        <v>131</v>
      </c>
      <c r="C1769" s="9" t="s">
        <v>77</v>
      </c>
      <c r="D1769" s="13">
        <v>150</v>
      </c>
      <c r="E1769" s="12">
        <v>39702</v>
      </c>
      <c r="F1769" s="14" t="s">
        <v>73</v>
      </c>
      <c r="G1769" s="12">
        <v>2958101</v>
      </c>
      <c r="H1769" s="44"/>
      <c r="I1769" s="44"/>
      <c r="J1769" s="44"/>
      <c r="K1769" s="44"/>
    </row>
    <row r="1770" spans="1:11">
      <c r="A1770" s="12">
        <v>42089</v>
      </c>
      <c r="B1770" s="9" t="s">
        <v>131</v>
      </c>
      <c r="C1770" s="9" t="s">
        <v>77</v>
      </c>
      <c r="D1770" s="13">
        <v>150</v>
      </c>
      <c r="E1770" s="12">
        <v>39702</v>
      </c>
      <c r="F1770" s="14" t="s">
        <v>73</v>
      </c>
      <c r="G1770" s="12">
        <v>2958101</v>
      </c>
      <c r="H1770" s="44"/>
      <c r="I1770" s="44"/>
      <c r="J1770" s="44"/>
      <c r="K1770" s="44"/>
    </row>
    <row r="1771" spans="1:11">
      <c r="A1771" s="12">
        <v>42090</v>
      </c>
      <c r="B1771" s="9" t="s">
        <v>131</v>
      </c>
      <c r="C1771" s="9" t="s">
        <v>77</v>
      </c>
      <c r="D1771" s="13">
        <v>150</v>
      </c>
      <c r="E1771" s="12">
        <v>39702</v>
      </c>
      <c r="F1771" s="14" t="s">
        <v>73</v>
      </c>
      <c r="G1771" s="12">
        <v>2958101</v>
      </c>
      <c r="H1771" s="44"/>
      <c r="I1771" s="44"/>
      <c r="J1771" s="44"/>
      <c r="K1771" s="44"/>
    </row>
    <row r="1772" spans="1:11">
      <c r="A1772" s="12">
        <v>42091</v>
      </c>
      <c r="B1772" s="9" t="s">
        <v>131</v>
      </c>
      <c r="C1772" s="9" t="s">
        <v>77</v>
      </c>
      <c r="D1772" s="13">
        <v>150</v>
      </c>
      <c r="E1772" s="12">
        <v>39702</v>
      </c>
      <c r="F1772" s="14" t="s">
        <v>73</v>
      </c>
      <c r="G1772" s="12">
        <v>2958101</v>
      </c>
      <c r="H1772" s="44"/>
      <c r="I1772" s="44"/>
      <c r="J1772" s="44"/>
      <c r="K1772" s="44"/>
    </row>
    <row r="1773" spans="1:11">
      <c r="A1773" s="12">
        <v>42092</v>
      </c>
      <c r="B1773" s="9" t="s">
        <v>131</v>
      </c>
      <c r="C1773" s="9" t="s">
        <v>77</v>
      </c>
      <c r="D1773" s="13">
        <v>150</v>
      </c>
      <c r="E1773" s="12">
        <v>39702</v>
      </c>
      <c r="F1773" s="14" t="s">
        <v>73</v>
      </c>
      <c r="G1773" s="12">
        <v>2958101</v>
      </c>
      <c r="H1773" s="44"/>
      <c r="I1773" s="44"/>
      <c r="J1773" s="44"/>
      <c r="K1773" s="44"/>
    </row>
    <row r="1774" spans="1:11">
      <c r="A1774" s="12">
        <v>42093</v>
      </c>
      <c r="B1774" s="9" t="s">
        <v>131</v>
      </c>
      <c r="C1774" s="9" t="s">
        <v>77</v>
      </c>
      <c r="D1774" s="13">
        <v>150</v>
      </c>
      <c r="E1774" s="12">
        <v>39702</v>
      </c>
      <c r="F1774" s="14" t="s">
        <v>73</v>
      </c>
      <c r="G1774" s="12">
        <v>2958101</v>
      </c>
      <c r="H1774" s="44"/>
      <c r="I1774" s="44"/>
      <c r="J1774" s="44"/>
      <c r="K1774" s="44"/>
    </row>
    <row r="1775" spans="1:11">
      <c r="A1775" s="12">
        <v>42094</v>
      </c>
      <c r="B1775" s="9" t="s">
        <v>131</v>
      </c>
      <c r="C1775" s="9" t="s">
        <v>77</v>
      </c>
      <c r="D1775" s="13">
        <v>150</v>
      </c>
      <c r="E1775" s="12">
        <v>39702</v>
      </c>
      <c r="F1775" s="14" t="s">
        <v>73</v>
      </c>
      <c r="G1775" s="12">
        <v>2958101</v>
      </c>
      <c r="H1775" s="44"/>
      <c r="I1775" s="44"/>
      <c r="J1775" s="44"/>
      <c r="K1775" s="44"/>
    </row>
    <row r="1776" spans="1:11">
      <c r="A1776" s="12">
        <v>42064</v>
      </c>
      <c r="B1776" s="9" t="s">
        <v>132</v>
      </c>
      <c r="C1776" s="9" t="s">
        <v>77</v>
      </c>
      <c r="D1776" s="13">
        <v>150</v>
      </c>
      <c r="E1776" s="12">
        <v>40898</v>
      </c>
      <c r="F1776" s="14" t="s">
        <v>73</v>
      </c>
      <c r="G1776" s="12">
        <v>2958101</v>
      </c>
      <c r="H1776" s="44"/>
      <c r="I1776" s="44"/>
      <c r="J1776" s="44"/>
      <c r="K1776" s="44"/>
    </row>
    <row r="1777" spans="1:11">
      <c r="A1777" s="12">
        <v>42065</v>
      </c>
      <c r="B1777" s="9" t="s">
        <v>132</v>
      </c>
      <c r="C1777" s="9" t="s">
        <v>77</v>
      </c>
      <c r="D1777" s="13">
        <v>150</v>
      </c>
      <c r="E1777" s="12">
        <v>40898</v>
      </c>
      <c r="F1777" s="14" t="s">
        <v>73</v>
      </c>
      <c r="G1777" s="12">
        <v>2958101</v>
      </c>
      <c r="H1777" s="44"/>
      <c r="I1777" s="44"/>
      <c r="J1777" s="44"/>
      <c r="K1777" s="44"/>
    </row>
    <row r="1778" spans="1:11">
      <c r="A1778" s="12">
        <v>42066</v>
      </c>
      <c r="B1778" s="9" t="s">
        <v>132</v>
      </c>
      <c r="C1778" s="9" t="s">
        <v>77</v>
      </c>
      <c r="D1778" s="13">
        <v>150</v>
      </c>
      <c r="E1778" s="12">
        <v>40898</v>
      </c>
      <c r="F1778" s="14" t="s">
        <v>73</v>
      </c>
      <c r="G1778" s="12">
        <v>2958101</v>
      </c>
      <c r="H1778" s="44"/>
      <c r="I1778" s="44"/>
      <c r="J1778" s="44"/>
      <c r="K1778" s="44"/>
    </row>
    <row r="1779" spans="1:11">
      <c r="A1779" s="12">
        <v>42067</v>
      </c>
      <c r="B1779" s="9" t="s">
        <v>132</v>
      </c>
      <c r="C1779" s="9" t="s">
        <v>77</v>
      </c>
      <c r="D1779" s="13">
        <v>148</v>
      </c>
      <c r="E1779" s="12">
        <v>40898</v>
      </c>
      <c r="F1779" s="14" t="s">
        <v>73</v>
      </c>
      <c r="G1779" s="12">
        <v>2958101</v>
      </c>
      <c r="H1779" s="44"/>
      <c r="I1779" s="44"/>
      <c r="J1779" s="44"/>
      <c r="K1779" s="44"/>
    </row>
    <row r="1780" spans="1:11">
      <c r="A1780" s="12">
        <v>42068</v>
      </c>
      <c r="B1780" s="9" t="s">
        <v>132</v>
      </c>
      <c r="C1780" s="9" t="s">
        <v>77</v>
      </c>
      <c r="D1780" s="13">
        <v>150</v>
      </c>
      <c r="E1780" s="12">
        <v>40898</v>
      </c>
      <c r="F1780" s="14" t="s">
        <v>73</v>
      </c>
      <c r="G1780" s="12">
        <v>2958101</v>
      </c>
      <c r="H1780" s="44"/>
      <c r="I1780" s="44"/>
      <c r="J1780" s="44"/>
      <c r="K1780" s="44"/>
    </row>
    <row r="1781" spans="1:11">
      <c r="A1781" s="12">
        <v>42069</v>
      </c>
      <c r="B1781" s="9" t="s">
        <v>132</v>
      </c>
      <c r="C1781" s="9" t="s">
        <v>77</v>
      </c>
      <c r="D1781" s="13">
        <v>150</v>
      </c>
      <c r="E1781" s="12">
        <v>40898</v>
      </c>
      <c r="F1781" s="14" t="s">
        <v>73</v>
      </c>
      <c r="G1781" s="12">
        <v>2958101</v>
      </c>
      <c r="H1781" s="44"/>
      <c r="I1781" s="44"/>
      <c r="J1781" s="44"/>
      <c r="K1781" s="44"/>
    </row>
    <row r="1782" spans="1:11">
      <c r="A1782" s="12">
        <v>42070</v>
      </c>
      <c r="B1782" s="9" t="s">
        <v>132</v>
      </c>
      <c r="C1782" s="9" t="s">
        <v>77</v>
      </c>
      <c r="D1782" s="13">
        <v>150</v>
      </c>
      <c r="E1782" s="12">
        <v>40898</v>
      </c>
      <c r="F1782" s="14" t="s">
        <v>73</v>
      </c>
      <c r="G1782" s="12">
        <v>2958101</v>
      </c>
      <c r="H1782" s="44"/>
      <c r="I1782" s="44"/>
      <c r="J1782" s="44"/>
      <c r="K1782" s="44"/>
    </row>
    <row r="1783" spans="1:11">
      <c r="A1783" s="12">
        <v>42071</v>
      </c>
      <c r="B1783" s="9" t="s">
        <v>132</v>
      </c>
      <c r="C1783" s="9" t="s">
        <v>77</v>
      </c>
      <c r="D1783" s="13">
        <v>150</v>
      </c>
      <c r="E1783" s="12">
        <v>40898</v>
      </c>
      <c r="F1783" s="14" t="s">
        <v>73</v>
      </c>
      <c r="G1783" s="12">
        <v>2958101</v>
      </c>
      <c r="H1783" s="44"/>
      <c r="I1783" s="44"/>
      <c r="J1783" s="44"/>
      <c r="K1783" s="44"/>
    </row>
    <row r="1784" spans="1:11">
      <c r="A1784" s="12">
        <v>42072</v>
      </c>
      <c r="B1784" s="9" t="s">
        <v>132</v>
      </c>
      <c r="C1784" s="9" t="s">
        <v>77</v>
      </c>
      <c r="D1784" s="13">
        <v>150</v>
      </c>
      <c r="E1784" s="12">
        <v>40898</v>
      </c>
      <c r="F1784" s="14" t="s">
        <v>73</v>
      </c>
      <c r="G1784" s="12">
        <v>2958101</v>
      </c>
      <c r="H1784" s="44"/>
      <c r="I1784" s="44"/>
      <c r="J1784" s="44"/>
      <c r="K1784" s="44"/>
    </row>
    <row r="1785" spans="1:11">
      <c r="A1785" s="12">
        <v>42073</v>
      </c>
      <c r="B1785" s="9" t="s">
        <v>132</v>
      </c>
      <c r="C1785" s="9" t="s">
        <v>77</v>
      </c>
      <c r="D1785" s="13">
        <v>150</v>
      </c>
      <c r="E1785" s="12">
        <v>40898</v>
      </c>
      <c r="F1785" s="14" t="s">
        <v>73</v>
      </c>
      <c r="G1785" s="12">
        <v>2958101</v>
      </c>
      <c r="H1785" s="44"/>
      <c r="I1785" s="44"/>
      <c r="J1785" s="44"/>
      <c r="K1785" s="44"/>
    </row>
    <row r="1786" spans="1:11">
      <c r="A1786" s="12">
        <v>42074</v>
      </c>
      <c r="B1786" s="9" t="s">
        <v>132</v>
      </c>
      <c r="C1786" s="9" t="s">
        <v>77</v>
      </c>
      <c r="D1786" s="13">
        <v>148</v>
      </c>
      <c r="E1786" s="12">
        <v>40898</v>
      </c>
      <c r="F1786" s="14" t="s">
        <v>73</v>
      </c>
      <c r="G1786" s="12">
        <v>2958101</v>
      </c>
      <c r="H1786" s="44"/>
      <c r="I1786" s="44"/>
      <c r="J1786" s="44"/>
      <c r="K1786" s="44"/>
    </row>
    <row r="1787" spans="1:11">
      <c r="A1787" s="12">
        <v>42075</v>
      </c>
      <c r="B1787" s="9" t="s">
        <v>132</v>
      </c>
      <c r="C1787" s="9" t="s">
        <v>77</v>
      </c>
      <c r="D1787" s="13">
        <v>148</v>
      </c>
      <c r="E1787" s="12">
        <v>40898</v>
      </c>
      <c r="F1787" s="14" t="s">
        <v>73</v>
      </c>
      <c r="G1787" s="12">
        <v>2958101</v>
      </c>
      <c r="H1787" s="44"/>
      <c r="I1787" s="44"/>
      <c r="J1787" s="44"/>
      <c r="K1787" s="44"/>
    </row>
    <row r="1788" spans="1:11">
      <c r="A1788" s="12">
        <v>42076</v>
      </c>
      <c r="B1788" s="9" t="s">
        <v>132</v>
      </c>
      <c r="C1788" s="9" t="s">
        <v>77</v>
      </c>
      <c r="D1788" s="13">
        <v>148</v>
      </c>
      <c r="E1788" s="12">
        <v>40898</v>
      </c>
      <c r="F1788" s="14" t="s">
        <v>73</v>
      </c>
      <c r="G1788" s="12">
        <v>2958101</v>
      </c>
      <c r="H1788" s="44"/>
      <c r="I1788" s="44"/>
      <c r="J1788" s="44"/>
      <c r="K1788" s="44"/>
    </row>
    <row r="1789" spans="1:11">
      <c r="A1789" s="12">
        <v>42077</v>
      </c>
      <c r="B1789" s="9" t="s">
        <v>132</v>
      </c>
      <c r="C1789" s="9" t="s">
        <v>77</v>
      </c>
      <c r="D1789" s="13">
        <v>148</v>
      </c>
      <c r="E1789" s="12">
        <v>40898</v>
      </c>
      <c r="F1789" s="14" t="s">
        <v>73</v>
      </c>
      <c r="G1789" s="12">
        <v>2958101</v>
      </c>
      <c r="H1789" s="44"/>
      <c r="I1789" s="44"/>
      <c r="J1789" s="44"/>
      <c r="K1789" s="44"/>
    </row>
    <row r="1790" spans="1:11">
      <c r="A1790" s="12">
        <v>42078</v>
      </c>
      <c r="B1790" s="9" t="s">
        <v>132</v>
      </c>
      <c r="C1790" s="9" t="s">
        <v>77</v>
      </c>
      <c r="D1790" s="13">
        <v>148</v>
      </c>
      <c r="E1790" s="12">
        <v>40898</v>
      </c>
      <c r="F1790" s="14" t="s">
        <v>73</v>
      </c>
      <c r="G1790" s="12">
        <v>2958101</v>
      </c>
      <c r="H1790" s="44"/>
      <c r="I1790" s="44"/>
      <c r="J1790" s="44"/>
      <c r="K1790" s="44"/>
    </row>
    <row r="1791" spans="1:11">
      <c r="A1791" s="12">
        <v>42079</v>
      </c>
      <c r="B1791" s="9" t="s">
        <v>132</v>
      </c>
      <c r="C1791" s="9" t="s">
        <v>77</v>
      </c>
      <c r="D1791" s="13">
        <v>148</v>
      </c>
      <c r="E1791" s="12">
        <v>40898</v>
      </c>
      <c r="F1791" s="14" t="s">
        <v>73</v>
      </c>
      <c r="G1791" s="12">
        <v>2958101</v>
      </c>
      <c r="H1791" s="44"/>
      <c r="I1791" s="44"/>
      <c r="J1791" s="44"/>
      <c r="K1791" s="44"/>
    </row>
    <row r="1792" spans="1:11">
      <c r="A1792" s="12">
        <v>42080</v>
      </c>
      <c r="B1792" s="9" t="s">
        <v>132</v>
      </c>
      <c r="C1792" s="9" t="s">
        <v>77</v>
      </c>
      <c r="D1792" s="13">
        <v>148</v>
      </c>
      <c r="E1792" s="12">
        <v>40898</v>
      </c>
      <c r="F1792" s="14" t="s">
        <v>73</v>
      </c>
      <c r="G1792" s="12">
        <v>2958101</v>
      </c>
      <c r="H1792" s="44"/>
      <c r="I1792" s="44"/>
      <c r="J1792" s="44"/>
      <c r="K1792" s="44"/>
    </row>
    <row r="1793" spans="1:11">
      <c r="A1793" s="12">
        <v>42081</v>
      </c>
      <c r="B1793" s="9" t="s">
        <v>132</v>
      </c>
      <c r="C1793" s="9" t="s">
        <v>77</v>
      </c>
      <c r="D1793" s="13">
        <v>148</v>
      </c>
      <c r="E1793" s="12">
        <v>40898</v>
      </c>
      <c r="F1793" s="14" t="s">
        <v>73</v>
      </c>
      <c r="G1793" s="12">
        <v>2958101</v>
      </c>
      <c r="H1793" s="44"/>
      <c r="I1793" s="44"/>
      <c r="J1793" s="44"/>
      <c r="K1793" s="44"/>
    </row>
    <row r="1794" spans="1:11">
      <c r="A1794" s="12">
        <v>42082</v>
      </c>
      <c r="B1794" s="9" t="s">
        <v>132</v>
      </c>
      <c r="C1794" s="9" t="s">
        <v>77</v>
      </c>
      <c r="D1794" s="13">
        <v>148</v>
      </c>
      <c r="E1794" s="12">
        <v>40898</v>
      </c>
      <c r="F1794" s="14" t="s">
        <v>73</v>
      </c>
      <c r="G1794" s="12">
        <v>2958101</v>
      </c>
      <c r="H1794" s="44"/>
      <c r="I1794" s="44"/>
      <c r="J1794" s="44"/>
      <c r="K1794" s="44"/>
    </row>
    <row r="1795" spans="1:11">
      <c r="A1795" s="12">
        <v>42083</v>
      </c>
      <c r="B1795" s="9" t="s">
        <v>132</v>
      </c>
      <c r="C1795" s="9" t="s">
        <v>77</v>
      </c>
      <c r="D1795" s="13">
        <v>148</v>
      </c>
      <c r="E1795" s="12">
        <v>40898</v>
      </c>
      <c r="F1795" s="14" t="s">
        <v>73</v>
      </c>
      <c r="G1795" s="12">
        <v>2958101</v>
      </c>
      <c r="H1795" s="44"/>
      <c r="I1795" s="44"/>
      <c r="J1795" s="44"/>
      <c r="K1795" s="44"/>
    </row>
    <row r="1796" spans="1:11">
      <c r="A1796" s="12">
        <v>42084</v>
      </c>
      <c r="B1796" s="9" t="s">
        <v>132</v>
      </c>
      <c r="C1796" s="9" t="s">
        <v>77</v>
      </c>
      <c r="D1796" s="13">
        <v>148</v>
      </c>
      <c r="E1796" s="12">
        <v>40898</v>
      </c>
      <c r="F1796" s="14" t="s">
        <v>73</v>
      </c>
      <c r="G1796" s="12">
        <v>2958101</v>
      </c>
      <c r="H1796" s="44"/>
      <c r="I1796" s="44"/>
      <c r="J1796" s="44"/>
      <c r="K1796" s="44"/>
    </row>
    <row r="1797" spans="1:11">
      <c r="A1797" s="12">
        <v>42085</v>
      </c>
      <c r="B1797" s="9" t="s">
        <v>132</v>
      </c>
      <c r="C1797" s="9" t="s">
        <v>77</v>
      </c>
      <c r="D1797" s="13">
        <v>148</v>
      </c>
      <c r="E1797" s="12">
        <v>40898</v>
      </c>
      <c r="F1797" s="14" t="s">
        <v>73</v>
      </c>
      <c r="G1797" s="12">
        <v>2958101</v>
      </c>
      <c r="H1797" s="44"/>
      <c r="I1797" s="44"/>
      <c r="J1797" s="44"/>
      <c r="K1797" s="44"/>
    </row>
    <row r="1798" spans="1:11">
      <c r="A1798" s="12">
        <v>42086</v>
      </c>
      <c r="B1798" s="9" t="s">
        <v>132</v>
      </c>
      <c r="C1798" s="9" t="s">
        <v>77</v>
      </c>
      <c r="D1798" s="13">
        <v>148</v>
      </c>
      <c r="E1798" s="12">
        <v>40898</v>
      </c>
      <c r="F1798" s="14" t="s">
        <v>73</v>
      </c>
      <c r="G1798" s="12">
        <v>2958101</v>
      </c>
      <c r="H1798" s="44"/>
      <c r="I1798" s="44"/>
      <c r="J1798" s="44"/>
      <c r="K1798" s="44"/>
    </row>
    <row r="1799" spans="1:11">
      <c r="A1799" s="12">
        <v>42087</v>
      </c>
      <c r="B1799" s="9" t="s">
        <v>132</v>
      </c>
      <c r="C1799" s="9" t="s">
        <v>77</v>
      </c>
      <c r="D1799" s="13">
        <v>148</v>
      </c>
      <c r="E1799" s="12">
        <v>40898</v>
      </c>
      <c r="F1799" s="14" t="s">
        <v>73</v>
      </c>
      <c r="G1799" s="12">
        <v>2958101</v>
      </c>
      <c r="H1799" s="44"/>
      <c r="I1799" s="44"/>
      <c r="J1799" s="44"/>
      <c r="K1799" s="44"/>
    </row>
    <row r="1800" spans="1:11">
      <c r="A1800" s="12">
        <v>42088</v>
      </c>
      <c r="B1800" s="9" t="s">
        <v>132</v>
      </c>
      <c r="C1800" s="9" t="s">
        <v>77</v>
      </c>
      <c r="D1800" s="13">
        <v>148</v>
      </c>
      <c r="E1800" s="12">
        <v>40898</v>
      </c>
      <c r="F1800" s="14" t="s">
        <v>73</v>
      </c>
      <c r="G1800" s="12">
        <v>2958101</v>
      </c>
      <c r="H1800" s="44"/>
      <c r="I1800" s="44"/>
      <c r="J1800" s="44"/>
      <c r="K1800" s="44"/>
    </row>
    <row r="1801" spans="1:11">
      <c r="A1801" s="12">
        <v>42089</v>
      </c>
      <c r="B1801" s="9" t="s">
        <v>132</v>
      </c>
      <c r="C1801" s="9" t="s">
        <v>77</v>
      </c>
      <c r="D1801" s="13">
        <v>148</v>
      </c>
      <c r="E1801" s="12">
        <v>40898</v>
      </c>
      <c r="F1801" s="14" t="s">
        <v>73</v>
      </c>
      <c r="G1801" s="12">
        <v>2958101</v>
      </c>
      <c r="H1801" s="44"/>
      <c r="I1801" s="44"/>
      <c r="J1801" s="44"/>
      <c r="K1801" s="44"/>
    </row>
    <row r="1802" spans="1:11">
      <c r="A1802" s="12">
        <v>42090</v>
      </c>
      <c r="B1802" s="9" t="s">
        <v>132</v>
      </c>
      <c r="C1802" s="9" t="s">
        <v>77</v>
      </c>
      <c r="D1802" s="13">
        <v>148</v>
      </c>
      <c r="E1802" s="12">
        <v>40898</v>
      </c>
      <c r="F1802" s="14" t="s">
        <v>73</v>
      </c>
      <c r="G1802" s="12">
        <v>2958101</v>
      </c>
      <c r="H1802" s="44"/>
      <c r="I1802" s="44"/>
      <c r="J1802" s="44"/>
      <c r="K1802" s="44"/>
    </row>
    <row r="1803" spans="1:11">
      <c r="A1803" s="12">
        <v>42091</v>
      </c>
      <c r="B1803" s="9" t="s">
        <v>132</v>
      </c>
      <c r="C1803" s="9" t="s">
        <v>77</v>
      </c>
      <c r="D1803" s="13">
        <v>148</v>
      </c>
      <c r="E1803" s="12">
        <v>40898</v>
      </c>
      <c r="F1803" s="14" t="s">
        <v>73</v>
      </c>
      <c r="G1803" s="12">
        <v>2958101</v>
      </c>
      <c r="H1803" s="44"/>
      <c r="I1803" s="44"/>
      <c r="J1803" s="44"/>
      <c r="K1803" s="44"/>
    </row>
    <row r="1804" spans="1:11">
      <c r="A1804" s="12">
        <v>42092</v>
      </c>
      <c r="B1804" s="9" t="s">
        <v>132</v>
      </c>
      <c r="C1804" s="9" t="s">
        <v>77</v>
      </c>
      <c r="D1804" s="13">
        <v>148</v>
      </c>
      <c r="E1804" s="12">
        <v>40898</v>
      </c>
      <c r="F1804" s="14" t="s">
        <v>73</v>
      </c>
      <c r="G1804" s="12">
        <v>2958101</v>
      </c>
      <c r="H1804" s="44"/>
      <c r="I1804" s="44"/>
      <c r="J1804" s="44"/>
      <c r="K1804" s="44"/>
    </row>
    <row r="1805" spans="1:11">
      <c r="A1805" s="12">
        <v>42093</v>
      </c>
      <c r="B1805" s="9" t="s">
        <v>132</v>
      </c>
      <c r="C1805" s="9" t="s">
        <v>77</v>
      </c>
      <c r="D1805" s="13">
        <v>148</v>
      </c>
      <c r="E1805" s="12">
        <v>40898</v>
      </c>
      <c r="F1805" s="14" t="s">
        <v>73</v>
      </c>
      <c r="G1805" s="12">
        <v>2958101</v>
      </c>
      <c r="H1805" s="44"/>
      <c r="I1805" s="44"/>
      <c r="J1805" s="44"/>
      <c r="K1805" s="44"/>
    </row>
    <row r="1806" spans="1:11">
      <c r="A1806" s="12">
        <v>42094</v>
      </c>
      <c r="B1806" s="9" t="s">
        <v>132</v>
      </c>
      <c r="C1806" s="9" t="s">
        <v>77</v>
      </c>
      <c r="D1806" s="13">
        <v>148</v>
      </c>
      <c r="E1806" s="12">
        <v>40898</v>
      </c>
      <c r="F1806" s="14" t="s">
        <v>73</v>
      </c>
      <c r="G1806" s="12">
        <v>2958101</v>
      </c>
      <c r="H1806" s="44"/>
      <c r="I1806" s="44"/>
      <c r="J1806" s="44"/>
      <c r="K1806" s="44"/>
    </row>
    <row r="1807" spans="1:11">
      <c r="A1807" s="12">
        <v>42064</v>
      </c>
      <c r="B1807" s="9" t="s">
        <v>133</v>
      </c>
      <c r="C1807" s="9" t="s">
        <v>77</v>
      </c>
      <c r="D1807" s="13">
        <v>79</v>
      </c>
      <c r="E1807" s="12">
        <v>37114</v>
      </c>
      <c r="F1807" s="14" t="s">
        <v>73</v>
      </c>
      <c r="G1807" s="12">
        <v>2958101</v>
      </c>
      <c r="H1807" s="44"/>
      <c r="I1807" s="44"/>
      <c r="J1807" s="44"/>
      <c r="K1807" s="44"/>
    </row>
    <row r="1808" spans="1:11">
      <c r="A1808" s="12">
        <v>42065</v>
      </c>
      <c r="B1808" s="9" t="s">
        <v>133</v>
      </c>
      <c r="C1808" s="9" t="s">
        <v>77</v>
      </c>
      <c r="D1808" s="13">
        <v>79</v>
      </c>
      <c r="E1808" s="12">
        <v>37114</v>
      </c>
      <c r="F1808" s="14" t="s">
        <v>73</v>
      </c>
      <c r="G1808" s="12">
        <v>2958101</v>
      </c>
      <c r="H1808" s="44"/>
      <c r="I1808" s="44"/>
      <c r="J1808" s="44"/>
      <c r="K1808" s="44"/>
    </row>
    <row r="1809" spans="1:11">
      <c r="A1809" s="12">
        <v>42066</v>
      </c>
      <c r="B1809" s="9" t="s">
        <v>133</v>
      </c>
      <c r="C1809" s="9" t="s">
        <v>77</v>
      </c>
      <c r="D1809" s="13">
        <v>79</v>
      </c>
      <c r="E1809" s="12">
        <v>37114</v>
      </c>
      <c r="F1809" s="14" t="s">
        <v>73</v>
      </c>
      <c r="G1809" s="12">
        <v>2958101</v>
      </c>
      <c r="H1809" s="44"/>
      <c r="I1809" s="44"/>
      <c r="J1809" s="44"/>
      <c r="K1809" s="44"/>
    </row>
    <row r="1810" spans="1:11">
      <c r="A1810" s="12">
        <v>42067</v>
      </c>
      <c r="B1810" s="9" t="s">
        <v>133</v>
      </c>
      <c r="C1810" s="9" t="s">
        <v>77</v>
      </c>
      <c r="D1810" s="13">
        <v>79</v>
      </c>
      <c r="E1810" s="12">
        <v>37114</v>
      </c>
      <c r="F1810" s="14" t="s">
        <v>73</v>
      </c>
      <c r="G1810" s="12">
        <v>2958101</v>
      </c>
      <c r="H1810" s="44"/>
      <c r="I1810" s="44"/>
      <c r="J1810" s="44"/>
      <c r="K1810" s="44"/>
    </row>
    <row r="1811" spans="1:11">
      <c r="A1811" s="12">
        <v>42068</v>
      </c>
      <c r="B1811" s="9" t="s">
        <v>133</v>
      </c>
      <c r="C1811" s="9" t="s">
        <v>77</v>
      </c>
      <c r="D1811" s="13">
        <v>79</v>
      </c>
      <c r="E1811" s="12">
        <v>37114</v>
      </c>
      <c r="F1811" s="14" t="s">
        <v>73</v>
      </c>
      <c r="G1811" s="12">
        <v>2958101</v>
      </c>
      <c r="H1811" s="44"/>
      <c r="I1811" s="44"/>
      <c r="J1811" s="44"/>
      <c r="K1811" s="44"/>
    </row>
    <row r="1812" spans="1:11">
      <c r="A1812" s="12">
        <v>42069</v>
      </c>
      <c r="B1812" s="9" t="s">
        <v>133</v>
      </c>
      <c r="C1812" s="9" t="s">
        <v>77</v>
      </c>
      <c r="D1812" s="13">
        <v>79</v>
      </c>
      <c r="E1812" s="12">
        <v>37114</v>
      </c>
      <c r="F1812" s="14" t="s">
        <v>73</v>
      </c>
      <c r="G1812" s="12">
        <v>2958101</v>
      </c>
      <c r="H1812" s="44"/>
      <c r="I1812" s="44"/>
      <c r="J1812" s="44"/>
      <c r="K1812" s="44"/>
    </row>
    <row r="1813" spans="1:11">
      <c r="A1813" s="12">
        <v>42070</v>
      </c>
      <c r="B1813" s="9" t="s">
        <v>133</v>
      </c>
      <c r="C1813" s="9" t="s">
        <v>77</v>
      </c>
      <c r="D1813" s="13">
        <v>79</v>
      </c>
      <c r="E1813" s="12">
        <v>37114</v>
      </c>
      <c r="F1813" s="14" t="s">
        <v>73</v>
      </c>
      <c r="G1813" s="12">
        <v>2958101</v>
      </c>
      <c r="H1813" s="44"/>
      <c r="I1813" s="44"/>
      <c r="J1813" s="44"/>
      <c r="K1813" s="44"/>
    </row>
    <row r="1814" spans="1:11">
      <c r="A1814" s="12">
        <v>42071</v>
      </c>
      <c r="B1814" s="9" t="s">
        <v>133</v>
      </c>
      <c r="C1814" s="9" t="s">
        <v>77</v>
      </c>
      <c r="D1814" s="13">
        <v>79</v>
      </c>
      <c r="E1814" s="12">
        <v>37114</v>
      </c>
      <c r="F1814" s="14" t="s">
        <v>73</v>
      </c>
      <c r="G1814" s="12">
        <v>2958101</v>
      </c>
      <c r="H1814" s="44"/>
      <c r="I1814" s="44"/>
      <c r="J1814" s="44"/>
      <c r="K1814" s="44"/>
    </row>
    <row r="1815" spans="1:11">
      <c r="A1815" s="12">
        <v>42072</v>
      </c>
      <c r="B1815" s="9" t="s">
        <v>133</v>
      </c>
      <c r="C1815" s="9" t="s">
        <v>77</v>
      </c>
      <c r="D1815" s="13">
        <v>79</v>
      </c>
      <c r="E1815" s="12">
        <v>37114</v>
      </c>
      <c r="F1815" s="14" t="s">
        <v>73</v>
      </c>
      <c r="G1815" s="12">
        <v>2958101</v>
      </c>
      <c r="H1815" s="44"/>
      <c r="I1815" s="44"/>
      <c r="J1815" s="44"/>
      <c r="K1815" s="44"/>
    </row>
    <row r="1816" spans="1:11">
      <c r="A1816" s="12">
        <v>42073</v>
      </c>
      <c r="B1816" s="9" t="s">
        <v>133</v>
      </c>
      <c r="C1816" s="9" t="s">
        <v>77</v>
      </c>
      <c r="D1816" s="13">
        <v>79</v>
      </c>
      <c r="E1816" s="12">
        <v>37114</v>
      </c>
      <c r="F1816" s="14" t="s">
        <v>73</v>
      </c>
      <c r="G1816" s="12">
        <v>2958101</v>
      </c>
      <c r="H1816" s="44"/>
      <c r="I1816" s="44"/>
      <c r="J1816" s="44"/>
      <c r="K1816" s="44"/>
    </row>
    <row r="1817" spans="1:11">
      <c r="A1817" s="12">
        <v>42074</v>
      </c>
      <c r="B1817" s="9" t="s">
        <v>133</v>
      </c>
      <c r="C1817" s="9" t="s">
        <v>77</v>
      </c>
      <c r="D1817" s="13">
        <v>79</v>
      </c>
      <c r="E1817" s="12">
        <v>37114</v>
      </c>
      <c r="F1817" s="14" t="s">
        <v>73</v>
      </c>
      <c r="G1817" s="12">
        <v>2958101</v>
      </c>
      <c r="H1817" s="44"/>
      <c r="I1817" s="44"/>
      <c r="J1817" s="44"/>
      <c r="K1817" s="44"/>
    </row>
    <row r="1818" spans="1:11">
      <c r="A1818" s="12">
        <v>42075</v>
      </c>
      <c r="B1818" s="9" t="s">
        <v>133</v>
      </c>
      <c r="C1818" s="9" t="s">
        <v>77</v>
      </c>
      <c r="D1818" s="13">
        <v>79</v>
      </c>
      <c r="E1818" s="12">
        <v>37114</v>
      </c>
      <c r="F1818" s="14" t="s">
        <v>73</v>
      </c>
      <c r="G1818" s="12">
        <v>2958101</v>
      </c>
      <c r="H1818" s="44"/>
      <c r="I1818" s="44"/>
      <c r="J1818" s="44"/>
      <c r="K1818" s="44"/>
    </row>
    <row r="1819" spans="1:11">
      <c r="A1819" s="12">
        <v>42076</v>
      </c>
      <c r="B1819" s="9" t="s">
        <v>133</v>
      </c>
      <c r="C1819" s="9" t="s">
        <v>77</v>
      </c>
      <c r="D1819" s="13">
        <v>79</v>
      </c>
      <c r="E1819" s="12">
        <v>37114</v>
      </c>
      <c r="F1819" s="14" t="s">
        <v>73</v>
      </c>
      <c r="G1819" s="12">
        <v>2958101</v>
      </c>
      <c r="H1819" s="44"/>
      <c r="I1819" s="44"/>
      <c r="J1819" s="44"/>
      <c r="K1819" s="44"/>
    </row>
    <row r="1820" spans="1:11">
      <c r="A1820" s="12">
        <v>42077</v>
      </c>
      <c r="B1820" s="9" t="s">
        <v>133</v>
      </c>
      <c r="C1820" s="9" t="s">
        <v>77</v>
      </c>
      <c r="D1820" s="13">
        <v>79</v>
      </c>
      <c r="E1820" s="12">
        <v>37114</v>
      </c>
      <c r="F1820" s="14" t="s">
        <v>73</v>
      </c>
      <c r="G1820" s="12">
        <v>2958101</v>
      </c>
      <c r="H1820" s="44"/>
      <c r="I1820" s="44"/>
      <c r="J1820" s="44"/>
      <c r="K1820" s="44"/>
    </row>
    <row r="1821" spans="1:11">
      <c r="A1821" s="12">
        <v>42078</v>
      </c>
      <c r="B1821" s="9" t="s">
        <v>133</v>
      </c>
      <c r="C1821" s="9" t="s">
        <v>77</v>
      </c>
      <c r="D1821" s="13">
        <v>79</v>
      </c>
      <c r="E1821" s="12">
        <v>37114</v>
      </c>
      <c r="F1821" s="14" t="s">
        <v>73</v>
      </c>
      <c r="G1821" s="12">
        <v>2958101</v>
      </c>
      <c r="H1821" s="44"/>
      <c r="I1821" s="44"/>
      <c r="J1821" s="44"/>
      <c r="K1821" s="44"/>
    </row>
    <row r="1822" spans="1:11">
      <c r="A1822" s="12">
        <v>42079</v>
      </c>
      <c r="B1822" s="9" t="s">
        <v>133</v>
      </c>
      <c r="C1822" s="9" t="s">
        <v>77</v>
      </c>
      <c r="D1822" s="13">
        <v>79</v>
      </c>
      <c r="E1822" s="12">
        <v>37114</v>
      </c>
      <c r="F1822" s="14" t="s">
        <v>73</v>
      </c>
      <c r="G1822" s="12">
        <v>2958101</v>
      </c>
      <c r="H1822" s="44"/>
      <c r="I1822" s="44"/>
      <c r="J1822" s="44"/>
      <c r="K1822" s="44"/>
    </row>
    <row r="1823" spans="1:11">
      <c r="A1823" s="12">
        <v>42080</v>
      </c>
      <c r="B1823" s="9" t="s">
        <v>133</v>
      </c>
      <c r="C1823" s="9" t="s">
        <v>77</v>
      </c>
      <c r="D1823" s="13">
        <v>79</v>
      </c>
      <c r="E1823" s="12">
        <v>37114</v>
      </c>
      <c r="F1823" s="14" t="s">
        <v>73</v>
      </c>
      <c r="G1823" s="12">
        <v>2958101</v>
      </c>
      <c r="H1823" s="44"/>
      <c r="I1823" s="44"/>
      <c r="J1823" s="44"/>
      <c r="K1823" s="44"/>
    </row>
    <row r="1824" spans="1:11">
      <c r="A1824" s="12">
        <v>42081</v>
      </c>
      <c r="B1824" s="9" t="s">
        <v>133</v>
      </c>
      <c r="C1824" s="9" t="s">
        <v>77</v>
      </c>
      <c r="D1824" s="13">
        <v>79</v>
      </c>
      <c r="E1824" s="12">
        <v>37114</v>
      </c>
      <c r="F1824" s="14" t="s">
        <v>73</v>
      </c>
      <c r="G1824" s="12">
        <v>2958101</v>
      </c>
      <c r="H1824" s="44"/>
      <c r="I1824" s="44"/>
      <c r="J1824" s="44"/>
      <c r="K1824" s="44"/>
    </row>
    <row r="1825" spans="1:11">
      <c r="A1825" s="12">
        <v>42082</v>
      </c>
      <c r="B1825" s="9" t="s">
        <v>133</v>
      </c>
      <c r="C1825" s="9" t="s">
        <v>77</v>
      </c>
      <c r="D1825" s="13">
        <v>79</v>
      </c>
      <c r="E1825" s="12">
        <v>37114</v>
      </c>
      <c r="F1825" s="14" t="s">
        <v>73</v>
      </c>
      <c r="G1825" s="12">
        <v>2958101</v>
      </c>
      <c r="H1825" s="44"/>
      <c r="I1825" s="44"/>
      <c r="J1825" s="44"/>
      <c r="K1825" s="44"/>
    </row>
    <row r="1826" spans="1:11">
      <c r="A1826" s="12">
        <v>42083</v>
      </c>
      <c r="B1826" s="9" t="s">
        <v>133</v>
      </c>
      <c r="C1826" s="9" t="s">
        <v>77</v>
      </c>
      <c r="D1826" s="13">
        <v>79</v>
      </c>
      <c r="E1826" s="12">
        <v>37114</v>
      </c>
      <c r="F1826" s="14" t="s">
        <v>73</v>
      </c>
      <c r="G1826" s="12">
        <v>2958101</v>
      </c>
      <c r="H1826" s="44"/>
      <c r="I1826" s="44"/>
      <c r="J1826" s="44"/>
      <c r="K1826" s="44"/>
    </row>
    <row r="1827" spans="1:11">
      <c r="A1827" s="12">
        <v>42084</v>
      </c>
      <c r="B1827" s="9" t="s">
        <v>133</v>
      </c>
      <c r="C1827" s="9" t="s">
        <v>77</v>
      </c>
      <c r="D1827" s="13">
        <v>79</v>
      </c>
      <c r="E1827" s="12">
        <v>37114</v>
      </c>
      <c r="F1827" s="14" t="s">
        <v>73</v>
      </c>
      <c r="G1827" s="12">
        <v>2958101</v>
      </c>
      <c r="H1827" s="44"/>
      <c r="I1827" s="44"/>
      <c r="J1827" s="44"/>
      <c r="K1827" s="44"/>
    </row>
    <row r="1828" spans="1:11">
      <c r="A1828" s="12">
        <v>42085</v>
      </c>
      <c r="B1828" s="9" t="s">
        <v>133</v>
      </c>
      <c r="C1828" s="9" t="s">
        <v>77</v>
      </c>
      <c r="D1828" s="13">
        <v>79</v>
      </c>
      <c r="E1828" s="12">
        <v>37114</v>
      </c>
      <c r="F1828" s="14" t="s">
        <v>73</v>
      </c>
      <c r="G1828" s="12">
        <v>2958101</v>
      </c>
      <c r="H1828" s="44"/>
      <c r="I1828" s="44"/>
      <c r="J1828" s="44"/>
      <c r="K1828" s="44"/>
    </row>
    <row r="1829" spans="1:11">
      <c r="A1829" s="12">
        <v>42086</v>
      </c>
      <c r="B1829" s="9" t="s">
        <v>133</v>
      </c>
      <c r="C1829" s="9" t="s">
        <v>77</v>
      </c>
      <c r="D1829" s="13">
        <v>79</v>
      </c>
      <c r="E1829" s="12">
        <v>37114</v>
      </c>
      <c r="F1829" s="14" t="s">
        <v>73</v>
      </c>
      <c r="G1829" s="12">
        <v>2958101</v>
      </c>
      <c r="H1829" s="44"/>
      <c r="I1829" s="44"/>
      <c r="J1829" s="44"/>
      <c r="K1829" s="44"/>
    </row>
    <row r="1830" spans="1:11">
      <c r="A1830" s="12">
        <v>42087</v>
      </c>
      <c r="B1830" s="9" t="s">
        <v>133</v>
      </c>
      <c r="C1830" s="9" t="s">
        <v>77</v>
      </c>
      <c r="D1830" s="13">
        <v>79</v>
      </c>
      <c r="E1830" s="12">
        <v>37114</v>
      </c>
      <c r="F1830" s="14" t="s">
        <v>73</v>
      </c>
      <c r="G1830" s="12">
        <v>2958101</v>
      </c>
      <c r="H1830" s="44"/>
      <c r="I1830" s="44"/>
      <c r="J1830" s="44"/>
      <c r="K1830" s="44"/>
    </row>
    <row r="1831" spans="1:11">
      <c r="A1831" s="12">
        <v>42088</v>
      </c>
      <c r="B1831" s="9" t="s">
        <v>133</v>
      </c>
      <c r="C1831" s="9" t="s">
        <v>77</v>
      </c>
      <c r="D1831" s="13">
        <v>79</v>
      </c>
      <c r="E1831" s="12">
        <v>37114</v>
      </c>
      <c r="F1831" s="14" t="s">
        <v>73</v>
      </c>
      <c r="G1831" s="12">
        <v>2958101</v>
      </c>
      <c r="H1831" s="44"/>
      <c r="I1831" s="44"/>
      <c r="J1831" s="44"/>
      <c r="K1831" s="44"/>
    </row>
    <row r="1832" spans="1:11">
      <c r="A1832" s="12">
        <v>42089</v>
      </c>
      <c r="B1832" s="9" t="s">
        <v>133</v>
      </c>
      <c r="C1832" s="9" t="s">
        <v>77</v>
      </c>
      <c r="D1832" s="13">
        <v>79</v>
      </c>
      <c r="E1832" s="12">
        <v>37114</v>
      </c>
      <c r="F1832" s="14" t="s">
        <v>73</v>
      </c>
      <c r="G1832" s="12">
        <v>2958101</v>
      </c>
      <c r="H1832" s="44"/>
      <c r="I1832" s="44"/>
      <c r="J1832" s="44"/>
      <c r="K1832" s="44"/>
    </row>
    <row r="1833" spans="1:11">
      <c r="A1833" s="12">
        <v>42090</v>
      </c>
      <c r="B1833" s="9" t="s">
        <v>133</v>
      </c>
      <c r="C1833" s="9" t="s">
        <v>77</v>
      </c>
      <c r="D1833" s="13">
        <v>79</v>
      </c>
      <c r="E1833" s="12">
        <v>37114</v>
      </c>
      <c r="F1833" s="14" t="s">
        <v>73</v>
      </c>
      <c r="G1833" s="12">
        <v>2958101</v>
      </c>
      <c r="H1833" s="44"/>
      <c r="I1833" s="44"/>
      <c r="J1833" s="44"/>
      <c r="K1833" s="44"/>
    </row>
    <row r="1834" spans="1:11">
      <c r="A1834" s="12">
        <v>42091</v>
      </c>
      <c r="B1834" s="9" t="s">
        <v>133</v>
      </c>
      <c r="C1834" s="9" t="s">
        <v>77</v>
      </c>
      <c r="D1834" s="13">
        <v>79</v>
      </c>
      <c r="E1834" s="12">
        <v>37114</v>
      </c>
      <c r="F1834" s="14" t="s">
        <v>73</v>
      </c>
      <c r="G1834" s="12">
        <v>2958101</v>
      </c>
      <c r="H1834" s="44"/>
      <c r="I1834" s="44"/>
      <c r="J1834" s="44"/>
      <c r="K1834" s="44"/>
    </row>
    <row r="1835" spans="1:11">
      <c r="A1835" s="12">
        <v>42092</v>
      </c>
      <c r="B1835" s="9" t="s">
        <v>133</v>
      </c>
      <c r="C1835" s="9" t="s">
        <v>77</v>
      </c>
      <c r="D1835" s="13">
        <v>79</v>
      </c>
      <c r="E1835" s="12">
        <v>37114</v>
      </c>
      <c r="F1835" s="14" t="s">
        <v>73</v>
      </c>
      <c r="G1835" s="12">
        <v>2958101</v>
      </c>
      <c r="H1835" s="44"/>
      <c r="I1835" s="44"/>
      <c r="J1835" s="44"/>
      <c r="K1835" s="44"/>
    </row>
    <row r="1836" spans="1:11">
      <c r="A1836" s="12">
        <v>42093</v>
      </c>
      <c r="B1836" s="9" t="s">
        <v>133</v>
      </c>
      <c r="C1836" s="9" t="s">
        <v>77</v>
      </c>
      <c r="D1836" s="13">
        <v>79</v>
      </c>
      <c r="E1836" s="12">
        <v>37114</v>
      </c>
      <c r="F1836" s="14" t="s">
        <v>73</v>
      </c>
      <c r="G1836" s="12">
        <v>2958101</v>
      </c>
      <c r="H1836" s="44"/>
      <c r="I1836" s="44"/>
      <c r="J1836" s="44"/>
      <c r="K1836" s="44"/>
    </row>
    <row r="1837" spans="1:11">
      <c r="A1837" s="12">
        <v>42094</v>
      </c>
      <c r="B1837" s="9" t="s">
        <v>133</v>
      </c>
      <c r="C1837" s="9" t="s">
        <v>77</v>
      </c>
      <c r="D1837" s="13">
        <v>79</v>
      </c>
      <c r="E1837" s="12">
        <v>37114</v>
      </c>
      <c r="F1837" s="14" t="s">
        <v>73</v>
      </c>
      <c r="G1837" s="12">
        <v>2958101</v>
      </c>
      <c r="H1837" s="44"/>
      <c r="I1837" s="44"/>
      <c r="J1837" s="44"/>
      <c r="K1837" s="44"/>
    </row>
    <row r="1838" spans="1:11">
      <c r="A1838" s="12">
        <v>42064</v>
      </c>
      <c r="B1838" s="9" t="s">
        <v>134</v>
      </c>
      <c r="C1838" s="9" t="s">
        <v>77</v>
      </c>
      <c r="D1838" s="13">
        <v>79</v>
      </c>
      <c r="E1838" s="12">
        <v>37155</v>
      </c>
      <c r="F1838" s="14" t="s">
        <v>73</v>
      </c>
      <c r="G1838" s="12">
        <v>2958101</v>
      </c>
      <c r="H1838" s="44"/>
      <c r="I1838" s="44"/>
      <c r="J1838" s="44"/>
      <c r="K1838" s="44"/>
    </row>
    <row r="1839" spans="1:11">
      <c r="A1839" s="12">
        <v>42065</v>
      </c>
      <c r="B1839" s="9" t="s">
        <v>134</v>
      </c>
      <c r="C1839" s="9" t="s">
        <v>77</v>
      </c>
      <c r="D1839" s="13">
        <v>79</v>
      </c>
      <c r="E1839" s="12">
        <v>37155</v>
      </c>
      <c r="F1839" s="14" t="s">
        <v>73</v>
      </c>
      <c r="G1839" s="12">
        <v>2958101</v>
      </c>
      <c r="H1839" s="44"/>
      <c r="I1839" s="44"/>
      <c r="J1839" s="44"/>
      <c r="K1839" s="44"/>
    </row>
    <row r="1840" spans="1:11">
      <c r="A1840" s="12">
        <v>42066</v>
      </c>
      <c r="B1840" s="9" t="s">
        <v>134</v>
      </c>
      <c r="C1840" s="9" t="s">
        <v>77</v>
      </c>
      <c r="D1840" s="13">
        <v>79</v>
      </c>
      <c r="E1840" s="12">
        <v>37155</v>
      </c>
      <c r="F1840" s="14" t="s">
        <v>73</v>
      </c>
      <c r="G1840" s="12">
        <v>2958101</v>
      </c>
      <c r="H1840" s="44"/>
      <c r="I1840" s="44"/>
      <c r="J1840" s="44"/>
      <c r="K1840" s="44"/>
    </row>
    <row r="1841" spans="1:11">
      <c r="A1841" s="12">
        <v>42067</v>
      </c>
      <c r="B1841" s="9" t="s">
        <v>134</v>
      </c>
      <c r="C1841" s="9" t="s">
        <v>77</v>
      </c>
      <c r="D1841" s="13">
        <v>79</v>
      </c>
      <c r="E1841" s="12">
        <v>37155</v>
      </c>
      <c r="F1841" s="14" t="s">
        <v>73</v>
      </c>
      <c r="G1841" s="12">
        <v>2958101</v>
      </c>
      <c r="H1841" s="44"/>
      <c r="I1841" s="44"/>
      <c r="J1841" s="44"/>
      <c r="K1841" s="44"/>
    </row>
    <row r="1842" spans="1:11">
      <c r="A1842" s="12">
        <v>42068</v>
      </c>
      <c r="B1842" s="9" t="s">
        <v>134</v>
      </c>
      <c r="C1842" s="9" t="s">
        <v>77</v>
      </c>
      <c r="D1842" s="13">
        <v>79</v>
      </c>
      <c r="E1842" s="12">
        <v>37155</v>
      </c>
      <c r="F1842" s="14" t="s">
        <v>73</v>
      </c>
      <c r="G1842" s="12">
        <v>2958101</v>
      </c>
      <c r="H1842" s="44"/>
      <c r="I1842" s="44"/>
      <c r="J1842" s="44"/>
      <c r="K1842" s="44"/>
    </row>
    <row r="1843" spans="1:11">
      <c r="A1843" s="12">
        <v>42069</v>
      </c>
      <c r="B1843" s="9" t="s">
        <v>134</v>
      </c>
      <c r="C1843" s="9" t="s">
        <v>77</v>
      </c>
      <c r="D1843" s="13">
        <v>79</v>
      </c>
      <c r="E1843" s="12">
        <v>37155</v>
      </c>
      <c r="F1843" s="14" t="s">
        <v>73</v>
      </c>
      <c r="G1843" s="12">
        <v>2958101</v>
      </c>
      <c r="H1843" s="44"/>
      <c r="I1843" s="44"/>
      <c r="J1843" s="44"/>
      <c r="K1843" s="44"/>
    </row>
    <row r="1844" spans="1:11">
      <c r="A1844" s="12">
        <v>42070</v>
      </c>
      <c r="B1844" s="9" t="s">
        <v>134</v>
      </c>
      <c r="C1844" s="9" t="s">
        <v>77</v>
      </c>
      <c r="D1844" s="13">
        <v>79</v>
      </c>
      <c r="E1844" s="12">
        <v>37155</v>
      </c>
      <c r="F1844" s="14" t="s">
        <v>73</v>
      </c>
      <c r="G1844" s="12">
        <v>2958101</v>
      </c>
      <c r="H1844" s="44"/>
      <c r="I1844" s="44"/>
      <c r="J1844" s="44"/>
      <c r="K1844" s="44"/>
    </row>
    <row r="1845" spans="1:11">
      <c r="A1845" s="12">
        <v>42071</v>
      </c>
      <c r="B1845" s="9" t="s">
        <v>134</v>
      </c>
      <c r="C1845" s="9" t="s">
        <v>77</v>
      </c>
      <c r="D1845" s="13">
        <v>79</v>
      </c>
      <c r="E1845" s="12">
        <v>37155</v>
      </c>
      <c r="F1845" s="14" t="s">
        <v>73</v>
      </c>
      <c r="G1845" s="12">
        <v>2958101</v>
      </c>
      <c r="H1845" s="44"/>
      <c r="I1845" s="44"/>
      <c r="J1845" s="44"/>
      <c r="K1845" s="44"/>
    </row>
    <row r="1846" spans="1:11">
      <c r="A1846" s="12">
        <v>42072</v>
      </c>
      <c r="B1846" s="9" t="s">
        <v>134</v>
      </c>
      <c r="C1846" s="9" t="s">
        <v>77</v>
      </c>
      <c r="D1846" s="13">
        <v>79</v>
      </c>
      <c r="E1846" s="12">
        <v>37155</v>
      </c>
      <c r="F1846" s="14" t="s">
        <v>73</v>
      </c>
      <c r="G1846" s="12">
        <v>2958101</v>
      </c>
      <c r="H1846" s="44"/>
      <c r="I1846" s="44"/>
      <c r="J1846" s="44"/>
      <c r="K1846" s="44"/>
    </row>
    <row r="1847" spans="1:11">
      <c r="A1847" s="12">
        <v>42073</v>
      </c>
      <c r="B1847" s="9" t="s">
        <v>134</v>
      </c>
      <c r="C1847" s="9" t="s">
        <v>77</v>
      </c>
      <c r="D1847" s="13">
        <v>79</v>
      </c>
      <c r="E1847" s="12">
        <v>37155</v>
      </c>
      <c r="F1847" s="14" t="s">
        <v>73</v>
      </c>
      <c r="G1847" s="12">
        <v>2958101</v>
      </c>
      <c r="H1847" s="44"/>
      <c r="I1847" s="44"/>
      <c r="J1847" s="44"/>
      <c r="K1847" s="44"/>
    </row>
    <row r="1848" spans="1:11">
      <c r="A1848" s="12">
        <v>42074</v>
      </c>
      <c r="B1848" s="9" t="s">
        <v>134</v>
      </c>
      <c r="C1848" s="9" t="s">
        <v>77</v>
      </c>
      <c r="D1848" s="13">
        <v>79</v>
      </c>
      <c r="E1848" s="12">
        <v>37155</v>
      </c>
      <c r="F1848" s="14" t="s">
        <v>73</v>
      </c>
      <c r="G1848" s="12">
        <v>2958101</v>
      </c>
      <c r="H1848" s="44"/>
      <c r="I1848" s="44"/>
      <c r="J1848" s="44"/>
      <c r="K1848" s="44"/>
    </row>
    <row r="1849" spans="1:11">
      <c r="A1849" s="12">
        <v>42075</v>
      </c>
      <c r="B1849" s="9" t="s">
        <v>134</v>
      </c>
      <c r="C1849" s="9" t="s">
        <v>77</v>
      </c>
      <c r="D1849" s="13">
        <v>79</v>
      </c>
      <c r="E1849" s="12">
        <v>37155</v>
      </c>
      <c r="F1849" s="14" t="s">
        <v>73</v>
      </c>
      <c r="G1849" s="12">
        <v>2958101</v>
      </c>
      <c r="H1849" s="44"/>
      <c r="I1849" s="44"/>
      <c r="J1849" s="44"/>
      <c r="K1849" s="44"/>
    </row>
    <row r="1850" spans="1:11">
      <c r="A1850" s="12">
        <v>42076</v>
      </c>
      <c r="B1850" s="9" t="s">
        <v>134</v>
      </c>
      <c r="C1850" s="9" t="s">
        <v>77</v>
      </c>
      <c r="D1850" s="13">
        <v>79</v>
      </c>
      <c r="E1850" s="12">
        <v>37155</v>
      </c>
      <c r="F1850" s="14" t="s">
        <v>73</v>
      </c>
      <c r="G1850" s="12">
        <v>2958101</v>
      </c>
      <c r="H1850" s="44"/>
      <c r="I1850" s="44"/>
      <c r="J1850" s="44"/>
      <c r="K1850" s="44"/>
    </row>
    <row r="1851" spans="1:11">
      <c r="A1851" s="12">
        <v>42077</v>
      </c>
      <c r="B1851" s="9" t="s">
        <v>134</v>
      </c>
      <c r="C1851" s="9" t="s">
        <v>77</v>
      </c>
      <c r="D1851" s="13">
        <v>79</v>
      </c>
      <c r="E1851" s="12">
        <v>37155</v>
      </c>
      <c r="F1851" s="14" t="s">
        <v>73</v>
      </c>
      <c r="G1851" s="12">
        <v>2958101</v>
      </c>
      <c r="H1851" s="44"/>
      <c r="I1851" s="44"/>
      <c r="J1851" s="44"/>
      <c r="K1851" s="44"/>
    </row>
    <row r="1852" spans="1:11">
      <c r="A1852" s="12">
        <v>42078</v>
      </c>
      <c r="B1852" s="9" t="s">
        <v>134</v>
      </c>
      <c r="C1852" s="9" t="s">
        <v>77</v>
      </c>
      <c r="D1852" s="13">
        <v>79</v>
      </c>
      <c r="E1852" s="12">
        <v>37155</v>
      </c>
      <c r="F1852" s="14" t="s">
        <v>73</v>
      </c>
      <c r="G1852" s="12">
        <v>2958101</v>
      </c>
      <c r="H1852" s="44"/>
      <c r="I1852" s="44"/>
      <c r="J1852" s="44"/>
      <c r="K1852" s="44"/>
    </row>
    <row r="1853" spans="1:11">
      <c r="A1853" s="12">
        <v>42079</v>
      </c>
      <c r="B1853" s="9" t="s">
        <v>134</v>
      </c>
      <c r="C1853" s="9" t="s">
        <v>77</v>
      </c>
      <c r="D1853" s="13">
        <v>79</v>
      </c>
      <c r="E1853" s="12">
        <v>37155</v>
      </c>
      <c r="F1853" s="14" t="s">
        <v>73</v>
      </c>
      <c r="G1853" s="12">
        <v>2958101</v>
      </c>
      <c r="H1853" s="44"/>
      <c r="I1853" s="44"/>
      <c r="J1853" s="44"/>
      <c r="K1853" s="44"/>
    </row>
    <row r="1854" spans="1:11">
      <c r="A1854" s="12">
        <v>42080</v>
      </c>
      <c r="B1854" s="9" t="s">
        <v>134</v>
      </c>
      <c r="C1854" s="9" t="s">
        <v>77</v>
      </c>
      <c r="D1854" s="13">
        <v>79</v>
      </c>
      <c r="E1854" s="12">
        <v>37155</v>
      </c>
      <c r="F1854" s="14" t="s">
        <v>73</v>
      </c>
      <c r="G1854" s="12">
        <v>2958101</v>
      </c>
      <c r="H1854" s="44"/>
      <c r="I1854" s="44"/>
      <c r="J1854" s="44"/>
      <c r="K1854" s="44"/>
    </row>
    <row r="1855" spans="1:11">
      <c r="A1855" s="12">
        <v>42081</v>
      </c>
      <c r="B1855" s="9" t="s">
        <v>134</v>
      </c>
      <c r="C1855" s="9" t="s">
        <v>77</v>
      </c>
      <c r="D1855" s="13">
        <v>79</v>
      </c>
      <c r="E1855" s="12">
        <v>37155</v>
      </c>
      <c r="F1855" s="14" t="s">
        <v>73</v>
      </c>
      <c r="G1855" s="12">
        <v>2958101</v>
      </c>
      <c r="H1855" s="44"/>
      <c r="I1855" s="44"/>
      <c r="J1855" s="44"/>
      <c r="K1855" s="44"/>
    </row>
    <row r="1856" spans="1:11">
      <c r="A1856" s="12">
        <v>42082</v>
      </c>
      <c r="B1856" s="9" t="s">
        <v>134</v>
      </c>
      <c r="C1856" s="9" t="s">
        <v>77</v>
      </c>
      <c r="D1856" s="13">
        <v>79</v>
      </c>
      <c r="E1856" s="12">
        <v>37155</v>
      </c>
      <c r="F1856" s="14" t="s">
        <v>73</v>
      </c>
      <c r="G1856" s="12">
        <v>2958101</v>
      </c>
      <c r="H1856" s="44"/>
      <c r="I1856" s="44"/>
      <c r="J1856" s="44"/>
      <c r="K1856" s="44"/>
    </row>
    <row r="1857" spans="1:11">
      <c r="A1857" s="12">
        <v>42083</v>
      </c>
      <c r="B1857" s="9" t="s">
        <v>134</v>
      </c>
      <c r="C1857" s="9" t="s">
        <v>77</v>
      </c>
      <c r="D1857" s="13">
        <v>79</v>
      </c>
      <c r="E1857" s="12">
        <v>37155</v>
      </c>
      <c r="F1857" s="14" t="s">
        <v>73</v>
      </c>
      <c r="G1857" s="12">
        <v>2958101</v>
      </c>
      <c r="H1857" s="44"/>
      <c r="I1857" s="44"/>
      <c r="J1857" s="44"/>
      <c r="K1857" s="44"/>
    </row>
    <row r="1858" spans="1:11">
      <c r="A1858" s="12">
        <v>42084</v>
      </c>
      <c r="B1858" s="9" t="s">
        <v>134</v>
      </c>
      <c r="C1858" s="9" t="s">
        <v>77</v>
      </c>
      <c r="D1858" s="13">
        <v>79</v>
      </c>
      <c r="E1858" s="12">
        <v>37155</v>
      </c>
      <c r="F1858" s="14" t="s">
        <v>73</v>
      </c>
      <c r="G1858" s="12">
        <v>2958101</v>
      </c>
      <c r="H1858" s="44"/>
      <c r="I1858" s="44"/>
      <c r="J1858" s="44"/>
      <c r="K1858" s="44"/>
    </row>
    <row r="1859" spans="1:11">
      <c r="A1859" s="12">
        <v>42085</v>
      </c>
      <c r="B1859" s="9" t="s">
        <v>134</v>
      </c>
      <c r="C1859" s="9" t="s">
        <v>77</v>
      </c>
      <c r="D1859" s="13">
        <v>79</v>
      </c>
      <c r="E1859" s="12">
        <v>37155</v>
      </c>
      <c r="F1859" s="14" t="s">
        <v>73</v>
      </c>
      <c r="G1859" s="12">
        <v>2958101</v>
      </c>
      <c r="H1859" s="44"/>
      <c r="I1859" s="44"/>
      <c r="J1859" s="44"/>
      <c r="K1859" s="44"/>
    </row>
    <row r="1860" spans="1:11">
      <c r="A1860" s="12">
        <v>42086</v>
      </c>
      <c r="B1860" s="9" t="s">
        <v>134</v>
      </c>
      <c r="C1860" s="9" t="s">
        <v>77</v>
      </c>
      <c r="D1860" s="13">
        <v>79</v>
      </c>
      <c r="E1860" s="12">
        <v>37155</v>
      </c>
      <c r="F1860" s="14" t="s">
        <v>73</v>
      </c>
      <c r="G1860" s="12">
        <v>2958101</v>
      </c>
      <c r="H1860" s="44"/>
      <c r="I1860" s="44"/>
      <c r="J1860" s="44"/>
      <c r="K1860" s="44"/>
    </row>
    <row r="1861" spans="1:11">
      <c r="A1861" s="12">
        <v>42087</v>
      </c>
      <c r="B1861" s="9" t="s">
        <v>134</v>
      </c>
      <c r="C1861" s="9" t="s">
        <v>77</v>
      </c>
      <c r="D1861" s="13">
        <v>79</v>
      </c>
      <c r="E1861" s="12">
        <v>37155</v>
      </c>
      <c r="F1861" s="14" t="s">
        <v>73</v>
      </c>
      <c r="G1861" s="12">
        <v>2958101</v>
      </c>
      <c r="H1861" s="44"/>
      <c r="I1861" s="44"/>
      <c r="J1861" s="44"/>
      <c r="K1861" s="44"/>
    </row>
    <row r="1862" spans="1:11">
      <c r="A1862" s="12">
        <v>42088</v>
      </c>
      <c r="B1862" s="9" t="s">
        <v>134</v>
      </c>
      <c r="C1862" s="9" t="s">
        <v>77</v>
      </c>
      <c r="D1862" s="13">
        <v>79</v>
      </c>
      <c r="E1862" s="12">
        <v>37155</v>
      </c>
      <c r="F1862" s="14" t="s">
        <v>73</v>
      </c>
      <c r="G1862" s="12">
        <v>2958101</v>
      </c>
      <c r="H1862" s="44"/>
      <c r="I1862" s="44"/>
      <c r="J1862" s="44"/>
      <c r="K1862" s="44"/>
    </row>
    <row r="1863" spans="1:11">
      <c r="A1863" s="12">
        <v>42089</v>
      </c>
      <c r="B1863" s="9" t="s">
        <v>134</v>
      </c>
      <c r="C1863" s="9" t="s">
        <v>77</v>
      </c>
      <c r="D1863" s="13">
        <v>79</v>
      </c>
      <c r="E1863" s="12">
        <v>37155</v>
      </c>
      <c r="F1863" s="14" t="s">
        <v>73</v>
      </c>
      <c r="G1863" s="12">
        <v>2958101</v>
      </c>
      <c r="H1863" s="44"/>
      <c r="I1863" s="44"/>
      <c r="J1863" s="44"/>
      <c r="K1863" s="44"/>
    </row>
    <row r="1864" spans="1:11">
      <c r="A1864" s="12">
        <v>42090</v>
      </c>
      <c r="B1864" s="9" t="s">
        <v>134</v>
      </c>
      <c r="C1864" s="9" t="s">
        <v>77</v>
      </c>
      <c r="D1864" s="13">
        <v>79</v>
      </c>
      <c r="E1864" s="12">
        <v>37155</v>
      </c>
      <c r="F1864" s="14" t="s">
        <v>73</v>
      </c>
      <c r="G1864" s="12">
        <v>2958101</v>
      </c>
      <c r="H1864" s="44"/>
      <c r="I1864" s="44"/>
      <c r="J1864" s="44"/>
      <c r="K1864" s="44"/>
    </row>
    <row r="1865" spans="1:11">
      <c r="A1865" s="12">
        <v>42091</v>
      </c>
      <c r="B1865" s="9" t="s">
        <v>134</v>
      </c>
      <c r="C1865" s="9" t="s">
        <v>77</v>
      </c>
      <c r="D1865" s="13">
        <v>79</v>
      </c>
      <c r="E1865" s="12">
        <v>37155</v>
      </c>
      <c r="F1865" s="14" t="s">
        <v>73</v>
      </c>
      <c r="G1865" s="12">
        <v>2958101</v>
      </c>
      <c r="H1865" s="44"/>
      <c r="I1865" s="44"/>
      <c r="J1865" s="44"/>
      <c r="K1865" s="44"/>
    </row>
    <row r="1866" spans="1:11">
      <c r="A1866" s="12">
        <v>42092</v>
      </c>
      <c r="B1866" s="9" t="s">
        <v>134</v>
      </c>
      <c r="C1866" s="9" t="s">
        <v>77</v>
      </c>
      <c r="D1866" s="13">
        <v>79</v>
      </c>
      <c r="E1866" s="12">
        <v>37155</v>
      </c>
      <c r="F1866" s="14" t="s">
        <v>73</v>
      </c>
      <c r="G1866" s="12">
        <v>2958101</v>
      </c>
      <c r="H1866" s="44"/>
      <c r="I1866" s="44"/>
      <c r="J1866" s="44"/>
      <c r="K1866" s="44"/>
    </row>
    <row r="1867" spans="1:11">
      <c r="A1867" s="12">
        <v>42093</v>
      </c>
      <c r="B1867" s="9" t="s">
        <v>134</v>
      </c>
      <c r="C1867" s="9" t="s">
        <v>77</v>
      </c>
      <c r="D1867" s="13">
        <v>79</v>
      </c>
      <c r="E1867" s="12">
        <v>37155</v>
      </c>
      <c r="F1867" s="14" t="s">
        <v>73</v>
      </c>
      <c r="G1867" s="12">
        <v>2958101</v>
      </c>
      <c r="H1867" s="44"/>
      <c r="I1867" s="44"/>
      <c r="J1867" s="44"/>
      <c r="K1867" s="44"/>
    </row>
    <row r="1868" spans="1:11">
      <c r="A1868" s="12">
        <v>42094</v>
      </c>
      <c r="B1868" s="9" t="s">
        <v>134</v>
      </c>
      <c r="C1868" s="9" t="s">
        <v>77</v>
      </c>
      <c r="D1868" s="13">
        <v>79</v>
      </c>
      <c r="E1868" s="12">
        <v>37155</v>
      </c>
      <c r="F1868" s="14" t="s">
        <v>73</v>
      </c>
      <c r="G1868" s="12">
        <v>2958101</v>
      </c>
      <c r="H1868" s="44"/>
      <c r="I1868" s="44"/>
      <c r="J1868" s="44"/>
      <c r="K1868" s="44"/>
    </row>
    <row r="1869" spans="1:11">
      <c r="A1869" s="12">
        <v>42064</v>
      </c>
      <c r="B1869" s="9" t="s">
        <v>135</v>
      </c>
      <c r="C1869" s="9" t="s">
        <v>77</v>
      </c>
      <c r="D1869" s="13">
        <v>40</v>
      </c>
      <c r="E1869" s="12">
        <v>37226</v>
      </c>
      <c r="F1869" s="14" t="s">
        <v>73</v>
      </c>
      <c r="G1869" s="12">
        <v>2958101</v>
      </c>
      <c r="H1869" s="44"/>
      <c r="I1869" s="44"/>
      <c r="J1869" s="44"/>
      <c r="K1869" s="44"/>
    </row>
    <row r="1870" spans="1:11">
      <c r="A1870" s="12">
        <v>42065</v>
      </c>
      <c r="B1870" s="9" t="s">
        <v>135</v>
      </c>
      <c r="C1870" s="9" t="s">
        <v>77</v>
      </c>
      <c r="D1870" s="13">
        <v>40</v>
      </c>
      <c r="E1870" s="12">
        <v>37226</v>
      </c>
      <c r="F1870" s="14" t="s">
        <v>73</v>
      </c>
      <c r="G1870" s="12">
        <v>2958101</v>
      </c>
      <c r="H1870" s="44"/>
      <c r="I1870" s="44"/>
      <c r="J1870" s="44"/>
      <c r="K1870" s="44"/>
    </row>
    <row r="1871" spans="1:11">
      <c r="A1871" s="12">
        <v>42066</v>
      </c>
      <c r="B1871" s="9" t="s">
        <v>135</v>
      </c>
      <c r="C1871" s="9" t="s">
        <v>77</v>
      </c>
      <c r="D1871" s="13">
        <v>40</v>
      </c>
      <c r="E1871" s="12">
        <v>37226</v>
      </c>
      <c r="F1871" s="14" t="s">
        <v>73</v>
      </c>
      <c r="G1871" s="12">
        <v>2958101</v>
      </c>
      <c r="H1871" s="44"/>
      <c r="I1871" s="44"/>
      <c r="J1871" s="44"/>
      <c r="K1871" s="44"/>
    </row>
    <row r="1872" spans="1:11">
      <c r="A1872" s="12">
        <v>42067</v>
      </c>
      <c r="B1872" s="9" t="s">
        <v>135</v>
      </c>
      <c r="C1872" s="9" t="s">
        <v>77</v>
      </c>
      <c r="D1872" s="13">
        <v>40</v>
      </c>
      <c r="E1872" s="12">
        <v>37226</v>
      </c>
      <c r="F1872" s="14" t="s">
        <v>73</v>
      </c>
      <c r="G1872" s="12">
        <v>2958101</v>
      </c>
      <c r="H1872" s="44"/>
      <c r="I1872" s="44"/>
      <c r="J1872" s="44"/>
      <c r="K1872" s="44"/>
    </row>
    <row r="1873" spans="1:11">
      <c r="A1873" s="12">
        <v>42068</v>
      </c>
      <c r="B1873" s="9" t="s">
        <v>135</v>
      </c>
      <c r="C1873" s="9" t="s">
        <v>77</v>
      </c>
      <c r="D1873" s="13">
        <v>40</v>
      </c>
      <c r="E1873" s="12">
        <v>37226</v>
      </c>
      <c r="F1873" s="14" t="s">
        <v>73</v>
      </c>
      <c r="G1873" s="12">
        <v>2958101</v>
      </c>
      <c r="H1873" s="44"/>
      <c r="I1873" s="44"/>
      <c r="J1873" s="44"/>
      <c r="K1873" s="44"/>
    </row>
    <row r="1874" spans="1:11">
      <c r="A1874" s="12">
        <v>42069</v>
      </c>
      <c r="B1874" s="9" t="s">
        <v>135</v>
      </c>
      <c r="C1874" s="9" t="s">
        <v>77</v>
      </c>
      <c r="D1874" s="13">
        <v>40</v>
      </c>
      <c r="E1874" s="12">
        <v>37226</v>
      </c>
      <c r="F1874" s="14" t="s">
        <v>73</v>
      </c>
      <c r="G1874" s="12">
        <v>2958101</v>
      </c>
      <c r="H1874" s="44"/>
      <c r="I1874" s="44"/>
      <c r="J1874" s="44"/>
      <c r="K1874" s="44"/>
    </row>
    <row r="1875" spans="1:11">
      <c r="A1875" s="12">
        <v>42070</v>
      </c>
      <c r="B1875" s="9" t="s">
        <v>135</v>
      </c>
      <c r="C1875" s="9" t="s">
        <v>77</v>
      </c>
      <c r="D1875" s="13">
        <v>40</v>
      </c>
      <c r="E1875" s="12">
        <v>37226</v>
      </c>
      <c r="F1875" s="14" t="s">
        <v>73</v>
      </c>
      <c r="G1875" s="12">
        <v>2958101</v>
      </c>
      <c r="H1875" s="44"/>
      <c r="I1875" s="44"/>
      <c r="J1875" s="44"/>
      <c r="K1875" s="44"/>
    </row>
    <row r="1876" spans="1:11">
      <c r="A1876" s="12">
        <v>42071</v>
      </c>
      <c r="B1876" s="9" t="s">
        <v>135</v>
      </c>
      <c r="C1876" s="9" t="s">
        <v>77</v>
      </c>
      <c r="D1876" s="13">
        <v>40</v>
      </c>
      <c r="E1876" s="12">
        <v>37226</v>
      </c>
      <c r="F1876" s="14" t="s">
        <v>73</v>
      </c>
      <c r="G1876" s="12">
        <v>2958101</v>
      </c>
      <c r="H1876" s="44"/>
      <c r="I1876" s="44"/>
      <c r="J1876" s="44"/>
      <c r="K1876" s="44"/>
    </row>
    <row r="1877" spans="1:11">
      <c r="A1877" s="12">
        <v>42072</v>
      </c>
      <c r="B1877" s="9" t="s">
        <v>135</v>
      </c>
      <c r="C1877" s="9" t="s">
        <v>77</v>
      </c>
      <c r="D1877" s="13">
        <v>40</v>
      </c>
      <c r="E1877" s="12">
        <v>37226</v>
      </c>
      <c r="F1877" s="14" t="s">
        <v>73</v>
      </c>
      <c r="G1877" s="12">
        <v>2958101</v>
      </c>
      <c r="H1877" s="44"/>
      <c r="I1877" s="44"/>
      <c r="J1877" s="44"/>
      <c r="K1877" s="44"/>
    </row>
    <row r="1878" spans="1:11">
      <c r="A1878" s="12">
        <v>42073</v>
      </c>
      <c r="B1878" s="9" t="s">
        <v>135</v>
      </c>
      <c r="C1878" s="9" t="s">
        <v>77</v>
      </c>
      <c r="D1878" s="13">
        <v>40</v>
      </c>
      <c r="E1878" s="12">
        <v>37226</v>
      </c>
      <c r="F1878" s="14" t="s">
        <v>73</v>
      </c>
      <c r="G1878" s="12">
        <v>2958101</v>
      </c>
      <c r="H1878" s="44"/>
      <c r="I1878" s="44"/>
      <c r="J1878" s="44"/>
      <c r="K1878" s="44"/>
    </row>
    <row r="1879" spans="1:11">
      <c r="A1879" s="12">
        <v>42074</v>
      </c>
      <c r="B1879" s="9" t="s">
        <v>135</v>
      </c>
      <c r="C1879" s="9" t="s">
        <v>77</v>
      </c>
      <c r="D1879" s="13">
        <v>40</v>
      </c>
      <c r="E1879" s="12">
        <v>37226</v>
      </c>
      <c r="F1879" s="14" t="s">
        <v>73</v>
      </c>
      <c r="G1879" s="12">
        <v>2958101</v>
      </c>
      <c r="H1879" s="44"/>
      <c r="I1879" s="44"/>
      <c r="J1879" s="44"/>
      <c r="K1879" s="44"/>
    </row>
    <row r="1880" spans="1:11">
      <c r="A1880" s="12">
        <v>42075</v>
      </c>
      <c r="B1880" s="9" t="s">
        <v>135</v>
      </c>
      <c r="C1880" s="9" t="s">
        <v>77</v>
      </c>
      <c r="D1880" s="13">
        <v>40</v>
      </c>
      <c r="E1880" s="12">
        <v>37226</v>
      </c>
      <c r="F1880" s="14" t="s">
        <v>73</v>
      </c>
      <c r="G1880" s="12">
        <v>2958101</v>
      </c>
      <c r="H1880" s="44"/>
      <c r="I1880" s="44"/>
      <c r="J1880" s="44"/>
      <c r="K1880" s="44"/>
    </row>
    <row r="1881" spans="1:11">
      <c r="A1881" s="12">
        <v>42076</v>
      </c>
      <c r="B1881" s="9" t="s">
        <v>135</v>
      </c>
      <c r="C1881" s="9" t="s">
        <v>77</v>
      </c>
      <c r="D1881" s="13">
        <v>40</v>
      </c>
      <c r="E1881" s="12">
        <v>37226</v>
      </c>
      <c r="F1881" s="14" t="s">
        <v>73</v>
      </c>
      <c r="G1881" s="12">
        <v>2958101</v>
      </c>
      <c r="H1881" s="44"/>
      <c r="I1881" s="44"/>
      <c r="J1881" s="44"/>
      <c r="K1881" s="44"/>
    </row>
    <row r="1882" spans="1:11">
      <c r="A1882" s="12">
        <v>42077</v>
      </c>
      <c r="B1882" s="9" t="s">
        <v>135</v>
      </c>
      <c r="C1882" s="9" t="s">
        <v>77</v>
      </c>
      <c r="D1882" s="13">
        <v>40</v>
      </c>
      <c r="E1882" s="12">
        <v>37226</v>
      </c>
      <c r="F1882" s="14" t="s">
        <v>73</v>
      </c>
      <c r="G1882" s="12">
        <v>2958101</v>
      </c>
      <c r="H1882" s="44"/>
      <c r="I1882" s="44"/>
      <c r="J1882" s="44"/>
      <c r="K1882" s="44"/>
    </row>
    <row r="1883" spans="1:11">
      <c r="A1883" s="12">
        <v>42078</v>
      </c>
      <c r="B1883" s="9" t="s">
        <v>135</v>
      </c>
      <c r="C1883" s="9" t="s">
        <v>77</v>
      </c>
      <c r="D1883" s="13">
        <v>40</v>
      </c>
      <c r="E1883" s="12">
        <v>37226</v>
      </c>
      <c r="F1883" s="14" t="s">
        <v>73</v>
      </c>
      <c r="G1883" s="12">
        <v>2958101</v>
      </c>
      <c r="H1883" s="44"/>
      <c r="I1883" s="44"/>
      <c r="J1883" s="44"/>
      <c r="K1883" s="44"/>
    </row>
    <row r="1884" spans="1:11">
      <c r="A1884" s="12">
        <v>42079</v>
      </c>
      <c r="B1884" s="9" t="s">
        <v>135</v>
      </c>
      <c r="C1884" s="9" t="s">
        <v>77</v>
      </c>
      <c r="D1884" s="13">
        <v>40</v>
      </c>
      <c r="E1884" s="12">
        <v>37226</v>
      </c>
      <c r="F1884" s="14" t="s">
        <v>73</v>
      </c>
      <c r="G1884" s="12">
        <v>2958101</v>
      </c>
      <c r="H1884" s="44"/>
      <c r="I1884" s="44"/>
      <c r="J1884" s="44"/>
      <c r="K1884" s="44"/>
    </row>
    <row r="1885" spans="1:11">
      <c r="A1885" s="12">
        <v>42080</v>
      </c>
      <c r="B1885" s="9" t="s">
        <v>135</v>
      </c>
      <c r="C1885" s="9" t="s">
        <v>77</v>
      </c>
      <c r="D1885" s="13">
        <v>40</v>
      </c>
      <c r="E1885" s="12">
        <v>37226</v>
      </c>
      <c r="F1885" s="14" t="s">
        <v>73</v>
      </c>
      <c r="G1885" s="12">
        <v>2958101</v>
      </c>
      <c r="H1885" s="44"/>
      <c r="I1885" s="44"/>
      <c r="J1885" s="44"/>
      <c r="K1885" s="44"/>
    </row>
    <row r="1886" spans="1:11">
      <c r="A1886" s="12">
        <v>42081</v>
      </c>
      <c r="B1886" s="9" t="s">
        <v>135</v>
      </c>
      <c r="C1886" s="9" t="s">
        <v>77</v>
      </c>
      <c r="D1886" s="13">
        <v>40</v>
      </c>
      <c r="E1886" s="12">
        <v>37226</v>
      </c>
      <c r="F1886" s="14" t="s">
        <v>73</v>
      </c>
      <c r="G1886" s="12">
        <v>2958101</v>
      </c>
      <c r="H1886" s="44"/>
      <c r="I1886" s="44"/>
      <c r="J1886" s="44"/>
      <c r="K1886" s="44"/>
    </row>
    <row r="1887" spans="1:11">
      <c r="A1887" s="12">
        <v>42082</v>
      </c>
      <c r="B1887" s="9" t="s">
        <v>135</v>
      </c>
      <c r="C1887" s="9" t="s">
        <v>77</v>
      </c>
      <c r="D1887" s="13">
        <v>40</v>
      </c>
      <c r="E1887" s="12">
        <v>37226</v>
      </c>
      <c r="F1887" s="14" t="s">
        <v>73</v>
      </c>
      <c r="G1887" s="12">
        <v>2958101</v>
      </c>
      <c r="H1887" s="44"/>
      <c r="I1887" s="44"/>
      <c r="J1887" s="44"/>
      <c r="K1887" s="44"/>
    </row>
    <row r="1888" spans="1:11">
      <c r="A1888" s="12">
        <v>42083</v>
      </c>
      <c r="B1888" s="9" t="s">
        <v>135</v>
      </c>
      <c r="C1888" s="9" t="s">
        <v>77</v>
      </c>
      <c r="D1888" s="13">
        <v>40</v>
      </c>
      <c r="E1888" s="12">
        <v>37226</v>
      </c>
      <c r="F1888" s="14" t="s">
        <v>73</v>
      </c>
      <c r="G1888" s="12">
        <v>2958101</v>
      </c>
      <c r="H1888" s="44"/>
      <c r="I1888" s="44"/>
      <c r="J1888" s="44"/>
      <c r="K1888" s="44"/>
    </row>
    <row r="1889" spans="1:11">
      <c r="A1889" s="12">
        <v>42084</v>
      </c>
      <c r="B1889" s="9" t="s">
        <v>135</v>
      </c>
      <c r="C1889" s="9" t="s">
        <v>77</v>
      </c>
      <c r="D1889" s="13">
        <v>40</v>
      </c>
      <c r="E1889" s="12">
        <v>37226</v>
      </c>
      <c r="F1889" s="14" t="s">
        <v>73</v>
      </c>
      <c r="G1889" s="12">
        <v>2958101</v>
      </c>
      <c r="H1889" s="44"/>
      <c r="I1889" s="44"/>
      <c r="J1889" s="44"/>
      <c r="K1889" s="44"/>
    </row>
    <row r="1890" spans="1:11">
      <c r="A1890" s="12">
        <v>42085</v>
      </c>
      <c r="B1890" s="9" t="s">
        <v>135</v>
      </c>
      <c r="C1890" s="9" t="s">
        <v>77</v>
      </c>
      <c r="D1890" s="13">
        <v>40</v>
      </c>
      <c r="E1890" s="12">
        <v>37226</v>
      </c>
      <c r="F1890" s="14" t="s">
        <v>73</v>
      </c>
      <c r="G1890" s="12">
        <v>2958101</v>
      </c>
      <c r="H1890" s="44"/>
      <c r="I1890" s="44"/>
      <c r="J1890" s="44"/>
      <c r="K1890" s="44"/>
    </row>
    <row r="1891" spans="1:11">
      <c r="A1891" s="12">
        <v>42086</v>
      </c>
      <c r="B1891" s="9" t="s">
        <v>135</v>
      </c>
      <c r="C1891" s="9" t="s">
        <v>77</v>
      </c>
      <c r="D1891" s="13">
        <v>40</v>
      </c>
      <c r="E1891" s="12">
        <v>37226</v>
      </c>
      <c r="F1891" s="14" t="s">
        <v>73</v>
      </c>
      <c r="G1891" s="12">
        <v>2958101</v>
      </c>
      <c r="H1891" s="44"/>
      <c r="I1891" s="44"/>
      <c r="J1891" s="44"/>
      <c r="K1891" s="44"/>
    </row>
    <row r="1892" spans="1:11">
      <c r="A1892" s="12">
        <v>42087</v>
      </c>
      <c r="B1892" s="9" t="s">
        <v>135</v>
      </c>
      <c r="C1892" s="9" t="s">
        <v>77</v>
      </c>
      <c r="D1892" s="13">
        <v>40</v>
      </c>
      <c r="E1892" s="12">
        <v>37226</v>
      </c>
      <c r="F1892" s="14" t="s">
        <v>73</v>
      </c>
      <c r="G1892" s="12">
        <v>2958101</v>
      </c>
      <c r="H1892" s="44"/>
      <c r="I1892" s="44"/>
      <c r="J1892" s="44"/>
      <c r="K1892" s="44"/>
    </row>
    <row r="1893" spans="1:11">
      <c r="A1893" s="12">
        <v>42088</v>
      </c>
      <c r="B1893" s="9" t="s">
        <v>135</v>
      </c>
      <c r="C1893" s="9" t="s">
        <v>77</v>
      </c>
      <c r="D1893" s="13">
        <v>40</v>
      </c>
      <c r="E1893" s="12">
        <v>37226</v>
      </c>
      <c r="F1893" s="14" t="s">
        <v>73</v>
      </c>
      <c r="G1893" s="12">
        <v>2958101</v>
      </c>
      <c r="H1893" s="44"/>
      <c r="I1893" s="44"/>
      <c r="J1893" s="44"/>
      <c r="K1893" s="44"/>
    </row>
    <row r="1894" spans="1:11">
      <c r="A1894" s="12">
        <v>42089</v>
      </c>
      <c r="B1894" s="9" t="s">
        <v>135</v>
      </c>
      <c r="C1894" s="9" t="s">
        <v>77</v>
      </c>
      <c r="D1894" s="13">
        <v>40</v>
      </c>
      <c r="E1894" s="12">
        <v>37226</v>
      </c>
      <c r="F1894" s="14" t="s">
        <v>73</v>
      </c>
      <c r="G1894" s="12">
        <v>2958101</v>
      </c>
      <c r="H1894" s="44"/>
      <c r="I1894" s="44"/>
      <c r="J1894" s="44"/>
      <c r="K1894" s="44"/>
    </row>
    <row r="1895" spans="1:11">
      <c r="A1895" s="12">
        <v>42090</v>
      </c>
      <c r="B1895" s="9" t="s">
        <v>135</v>
      </c>
      <c r="C1895" s="9" t="s">
        <v>77</v>
      </c>
      <c r="D1895" s="13">
        <v>40</v>
      </c>
      <c r="E1895" s="12">
        <v>37226</v>
      </c>
      <c r="F1895" s="14" t="s">
        <v>73</v>
      </c>
      <c r="G1895" s="12">
        <v>2958101</v>
      </c>
      <c r="H1895" s="44"/>
      <c r="I1895" s="44"/>
      <c r="J1895" s="44"/>
      <c r="K1895" s="44"/>
    </row>
    <row r="1896" spans="1:11">
      <c r="A1896" s="12">
        <v>42091</v>
      </c>
      <c r="B1896" s="9" t="s">
        <v>135</v>
      </c>
      <c r="C1896" s="9" t="s">
        <v>77</v>
      </c>
      <c r="D1896" s="13">
        <v>40</v>
      </c>
      <c r="E1896" s="12">
        <v>37226</v>
      </c>
      <c r="F1896" s="14" t="s">
        <v>73</v>
      </c>
      <c r="G1896" s="12">
        <v>2958101</v>
      </c>
      <c r="H1896" s="44"/>
      <c r="I1896" s="44"/>
      <c r="J1896" s="44"/>
      <c r="K1896" s="44"/>
    </row>
    <row r="1897" spans="1:11">
      <c r="A1897" s="12">
        <v>42092</v>
      </c>
      <c r="B1897" s="9" t="s">
        <v>135</v>
      </c>
      <c r="C1897" s="9" t="s">
        <v>77</v>
      </c>
      <c r="D1897" s="13">
        <v>40</v>
      </c>
      <c r="E1897" s="12">
        <v>37226</v>
      </c>
      <c r="F1897" s="14" t="s">
        <v>73</v>
      </c>
      <c r="G1897" s="12">
        <v>2958101</v>
      </c>
      <c r="H1897" s="44"/>
      <c r="I1897" s="44"/>
      <c r="J1897" s="44"/>
      <c r="K1897" s="44"/>
    </row>
    <row r="1898" spans="1:11">
      <c r="A1898" s="12">
        <v>42093</v>
      </c>
      <c r="B1898" s="9" t="s">
        <v>135</v>
      </c>
      <c r="C1898" s="9" t="s">
        <v>77</v>
      </c>
      <c r="D1898" s="13">
        <v>40</v>
      </c>
      <c r="E1898" s="12">
        <v>37226</v>
      </c>
      <c r="F1898" s="14" t="s">
        <v>73</v>
      </c>
      <c r="G1898" s="12">
        <v>2958101</v>
      </c>
      <c r="H1898" s="44"/>
      <c r="I1898" s="44"/>
      <c r="J1898" s="44"/>
      <c r="K1898" s="44"/>
    </row>
    <row r="1899" spans="1:11">
      <c r="A1899" s="12">
        <v>42094</v>
      </c>
      <c r="B1899" s="9" t="s">
        <v>135</v>
      </c>
      <c r="C1899" s="9" t="s">
        <v>77</v>
      </c>
      <c r="D1899" s="13">
        <v>40</v>
      </c>
      <c r="E1899" s="12">
        <v>37226</v>
      </c>
      <c r="F1899" s="14" t="s">
        <v>73</v>
      </c>
      <c r="G1899" s="12">
        <v>2958101</v>
      </c>
      <c r="H1899" s="44"/>
      <c r="I1899" s="44"/>
      <c r="J1899" s="44"/>
      <c r="K1899" s="44"/>
    </row>
    <row r="1900" spans="1:11">
      <c r="A1900" s="12">
        <v>42064</v>
      </c>
      <c r="B1900" s="9" t="s">
        <v>136</v>
      </c>
      <c r="C1900" s="9" t="s">
        <v>77</v>
      </c>
      <c r="D1900" s="13">
        <v>79</v>
      </c>
      <c r="E1900" s="12">
        <v>37115</v>
      </c>
      <c r="F1900" s="14" t="s">
        <v>73</v>
      </c>
      <c r="G1900" s="12">
        <v>2958101</v>
      </c>
      <c r="H1900" s="44"/>
      <c r="I1900" s="44"/>
      <c r="J1900" s="44"/>
      <c r="K1900" s="44"/>
    </row>
    <row r="1901" spans="1:11">
      <c r="A1901" s="12">
        <v>42065</v>
      </c>
      <c r="B1901" s="9" t="s">
        <v>136</v>
      </c>
      <c r="C1901" s="9" t="s">
        <v>77</v>
      </c>
      <c r="D1901" s="13">
        <v>79</v>
      </c>
      <c r="E1901" s="12">
        <v>37115</v>
      </c>
      <c r="F1901" s="14" t="s">
        <v>73</v>
      </c>
      <c r="G1901" s="12">
        <v>2958101</v>
      </c>
      <c r="H1901" s="44"/>
      <c r="I1901" s="44"/>
      <c r="J1901" s="44"/>
      <c r="K1901" s="44"/>
    </row>
    <row r="1902" spans="1:11">
      <c r="A1902" s="12">
        <v>42066</v>
      </c>
      <c r="B1902" s="9" t="s">
        <v>136</v>
      </c>
      <c r="C1902" s="9" t="s">
        <v>77</v>
      </c>
      <c r="D1902" s="13">
        <v>79</v>
      </c>
      <c r="E1902" s="12">
        <v>37115</v>
      </c>
      <c r="F1902" s="14" t="s">
        <v>73</v>
      </c>
      <c r="G1902" s="12">
        <v>2958101</v>
      </c>
      <c r="H1902" s="44"/>
      <c r="I1902" s="44"/>
      <c r="J1902" s="44"/>
      <c r="K1902" s="44"/>
    </row>
    <row r="1903" spans="1:11">
      <c r="A1903" s="12">
        <v>42067</v>
      </c>
      <c r="B1903" s="9" t="s">
        <v>136</v>
      </c>
      <c r="C1903" s="9" t="s">
        <v>77</v>
      </c>
      <c r="D1903" s="13">
        <v>79</v>
      </c>
      <c r="E1903" s="12">
        <v>37115</v>
      </c>
      <c r="F1903" s="14" t="s">
        <v>73</v>
      </c>
      <c r="G1903" s="12">
        <v>2958101</v>
      </c>
      <c r="H1903" s="44"/>
      <c r="I1903" s="44"/>
      <c r="J1903" s="44"/>
      <c r="K1903" s="44"/>
    </row>
    <row r="1904" spans="1:11">
      <c r="A1904" s="12">
        <v>42068</v>
      </c>
      <c r="B1904" s="9" t="s">
        <v>136</v>
      </c>
      <c r="C1904" s="9" t="s">
        <v>77</v>
      </c>
      <c r="D1904" s="13">
        <v>79</v>
      </c>
      <c r="E1904" s="12">
        <v>37115</v>
      </c>
      <c r="F1904" s="14" t="s">
        <v>73</v>
      </c>
      <c r="G1904" s="12">
        <v>2958101</v>
      </c>
      <c r="H1904" s="44"/>
      <c r="I1904" s="44"/>
      <c r="J1904" s="44"/>
      <c r="K1904" s="44"/>
    </row>
    <row r="1905" spans="1:11">
      <c r="A1905" s="12">
        <v>42069</v>
      </c>
      <c r="B1905" s="9" t="s">
        <v>136</v>
      </c>
      <c r="C1905" s="9" t="s">
        <v>77</v>
      </c>
      <c r="D1905" s="13">
        <v>79</v>
      </c>
      <c r="E1905" s="12">
        <v>37115</v>
      </c>
      <c r="F1905" s="14" t="s">
        <v>73</v>
      </c>
      <c r="G1905" s="12">
        <v>2958101</v>
      </c>
      <c r="H1905" s="44"/>
      <c r="I1905" s="44"/>
      <c r="J1905" s="44"/>
      <c r="K1905" s="44"/>
    </row>
    <row r="1906" spans="1:11">
      <c r="A1906" s="12">
        <v>42070</v>
      </c>
      <c r="B1906" s="9" t="s">
        <v>136</v>
      </c>
      <c r="C1906" s="9" t="s">
        <v>77</v>
      </c>
      <c r="D1906" s="13">
        <v>79</v>
      </c>
      <c r="E1906" s="12">
        <v>37115</v>
      </c>
      <c r="F1906" s="14" t="s">
        <v>73</v>
      </c>
      <c r="G1906" s="12">
        <v>2958101</v>
      </c>
      <c r="H1906" s="44"/>
      <c r="I1906" s="44"/>
      <c r="J1906" s="44"/>
      <c r="K1906" s="44"/>
    </row>
    <row r="1907" spans="1:11">
      <c r="A1907" s="12">
        <v>42071</v>
      </c>
      <c r="B1907" s="9" t="s">
        <v>136</v>
      </c>
      <c r="C1907" s="9" t="s">
        <v>77</v>
      </c>
      <c r="D1907" s="13">
        <v>79</v>
      </c>
      <c r="E1907" s="12">
        <v>37115</v>
      </c>
      <c r="F1907" s="14" t="s">
        <v>73</v>
      </c>
      <c r="G1907" s="12">
        <v>2958101</v>
      </c>
      <c r="H1907" s="44"/>
      <c r="I1907" s="44"/>
      <c r="J1907" s="44"/>
      <c r="K1907" s="44"/>
    </row>
    <row r="1908" spans="1:11">
      <c r="A1908" s="12">
        <v>42072</v>
      </c>
      <c r="B1908" s="9" t="s">
        <v>136</v>
      </c>
      <c r="C1908" s="9" t="s">
        <v>77</v>
      </c>
      <c r="D1908" s="13">
        <v>79</v>
      </c>
      <c r="E1908" s="12">
        <v>37115</v>
      </c>
      <c r="F1908" s="14" t="s">
        <v>73</v>
      </c>
      <c r="G1908" s="12">
        <v>2958101</v>
      </c>
      <c r="H1908" s="44"/>
      <c r="I1908" s="44"/>
      <c r="J1908" s="44"/>
      <c r="K1908" s="44"/>
    </row>
    <row r="1909" spans="1:11">
      <c r="A1909" s="12">
        <v>42073</v>
      </c>
      <c r="B1909" s="9" t="s">
        <v>136</v>
      </c>
      <c r="C1909" s="9" t="s">
        <v>77</v>
      </c>
      <c r="D1909" s="13">
        <v>79</v>
      </c>
      <c r="E1909" s="12">
        <v>37115</v>
      </c>
      <c r="F1909" s="14" t="s">
        <v>73</v>
      </c>
      <c r="G1909" s="12">
        <v>2958101</v>
      </c>
      <c r="H1909" s="44"/>
      <c r="I1909" s="44"/>
      <c r="J1909" s="44"/>
      <c r="K1909" s="44"/>
    </row>
    <row r="1910" spans="1:11">
      <c r="A1910" s="12">
        <v>42074</v>
      </c>
      <c r="B1910" s="9" t="s">
        <v>136</v>
      </c>
      <c r="C1910" s="9" t="s">
        <v>77</v>
      </c>
      <c r="D1910" s="13">
        <v>79</v>
      </c>
      <c r="E1910" s="12">
        <v>37115</v>
      </c>
      <c r="F1910" s="14" t="s">
        <v>73</v>
      </c>
      <c r="G1910" s="12">
        <v>2958101</v>
      </c>
      <c r="H1910" s="44"/>
      <c r="I1910" s="44"/>
      <c r="J1910" s="44"/>
      <c r="K1910" s="44"/>
    </row>
    <row r="1911" spans="1:11">
      <c r="A1911" s="12">
        <v>42075</v>
      </c>
      <c r="B1911" s="9" t="s">
        <v>136</v>
      </c>
      <c r="C1911" s="9" t="s">
        <v>77</v>
      </c>
      <c r="D1911" s="13">
        <v>79</v>
      </c>
      <c r="E1911" s="12">
        <v>37115</v>
      </c>
      <c r="F1911" s="14" t="s">
        <v>73</v>
      </c>
      <c r="G1911" s="12">
        <v>2958101</v>
      </c>
      <c r="H1911" s="44"/>
      <c r="I1911" s="44"/>
      <c r="J1911" s="44"/>
      <c r="K1911" s="44"/>
    </row>
    <row r="1912" spans="1:11">
      <c r="A1912" s="12">
        <v>42076</v>
      </c>
      <c r="B1912" s="9" t="s">
        <v>136</v>
      </c>
      <c r="C1912" s="9" t="s">
        <v>77</v>
      </c>
      <c r="D1912" s="13">
        <v>79</v>
      </c>
      <c r="E1912" s="12">
        <v>37115</v>
      </c>
      <c r="F1912" s="14" t="s">
        <v>73</v>
      </c>
      <c r="G1912" s="12">
        <v>2958101</v>
      </c>
      <c r="H1912" s="44"/>
      <c r="I1912" s="44"/>
      <c r="J1912" s="44"/>
      <c r="K1912" s="44"/>
    </row>
    <row r="1913" spans="1:11">
      <c r="A1913" s="12">
        <v>42077</v>
      </c>
      <c r="B1913" s="9" t="s">
        <v>136</v>
      </c>
      <c r="C1913" s="9" t="s">
        <v>77</v>
      </c>
      <c r="D1913" s="13">
        <v>79</v>
      </c>
      <c r="E1913" s="12">
        <v>37115</v>
      </c>
      <c r="F1913" s="14" t="s">
        <v>73</v>
      </c>
      <c r="G1913" s="12">
        <v>2958101</v>
      </c>
      <c r="H1913" s="44"/>
      <c r="I1913" s="44"/>
      <c r="J1913" s="44"/>
      <c r="K1913" s="44"/>
    </row>
    <row r="1914" spans="1:11">
      <c r="A1914" s="12">
        <v>42078</v>
      </c>
      <c r="B1914" s="9" t="s">
        <v>136</v>
      </c>
      <c r="C1914" s="9" t="s">
        <v>77</v>
      </c>
      <c r="D1914" s="13">
        <v>79</v>
      </c>
      <c r="E1914" s="12">
        <v>37115</v>
      </c>
      <c r="F1914" s="14" t="s">
        <v>73</v>
      </c>
      <c r="G1914" s="12">
        <v>2958101</v>
      </c>
      <c r="H1914" s="44"/>
      <c r="I1914" s="44"/>
      <c r="J1914" s="44"/>
      <c r="K1914" s="44"/>
    </row>
    <row r="1915" spans="1:11">
      <c r="A1915" s="12">
        <v>42079</v>
      </c>
      <c r="B1915" s="9" t="s">
        <v>136</v>
      </c>
      <c r="C1915" s="9" t="s">
        <v>77</v>
      </c>
      <c r="D1915" s="13">
        <v>79</v>
      </c>
      <c r="E1915" s="12">
        <v>37115</v>
      </c>
      <c r="F1915" s="14" t="s">
        <v>73</v>
      </c>
      <c r="G1915" s="12">
        <v>2958101</v>
      </c>
      <c r="H1915" s="44"/>
      <c r="I1915" s="44"/>
      <c r="J1915" s="44"/>
      <c r="K1915" s="44"/>
    </row>
    <row r="1916" spans="1:11">
      <c r="A1916" s="12">
        <v>42080</v>
      </c>
      <c r="B1916" s="9" t="s">
        <v>136</v>
      </c>
      <c r="C1916" s="9" t="s">
        <v>77</v>
      </c>
      <c r="D1916" s="13">
        <v>79</v>
      </c>
      <c r="E1916" s="12">
        <v>37115</v>
      </c>
      <c r="F1916" s="14" t="s">
        <v>73</v>
      </c>
      <c r="G1916" s="12">
        <v>2958101</v>
      </c>
      <c r="H1916" s="44"/>
      <c r="I1916" s="44"/>
      <c r="J1916" s="44"/>
      <c r="K1916" s="44"/>
    </row>
    <row r="1917" spans="1:11">
      <c r="A1917" s="12">
        <v>42081</v>
      </c>
      <c r="B1917" s="9" t="s">
        <v>136</v>
      </c>
      <c r="C1917" s="9" t="s">
        <v>77</v>
      </c>
      <c r="D1917" s="13">
        <v>79</v>
      </c>
      <c r="E1917" s="12">
        <v>37115</v>
      </c>
      <c r="F1917" s="14" t="s">
        <v>73</v>
      </c>
      <c r="G1917" s="12">
        <v>2958101</v>
      </c>
      <c r="H1917" s="44"/>
      <c r="I1917" s="44"/>
      <c r="J1917" s="44"/>
      <c r="K1917" s="44"/>
    </row>
    <row r="1918" spans="1:11">
      <c r="A1918" s="12">
        <v>42082</v>
      </c>
      <c r="B1918" s="9" t="s">
        <v>136</v>
      </c>
      <c r="C1918" s="9" t="s">
        <v>77</v>
      </c>
      <c r="D1918" s="13">
        <v>79</v>
      </c>
      <c r="E1918" s="12">
        <v>37115</v>
      </c>
      <c r="F1918" s="14" t="s">
        <v>73</v>
      </c>
      <c r="G1918" s="12">
        <v>2958101</v>
      </c>
      <c r="H1918" s="44"/>
      <c r="I1918" s="44"/>
      <c r="J1918" s="44"/>
      <c r="K1918" s="44"/>
    </row>
    <row r="1919" spans="1:11">
      <c r="A1919" s="12">
        <v>42083</v>
      </c>
      <c r="B1919" s="9" t="s">
        <v>136</v>
      </c>
      <c r="C1919" s="9" t="s">
        <v>77</v>
      </c>
      <c r="D1919" s="13">
        <v>79</v>
      </c>
      <c r="E1919" s="12">
        <v>37115</v>
      </c>
      <c r="F1919" s="14" t="s">
        <v>73</v>
      </c>
      <c r="G1919" s="12">
        <v>2958101</v>
      </c>
      <c r="H1919" s="44"/>
      <c r="I1919" s="44"/>
      <c r="J1919" s="44"/>
      <c r="K1919" s="44"/>
    </row>
    <row r="1920" spans="1:11">
      <c r="A1920" s="12">
        <v>42084</v>
      </c>
      <c r="B1920" s="9" t="s">
        <v>136</v>
      </c>
      <c r="C1920" s="9" t="s">
        <v>77</v>
      </c>
      <c r="D1920" s="13">
        <v>79</v>
      </c>
      <c r="E1920" s="12">
        <v>37115</v>
      </c>
      <c r="F1920" s="14" t="s">
        <v>73</v>
      </c>
      <c r="G1920" s="12">
        <v>2958101</v>
      </c>
      <c r="H1920" s="44"/>
      <c r="I1920" s="44"/>
      <c r="J1920" s="44"/>
      <c r="K1920" s="44"/>
    </row>
    <row r="1921" spans="1:11">
      <c r="A1921" s="12">
        <v>42085</v>
      </c>
      <c r="B1921" s="9" t="s">
        <v>136</v>
      </c>
      <c r="C1921" s="9" t="s">
        <v>77</v>
      </c>
      <c r="D1921" s="13">
        <v>79</v>
      </c>
      <c r="E1921" s="12">
        <v>37115</v>
      </c>
      <c r="F1921" s="14" t="s">
        <v>73</v>
      </c>
      <c r="G1921" s="12">
        <v>2958101</v>
      </c>
      <c r="H1921" s="44"/>
      <c r="I1921" s="44"/>
      <c r="J1921" s="44"/>
      <c r="K1921" s="44"/>
    </row>
    <row r="1922" spans="1:11">
      <c r="A1922" s="12">
        <v>42086</v>
      </c>
      <c r="B1922" s="9" t="s">
        <v>136</v>
      </c>
      <c r="C1922" s="9" t="s">
        <v>77</v>
      </c>
      <c r="D1922" s="13">
        <v>79</v>
      </c>
      <c r="E1922" s="12">
        <v>37115</v>
      </c>
      <c r="F1922" s="14" t="s">
        <v>73</v>
      </c>
      <c r="G1922" s="12">
        <v>2958101</v>
      </c>
      <c r="H1922" s="44"/>
      <c r="I1922" s="44"/>
      <c r="J1922" s="44"/>
      <c r="K1922" s="44"/>
    </row>
    <row r="1923" spans="1:11">
      <c r="A1923" s="12">
        <v>42087</v>
      </c>
      <c r="B1923" s="9" t="s">
        <v>136</v>
      </c>
      <c r="C1923" s="9" t="s">
        <v>77</v>
      </c>
      <c r="D1923" s="13">
        <v>79</v>
      </c>
      <c r="E1923" s="12">
        <v>37115</v>
      </c>
      <c r="F1923" s="14" t="s">
        <v>73</v>
      </c>
      <c r="G1923" s="12">
        <v>2958101</v>
      </c>
      <c r="H1923" s="44"/>
      <c r="I1923" s="44"/>
      <c r="J1923" s="44"/>
      <c r="K1923" s="44"/>
    </row>
    <row r="1924" spans="1:11">
      <c r="A1924" s="12">
        <v>42088</v>
      </c>
      <c r="B1924" s="9" t="s">
        <v>136</v>
      </c>
      <c r="C1924" s="9" t="s">
        <v>77</v>
      </c>
      <c r="D1924" s="13">
        <v>79</v>
      </c>
      <c r="E1924" s="12">
        <v>37115</v>
      </c>
      <c r="F1924" s="14" t="s">
        <v>73</v>
      </c>
      <c r="G1924" s="12">
        <v>2958101</v>
      </c>
      <c r="H1924" s="44"/>
      <c r="I1924" s="44"/>
      <c r="J1924" s="44"/>
      <c r="K1924" s="44"/>
    </row>
    <row r="1925" spans="1:11">
      <c r="A1925" s="12">
        <v>42089</v>
      </c>
      <c r="B1925" s="9" t="s">
        <v>136</v>
      </c>
      <c r="C1925" s="9" t="s">
        <v>77</v>
      </c>
      <c r="D1925" s="13">
        <v>79</v>
      </c>
      <c r="E1925" s="12">
        <v>37115</v>
      </c>
      <c r="F1925" s="14" t="s">
        <v>73</v>
      </c>
      <c r="G1925" s="12">
        <v>2958101</v>
      </c>
      <c r="H1925" s="44"/>
      <c r="I1925" s="44"/>
      <c r="J1925" s="44"/>
      <c r="K1925" s="44"/>
    </row>
    <row r="1926" spans="1:11">
      <c r="A1926" s="12">
        <v>42090</v>
      </c>
      <c r="B1926" s="9" t="s">
        <v>136</v>
      </c>
      <c r="C1926" s="9" t="s">
        <v>77</v>
      </c>
      <c r="D1926" s="13">
        <v>79</v>
      </c>
      <c r="E1926" s="12">
        <v>37115</v>
      </c>
      <c r="F1926" s="14" t="s">
        <v>73</v>
      </c>
      <c r="G1926" s="12">
        <v>2958101</v>
      </c>
      <c r="H1926" s="44"/>
      <c r="I1926" s="44"/>
      <c r="J1926" s="44"/>
      <c r="K1926" s="44"/>
    </row>
    <row r="1927" spans="1:11">
      <c r="A1927" s="12">
        <v>42091</v>
      </c>
      <c r="B1927" s="9" t="s">
        <v>136</v>
      </c>
      <c r="C1927" s="9" t="s">
        <v>77</v>
      </c>
      <c r="D1927" s="13">
        <v>79</v>
      </c>
      <c r="E1927" s="12">
        <v>37115</v>
      </c>
      <c r="F1927" s="14" t="s">
        <v>73</v>
      </c>
      <c r="G1927" s="12">
        <v>2958101</v>
      </c>
      <c r="H1927" s="44"/>
      <c r="I1927" s="44"/>
      <c r="J1927" s="44"/>
      <c r="K1927" s="44"/>
    </row>
    <row r="1928" spans="1:11">
      <c r="A1928" s="12">
        <v>42092</v>
      </c>
      <c r="B1928" s="9" t="s">
        <v>136</v>
      </c>
      <c r="C1928" s="9" t="s">
        <v>77</v>
      </c>
      <c r="D1928" s="13">
        <v>79</v>
      </c>
      <c r="E1928" s="12">
        <v>37115</v>
      </c>
      <c r="F1928" s="14" t="s">
        <v>73</v>
      </c>
      <c r="G1928" s="12">
        <v>2958101</v>
      </c>
      <c r="H1928" s="44"/>
      <c r="I1928" s="44"/>
      <c r="J1928" s="44"/>
      <c r="K1928" s="44"/>
    </row>
    <row r="1929" spans="1:11">
      <c r="A1929" s="12">
        <v>42093</v>
      </c>
      <c r="B1929" s="9" t="s">
        <v>136</v>
      </c>
      <c r="C1929" s="9" t="s">
        <v>77</v>
      </c>
      <c r="D1929" s="13">
        <v>79</v>
      </c>
      <c r="E1929" s="12">
        <v>37115</v>
      </c>
      <c r="F1929" s="14" t="s">
        <v>73</v>
      </c>
      <c r="G1929" s="12">
        <v>2958101</v>
      </c>
      <c r="H1929" s="44"/>
      <c r="I1929" s="44"/>
      <c r="J1929" s="44"/>
      <c r="K1929" s="44"/>
    </row>
    <row r="1930" spans="1:11">
      <c r="A1930" s="12">
        <v>42094</v>
      </c>
      <c r="B1930" s="9" t="s">
        <v>136</v>
      </c>
      <c r="C1930" s="9" t="s">
        <v>77</v>
      </c>
      <c r="D1930" s="13">
        <v>79</v>
      </c>
      <c r="E1930" s="12">
        <v>37115</v>
      </c>
      <c r="F1930" s="14" t="s">
        <v>73</v>
      </c>
      <c r="G1930" s="12">
        <v>2958101</v>
      </c>
      <c r="H1930" s="44"/>
      <c r="I1930" s="44"/>
      <c r="J1930" s="44"/>
      <c r="K1930" s="44"/>
    </row>
    <row r="1931" spans="1:11">
      <c r="A1931" s="12">
        <v>42064</v>
      </c>
      <c r="B1931" s="9" t="s">
        <v>137</v>
      </c>
      <c r="C1931" s="9" t="s">
        <v>77</v>
      </c>
      <c r="D1931" s="13">
        <v>29</v>
      </c>
      <c r="E1931" s="12">
        <v>34943</v>
      </c>
      <c r="F1931" s="14" t="s">
        <v>73</v>
      </c>
      <c r="G1931" s="12">
        <v>41886</v>
      </c>
      <c r="H1931" s="44"/>
      <c r="I1931" s="44"/>
      <c r="J1931" s="44"/>
      <c r="K1931" s="44"/>
    </row>
    <row r="1932" spans="1:11">
      <c r="A1932" s="12">
        <v>42065</v>
      </c>
      <c r="B1932" s="9" t="s">
        <v>137</v>
      </c>
      <c r="C1932" s="9" t="s">
        <v>77</v>
      </c>
      <c r="D1932" s="13">
        <v>29</v>
      </c>
      <c r="E1932" s="12">
        <v>34943</v>
      </c>
      <c r="F1932" s="14" t="s">
        <v>73</v>
      </c>
      <c r="G1932" s="12">
        <v>41886</v>
      </c>
      <c r="H1932" s="44"/>
      <c r="I1932" s="44"/>
      <c r="J1932" s="44"/>
      <c r="K1932" s="44"/>
    </row>
    <row r="1933" spans="1:11">
      <c r="A1933" s="12">
        <v>42066</v>
      </c>
      <c r="B1933" s="9" t="s">
        <v>137</v>
      </c>
      <c r="C1933" s="9" t="s">
        <v>77</v>
      </c>
      <c r="D1933" s="13">
        <v>29</v>
      </c>
      <c r="E1933" s="12">
        <v>34943</v>
      </c>
      <c r="F1933" s="14" t="s">
        <v>73</v>
      </c>
      <c r="G1933" s="12">
        <v>41886</v>
      </c>
      <c r="H1933" s="44"/>
      <c r="I1933" s="44"/>
      <c r="J1933" s="44"/>
      <c r="K1933" s="44"/>
    </row>
    <row r="1934" spans="1:11">
      <c r="A1934" s="12">
        <v>42067</v>
      </c>
      <c r="B1934" s="9" t="s">
        <v>137</v>
      </c>
      <c r="C1934" s="9" t="s">
        <v>77</v>
      </c>
      <c r="D1934" s="13">
        <v>29</v>
      </c>
      <c r="E1934" s="12">
        <v>34943</v>
      </c>
      <c r="F1934" s="14" t="s">
        <v>73</v>
      </c>
      <c r="G1934" s="12">
        <v>41886</v>
      </c>
      <c r="H1934" s="44"/>
      <c r="I1934" s="44"/>
      <c r="J1934" s="44"/>
      <c r="K1934" s="44"/>
    </row>
    <row r="1935" spans="1:11">
      <c r="A1935" s="12">
        <v>42068</v>
      </c>
      <c r="B1935" s="9" t="s">
        <v>137</v>
      </c>
      <c r="C1935" s="9" t="s">
        <v>77</v>
      </c>
      <c r="D1935" s="13">
        <v>29</v>
      </c>
      <c r="E1935" s="12">
        <v>34943</v>
      </c>
      <c r="F1935" s="14" t="s">
        <v>73</v>
      </c>
      <c r="G1935" s="12">
        <v>41886</v>
      </c>
      <c r="H1935" s="44"/>
      <c r="I1935" s="44"/>
      <c r="J1935" s="44"/>
      <c r="K1935" s="44"/>
    </row>
    <row r="1936" spans="1:11">
      <c r="A1936" s="12">
        <v>42069</v>
      </c>
      <c r="B1936" s="9" t="s">
        <v>137</v>
      </c>
      <c r="C1936" s="9" t="s">
        <v>77</v>
      </c>
      <c r="D1936" s="13">
        <v>29</v>
      </c>
      <c r="E1936" s="12">
        <v>34943</v>
      </c>
      <c r="F1936" s="14" t="s">
        <v>73</v>
      </c>
      <c r="G1936" s="12">
        <v>41886</v>
      </c>
      <c r="H1936" s="44"/>
      <c r="I1936" s="44"/>
      <c r="J1936" s="44"/>
      <c r="K1936" s="44"/>
    </row>
    <row r="1937" spans="1:11">
      <c r="A1937" s="12">
        <v>42070</v>
      </c>
      <c r="B1937" s="9" t="s">
        <v>137</v>
      </c>
      <c r="C1937" s="9" t="s">
        <v>77</v>
      </c>
      <c r="D1937" s="13">
        <v>29</v>
      </c>
      <c r="E1937" s="12">
        <v>34943</v>
      </c>
      <c r="F1937" s="14" t="s">
        <v>73</v>
      </c>
      <c r="G1937" s="12">
        <v>41886</v>
      </c>
      <c r="H1937" s="44"/>
      <c r="I1937" s="44"/>
      <c r="J1937" s="44"/>
      <c r="K1937" s="44"/>
    </row>
    <row r="1938" spans="1:11">
      <c r="A1938" s="12">
        <v>42071</v>
      </c>
      <c r="B1938" s="9" t="s">
        <v>137</v>
      </c>
      <c r="C1938" s="9" t="s">
        <v>77</v>
      </c>
      <c r="D1938" s="13">
        <v>29</v>
      </c>
      <c r="E1938" s="12">
        <v>34943</v>
      </c>
      <c r="F1938" s="14" t="s">
        <v>73</v>
      </c>
      <c r="G1938" s="12">
        <v>41886</v>
      </c>
      <c r="H1938" s="44"/>
      <c r="I1938" s="44"/>
      <c r="J1938" s="44"/>
      <c r="K1938" s="44"/>
    </row>
    <row r="1939" spans="1:11">
      <c r="A1939" s="12">
        <v>42072</v>
      </c>
      <c r="B1939" s="9" t="s">
        <v>137</v>
      </c>
      <c r="C1939" s="9" t="s">
        <v>77</v>
      </c>
      <c r="D1939" s="13">
        <v>29</v>
      </c>
      <c r="E1939" s="12">
        <v>34943</v>
      </c>
      <c r="F1939" s="14" t="s">
        <v>73</v>
      </c>
      <c r="G1939" s="12">
        <v>41886</v>
      </c>
      <c r="H1939" s="44"/>
      <c r="I1939" s="44"/>
      <c r="J1939" s="44"/>
      <c r="K1939" s="44"/>
    </row>
    <row r="1940" spans="1:11">
      <c r="A1940" s="12">
        <v>42073</v>
      </c>
      <c r="B1940" s="9" t="s">
        <v>137</v>
      </c>
      <c r="C1940" s="9" t="s">
        <v>77</v>
      </c>
      <c r="D1940" s="13">
        <v>29</v>
      </c>
      <c r="E1940" s="12">
        <v>34943</v>
      </c>
      <c r="F1940" s="14" t="s">
        <v>73</v>
      </c>
      <c r="G1940" s="12">
        <v>41886</v>
      </c>
      <c r="H1940" s="44"/>
      <c r="I1940" s="44"/>
      <c r="J1940" s="44"/>
      <c r="K1940" s="44"/>
    </row>
    <row r="1941" spans="1:11">
      <c r="A1941" s="12">
        <v>42074</v>
      </c>
      <c r="B1941" s="9" t="s">
        <v>137</v>
      </c>
      <c r="C1941" s="9" t="s">
        <v>77</v>
      </c>
      <c r="D1941" s="13">
        <v>29</v>
      </c>
      <c r="E1941" s="12">
        <v>34943</v>
      </c>
      <c r="F1941" s="14" t="s">
        <v>73</v>
      </c>
      <c r="G1941" s="12">
        <v>41886</v>
      </c>
      <c r="H1941" s="44"/>
      <c r="I1941" s="44"/>
      <c r="J1941" s="44"/>
      <c r="K1941" s="44"/>
    </row>
    <row r="1942" spans="1:11">
      <c r="A1942" s="12">
        <v>42075</v>
      </c>
      <c r="B1942" s="9" t="s">
        <v>137</v>
      </c>
      <c r="C1942" s="9" t="s">
        <v>77</v>
      </c>
      <c r="D1942" s="13">
        <v>29</v>
      </c>
      <c r="E1942" s="12">
        <v>34943</v>
      </c>
      <c r="F1942" s="14" t="s">
        <v>73</v>
      </c>
      <c r="G1942" s="12">
        <v>41886</v>
      </c>
      <c r="H1942" s="44"/>
      <c r="I1942" s="44"/>
      <c r="J1942" s="44"/>
      <c r="K1942" s="44"/>
    </row>
    <row r="1943" spans="1:11">
      <c r="A1943" s="12">
        <v>42076</v>
      </c>
      <c r="B1943" s="9" t="s">
        <v>137</v>
      </c>
      <c r="C1943" s="9" t="s">
        <v>77</v>
      </c>
      <c r="D1943" s="13">
        <v>29</v>
      </c>
      <c r="E1943" s="12">
        <v>34943</v>
      </c>
      <c r="F1943" s="14" t="s">
        <v>73</v>
      </c>
      <c r="G1943" s="12">
        <v>41886</v>
      </c>
      <c r="H1943" s="44"/>
      <c r="I1943" s="44"/>
      <c r="J1943" s="44"/>
      <c r="K1943" s="44"/>
    </row>
    <row r="1944" spans="1:11">
      <c r="A1944" s="12">
        <v>42077</v>
      </c>
      <c r="B1944" s="9" t="s">
        <v>137</v>
      </c>
      <c r="C1944" s="9" t="s">
        <v>77</v>
      </c>
      <c r="D1944" s="13">
        <v>29</v>
      </c>
      <c r="E1944" s="12">
        <v>34943</v>
      </c>
      <c r="F1944" s="14" t="s">
        <v>73</v>
      </c>
      <c r="G1944" s="12">
        <v>41886</v>
      </c>
      <c r="H1944" s="44"/>
      <c r="I1944" s="44"/>
      <c r="J1944" s="44"/>
      <c r="K1944" s="44"/>
    </row>
    <row r="1945" spans="1:11">
      <c r="A1945" s="12">
        <v>42078</v>
      </c>
      <c r="B1945" s="9" t="s">
        <v>137</v>
      </c>
      <c r="C1945" s="9" t="s">
        <v>77</v>
      </c>
      <c r="D1945" s="13">
        <v>29</v>
      </c>
      <c r="E1945" s="12">
        <v>34943</v>
      </c>
      <c r="F1945" s="14" t="s">
        <v>73</v>
      </c>
      <c r="G1945" s="12">
        <v>41886</v>
      </c>
      <c r="H1945" s="44"/>
      <c r="I1945" s="44"/>
      <c r="J1945" s="44"/>
      <c r="K1945" s="44"/>
    </row>
    <row r="1946" spans="1:11">
      <c r="A1946" s="12">
        <v>42079</v>
      </c>
      <c r="B1946" s="9" t="s">
        <v>137</v>
      </c>
      <c r="C1946" s="9" t="s">
        <v>77</v>
      </c>
      <c r="D1946" s="13">
        <v>29</v>
      </c>
      <c r="E1946" s="12">
        <v>34943</v>
      </c>
      <c r="F1946" s="14" t="s">
        <v>73</v>
      </c>
      <c r="G1946" s="12">
        <v>41886</v>
      </c>
      <c r="H1946" s="44"/>
      <c r="I1946" s="44"/>
      <c r="J1946" s="44"/>
      <c r="K1946" s="44"/>
    </row>
    <row r="1947" spans="1:11">
      <c r="A1947" s="12">
        <v>42080</v>
      </c>
      <c r="B1947" s="9" t="s">
        <v>137</v>
      </c>
      <c r="C1947" s="9" t="s">
        <v>77</v>
      </c>
      <c r="D1947" s="13">
        <v>29</v>
      </c>
      <c r="E1947" s="12">
        <v>34943</v>
      </c>
      <c r="F1947" s="14" t="s">
        <v>73</v>
      </c>
      <c r="G1947" s="12">
        <v>41886</v>
      </c>
      <c r="H1947" s="44"/>
      <c r="I1947" s="44"/>
      <c r="J1947" s="44"/>
      <c r="K1947" s="44"/>
    </row>
    <row r="1948" spans="1:11">
      <c r="A1948" s="12">
        <v>42081</v>
      </c>
      <c r="B1948" s="9" t="s">
        <v>137</v>
      </c>
      <c r="C1948" s="9" t="s">
        <v>77</v>
      </c>
      <c r="D1948" s="13">
        <v>29</v>
      </c>
      <c r="E1948" s="12">
        <v>34943</v>
      </c>
      <c r="F1948" s="14" t="s">
        <v>73</v>
      </c>
      <c r="G1948" s="12">
        <v>41886</v>
      </c>
      <c r="H1948" s="44"/>
      <c r="I1948" s="44"/>
      <c r="J1948" s="44"/>
      <c r="K1948" s="44"/>
    </row>
    <row r="1949" spans="1:11">
      <c r="A1949" s="12">
        <v>42082</v>
      </c>
      <c r="B1949" s="9" t="s">
        <v>137</v>
      </c>
      <c r="C1949" s="9" t="s">
        <v>77</v>
      </c>
      <c r="D1949" s="13">
        <v>29</v>
      </c>
      <c r="E1949" s="12">
        <v>34943</v>
      </c>
      <c r="F1949" s="14" t="s">
        <v>73</v>
      </c>
      <c r="G1949" s="12">
        <v>41886</v>
      </c>
      <c r="H1949" s="44"/>
      <c r="I1949" s="44"/>
      <c r="J1949" s="44"/>
      <c r="K1949" s="44"/>
    </row>
    <row r="1950" spans="1:11">
      <c r="A1950" s="12">
        <v>42083</v>
      </c>
      <c r="B1950" s="9" t="s">
        <v>137</v>
      </c>
      <c r="C1950" s="9" t="s">
        <v>77</v>
      </c>
      <c r="D1950" s="13">
        <v>29</v>
      </c>
      <c r="E1950" s="12">
        <v>34943</v>
      </c>
      <c r="F1950" s="14" t="s">
        <v>73</v>
      </c>
      <c r="G1950" s="12">
        <v>41886</v>
      </c>
      <c r="H1950" s="44"/>
      <c r="I1950" s="44"/>
      <c r="J1950" s="44"/>
      <c r="K1950" s="44"/>
    </row>
    <row r="1951" spans="1:11">
      <c r="A1951" s="12">
        <v>42084</v>
      </c>
      <c r="B1951" s="9" t="s">
        <v>137</v>
      </c>
      <c r="C1951" s="9" t="s">
        <v>77</v>
      </c>
      <c r="D1951" s="13">
        <v>29</v>
      </c>
      <c r="E1951" s="12">
        <v>34943</v>
      </c>
      <c r="F1951" s="14" t="s">
        <v>73</v>
      </c>
      <c r="G1951" s="12">
        <v>41886</v>
      </c>
      <c r="H1951" s="44"/>
      <c r="I1951" s="44"/>
      <c r="J1951" s="44"/>
      <c r="K1951" s="44"/>
    </row>
    <row r="1952" spans="1:11">
      <c r="A1952" s="12">
        <v>42085</v>
      </c>
      <c r="B1952" s="9" t="s">
        <v>137</v>
      </c>
      <c r="C1952" s="9" t="s">
        <v>77</v>
      </c>
      <c r="D1952" s="13">
        <v>29</v>
      </c>
      <c r="E1952" s="12">
        <v>34943</v>
      </c>
      <c r="F1952" s="14" t="s">
        <v>73</v>
      </c>
      <c r="G1952" s="12">
        <v>41886</v>
      </c>
      <c r="H1952" s="44"/>
      <c r="I1952" s="44"/>
      <c r="J1952" s="44"/>
      <c r="K1952" s="44"/>
    </row>
    <row r="1953" spans="1:11">
      <c r="A1953" s="12">
        <v>42086</v>
      </c>
      <c r="B1953" s="9" t="s">
        <v>137</v>
      </c>
      <c r="C1953" s="9" t="s">
        <v>77</v>
      </c>
      <c r="D1953" s="13">
        <v>29</v>
      </c>
      <c r="E1953" s="12">
        <v>34943</v>
      </c>
      <c r="F1953" s="14" t="s">
        <v>73</v>
      </c>
      <c r="G1953" s="12">
        <v>41886</v>
      </c>
      <c r="H1953" s="44"/>
      <c r="I1953" s="44"/>
      <c r="J1953" s="44"/>
      <c r="K1953" s="44"/>
    </row>
    <row r="1954" spans="1:11">
      <c r="A1954" s="12">
        <v>42087</v>
      </c>
      <c r="B1954" s="9" t="s">
        <v>137</v>
      </c>
      <c r="C1954" s="9" t="s">
        <v>77</v>
      </c>
      <c r="D1954" s="13">
        <v>29</v>
      </c>
      <c r="E1954" s="12">
        <v>34943</v>
      </c>
      <c r="F1954" s="14" t="s">
        <v>73</v>
      </c>
      <c r="G1954" s="12">
        <v>41886</v>
      </c>
      <c r="H1954" s="44"/>
      <c r="I1954" s="44"/>
      <c r="J1954" s="44"/>
      <c r="K1954" s="44"/>
    </row>
    <row r="1955" spans="1:11">
      <c r="A1955" s="12">
        <v>42088</v>
      </c>
      <c r="B1955" s="9" t="s">
        <v>137</v>
      </c>
      <c r="C1955" s="9" t="s">
        <v>77</v>
      </c>
      <c r="D1955" s="13">
        <v>29</v>
      </c>
      <c r="E1955" s="12">
        <v>34943</v>
      </c>
      <c r="F1955" s="14" t="s">
        <v>73</v>
      </c>
      <c r="G1955" s="12">
        <v>41886</v>
      </c>
      <c r="H1955" s="44"/>
      <c r="I1955" s="44"/>
      <c r="J1955" s="44"/>
      <c r="K1955" s="44"/>
    </row>
    <row r="1956" spans="1:11">
      <c r="A1956" s="12">
        <v>42089</v>
      </c>
      <c r="B1956" s="9" t="s">
        <v>137</v>
      </c>
      <c r="C1956" s="9" t="s">
        <v>77</v>
      </c>
      <c r="D1956" s="13">
        <v>29</v>
      </c>
      <c r="E1956" s="12">
        <v>34943</v>
      </c>
      <c r="F1956" s="14" t="s">
        <v>73</v>
      </c>
      <c r="G1956" s="12">
        <v>41886</v>
      </c>
      <c r="H1956" s="44"/>
      <c r="I1956" s="44"/>
      <c r="J1956" s="44"/>
      <c r="K1956" s="44"/>
    </row>
    <row r="1957" spans="1:11">
      <c r="A1957" s="12">
        <v>42090</v>
      </c>
      <c r="B1957" s="9" t="s">
        <v>137</v>
      </c>
      <c r="C1957" s="9" t="s">
        <v>77</v>
      </c>
      <c r="D1957" s="13">
        <v>29</v>
      </c>
      <c r="E1957" s="12">
        <v>34943</v>
      </c>
      <c r="F1957" s="14" t="s">
        <v>73</v>
      </c>
      <c r="G1957" s="12">
        <v>41886</v>
      </c>
      <c r="H1957" s="44"/>
      <c r="I1957" s="44"/>
      <c r="J1957" s="44"/>
      <c r="K1957" s="44"/>
    </row>
    <row r="1958" spans="1:11">
      <c r="A1958" s="12">
        <v>42091</v>
      </c>
      <c r="B1958" s="9" t="s">
        <v>137</v>
      </c>
      <c r="C1958" s="9" t="s">
        <v>77</v>
      </c>
      <c r="D1958" s="13">
        <v>29</v>
      </c>
      <c r="E1958" s="12">
        <v>34943</v>
      </c>
      <c r="F1958" s="14" t="s">
        <v>73</v>
      </c>
      <c r="G1958" s="12">
        <v>41886</v>
      </c>
      <c r="H1958" s="44"/>
      <c r="I1958" s="44"/>
      <c r="J1958" s="44"/>
      <c r="K1958" s="44"/>
    </row>
    <row r="1959" spans="1:11">
      <c r="A1959" s="12">
        <v>42092</v>
      </c>
      <c r="B1959" s="9" t="s">
        <v>137</v>
      </c>
      <c r="C1959" s="9" t="s">
        <v>77</v>
      </c>
      <c r="D1959" s="13">
        <v>29</v>
      </c>
      <c r="E1959" s="12">
        <v>34943</v>
      </c>
      <c r="F1959" s="14" t="s">
        <v>73</v>
      </c>
      <c r="G1959" s="12">
        <v>41886</v>
      </c>
      <c r="H1959" s="44"/>
      <c r="I1959" s="44"/>
      <c r="J1959" s="44"/>
      <c r="K1959" s="44"/>
    </row>
    <row r="1960" spans="1:11">
      <c r="A1960" s="12">
        <v>42093</v>
      </c>
      <c r="B1960" s="9" t="s">
        <v>137</v>
      </c>
      <c r="C1960" s="9" t="s">
        <v>77</v>
      </c>
      <c r="D1960" s="13">
        <v>29</v>
      </c>
      <c r="E1960" s="12">
        <v>34943</v>
      </c>
      <c r="F1960" s="14" t="s">
        <v>73</v>
      </c>
      <c r="G1960" s="12">
        <v>41886</v>
      </c>
      <c r="H1960" s="44"/>
      <c r="I1960" s="44"/>
      <c r="J1960" s="44"/>
      <c r="K1960" s="44"/>
    </row>
    <row r="1961" spans="1:11">
      <c r="A1961" s="12">
        <v>42094</v>
      </c>
      <c r="B1961" s="9" t="s">
        <v>137</v>
      </c>
      <c r="C1961" s="9" t="s">
        <v>77</v>
      </c>
      <c r="D1961" s="13">
        <v>29</v>
      </c>
      <c r="E1961" s="12">
        <v>34943</v>
      </c>
      <c r="F1961" s="14" t="s">
        <v>73</v>
      </c>
      <c r="G1961" s="12">
        <v>41886</v>
      </c>
      <c r="H1961" s="44"/>
      <c r="I1961" s="44"/>
      <c r="J1961" s="44"/>
      <c r="K1961" s="44"/>
    </row>
    <row r="1962" spans="1:11">
      <c r="A1962" s="12">
        <v>42064</v>
      </c>
      <c r="B1962" s="9" t="s">
        <v>138</v>
      </c>
      <c r="C1962" s="9" t="s">
        <v>77</v>
      </c>
      <c r="D1962" s="13">
        <v>155</v>
      </c>
      <c r="E1962" s="12">
        <v>40117</v>
      </c>
      <c r="F1962" s="14" t="s">
        <v>73</v>
      </c>
      <c r="G1962" s="12">
        <v>2958101</v>
      </c>
      <c r="H1962" s="44"/>
      <c r="I1962" s="44"/>
      <c r="J1962" s="44"/>
      <c r="K1962" s="44"/>
    </row>
    <row r="1963" spans="1:11">
      <c r="A1963" s="12">
        <v>42065</v>
      </c>
      <c r="B1963" s="9" t="s">
        <v>138</v>
      </c>
      <c r="C1963" s="9" t="s">
        <v>77</v>
      </c>
      <c r="D1963" s="13">
        <v>155</v>
      </c>
      <c r="E1963" s="12">
        <v>40117</v>
      </c>
      <c r="F1963" s="14" t="s">
        <v>73</v>
      </c>
      <c r="G1963" s="12">
        <v>2958101</v>
      </c>
      <c r="H1963" s="44"/>
      <c r="I1963" s="44"/>
      <c r="J1963" s="44"/>
      <c r="K1963" s="44"/>
    </row>
    <row r="1964" spans="1:11">
      <c r="A1964" s="12">
        <v>42066</v>
      </c>
      <c r="B1964" s="9" t="s">
        <v>138</v>
      </c>
      <c r="C1964" s="9" t="s">
        <v>77</v>
      </c>
      <c r="D1964" s="13">
        <v>155</v>
      </c>
      <c r="E1964" s="12">
        <v>40117</v>
      </c>
      <c r="F1964" s="14" t="s">
        <v>73</v>
      </c>
      <c r="G1964" s="12">
        <v>2958101</v>
      </c>
      <c r="H1964" s="44"/>
      <c r="I1964" s="44"/>
      <c r="J1964" s="44"/>
      <c r="K1964" s="44"/>
    </row>
    <row r="1965" spans="1:11">
      <c r="A1965" s="12">
        <v>42067</v>
      </c>
      <c r="B1965" s="9" t="s">
        <v>138</v>
      </c>
      <c r="C1965" s="9" t="s">
        <v>77</v>
      </c>
      <c r="D1965" s="13">
        <v>155</v>
      </c>
      <c r="E1965" s="12">
        <v>40117</v>
      </c>
      <c r="F1965" s="14" t="s">
        <v>73</v>
      </c>
      <c r="G1965" s="12">
        <v>2958101</v>
      </c>
      <c r="H1965" s="44"/>
      <c r="I1965" s="44"/>
      <c r="J1965" s="44"/>
      <c r="K1965" s="44"/>
    </row>
    <row r="1966" spans="1:11">
      <c r="A1966" s="12">
        <v>42068</v>
      </c>
      <c r="B1966" s="9" t="s">
        <v>138</v>
      </c>
      <c r="C1966" s="9" t="s">
        <v>77</v>
      </c>
      <c r="D1966" s="13">
        <v>155</v>
      </c>
      <c r="E1966" s="12">
        <v>40117</v>
      </c>
      <c r="F1966" s="14" t="s">
        <v>73</v>
      </c>
      <c r="G1966" s="12">
        <v>2958101</v>
      </c>
      <c r="H1966" s="44"/>
      <c r="I1966" s="44"/>
      <c r="J1966" s="44"/>
      <c r="K1966" s="44"/>
    </row>
    <row r="1967" spans="1:11">
      <c r="A1967" s="12">
        <v>42069</v>
      </c>
      <c r="B1967" s="9" t="s">
        <v>138</v>
      </c>
      <c r="C1967" s="9" t="s">
        <v>77</v>
      </c>
      <c r="D1967" s="13">
        <v>155</v>
      </c>
      <c r="E1967" s="12">
        <v>40117</v>
      </c>
      <c r="F1967" s="14" t="s">
        <v>73</v>
      </c>
      <c r="G1967" s="12">
        <v>2958101</v>
      </c>
      <c r="H1967" s="44"/>
      <c r="I1967" s="44"/>
      <c r="J1967" s="44"/>
      <c r="K1967" s="44"/>
    </row>
    <row r="1968" spans="1:11">
      <c r="A1968" s="12">
        <v>42070</v>
      </c>
      <c r="B1968" s="9" t="s">
        <v>138</v>
      </c>
      <c r="C1968" s="9" t="s">
        <v>77</v>
      </c>
      <c r="D1968" s="13">
        <v>155</v>
      </c>
      <c r="E1968" s="12">
        <v>40117</v>
      </c>
      <c r="F1968" s="14" t="s">
        <v>73</v>
      </c>
      <c r="G1968" s="12">
        <v>2958101</v>
      </c>
      <c r="H1968" s="44"/>
      <c r="I1968" s="44"/>
      <c r="J1968" s="44"/>
      <c r="K1968" s="44"/>
    </row>
    <row r="1969" spans="1:11">
      <c r="A1969" s="12">
        <v>42071</v>
      </c>
      <c r="B1969" s="9" t="s">
        <v>138</v>
      </c>
      <c r="C1969" s="9" t="s">
        <v>77</v>
      </c>
      <c r="D1969" s="13">
        <v>155</v>
      </c>
      <c r="E1969" s="12">
        <v>40117</v>
      </c>
      <c r="F1969" s="14" t="s">
        <v>73</v>
      </c>
      <c r="G1969" s="12">
        <v>2958101</v>
      </c>
      <c r="H1969" s="44"/>
      <c r="I1969" s="44"/>
      <c r="J1969" s="44"/>
      <c r="K1969" s="44"/>
    </row>
    <row r="1970" spans="1:11">
      <c r="A1970" s="12">
        <v>42072</v>
      </c>
      <c r="B1970" s="9" t="s">
        <v>138</v>
      </c>
      <c r="C1970" s="9" t="s">
        <v>77</v>
      </c>
      <c r="D1970" s="13">
        <v>155</v>
      </c>
      <c r="E1970" s="12">
        <v>40117</v>
      </c>
      <c r="F1970" s="14" t="s">
        <v>73</v>
      </c>
      <c r="G1970" s="12">
        <v>2958101</v>
      </c>
      <c r="H1970" s="44"/>
      <c r="I1970" s="44"/>
      <c r="J1970" s="44"/>
      <c r="K1970" s="44"/>
    </row>
    <row r="1971" spans="1:11">
      <c r="A1971" s="12">
        <v>42073</v>
      </c>
      <c r="B1971" s="9" t="s">
        <v>138</v>
      </c>
      <c r="C1971" s="9" t="s">
        <v>77</v>
      </c>
      <c r="D1971" s="13">
        <v>155</v>
      </c>
      <c r="E1971" s="12">
        <v>40117</v>
      </c>
      <c r="F1971" s="14" t="s">
        <v>73</v>
      </c>
      <c r="G1971" s="12">
        <v>2958101</v>
      </c>
      <c r="H1971" s="44"/>
      <c r="I1971" s="44"/>
      <c r="J1971" s="44"/>
      <c r="K1971" s="44"/>
    </row>
    <row r="1972" spans="1:11">
      <c r="A1972" s="12">
        <v>42074</v>
      </c>
      <c r="B1972" s="9" t="s">
        <v>138</v>
      </c>
      <c r="C1972" s="9" t="s">
        <v>77</v>
      </c>
      <c r="D1972" s="13">
        <v>155</v>
      </c>
      <c r="E1972" s="12">
        <v>40117</v>
      </c>
      <c r="F1972" s="14" t="s">
        <v>73</v>
      </c>
      <c r="G1972" s="12">
        <v>2958101</v>
      </c>
      <c r="H1972" s="44"/>
      <c r="I1972" s="44"/>
      <c r="J1972" s="44"/>
      <c r="K1972" s="44"/>
    </row>
    <row r="1973" spans="1:11">
      <c r="A1973" s="12">
        <v>42075</v>
      </c>
      <c r="B1973" s="9" t="s">
        <v>138</v>
      </c>
      <c r="C1973" s="9" t="s">
        <v>77</v>
      </c>
      <c r="D1973" s="13">
        <v>155</v>
      </c>
      <c r="E1973" s="12">
        <v>40117</v>
      </c>
      <c r="F1973" s="14" t="s">
        <v>73</v>
      </c>
      <c r="G1973" s="12">
        <v>2958101</v>
      </c>
      <c r="H1973" s="44"/>
      <c r="I1973" s="44"/>
      <c r="J1973" s="44"/>
      <c r="K1973" s="44"/>
    </row>
    <row r="1974" spans="1:11">
      <c r="A1974" s="12">
        <v>42076</v>
      </c>
      <c r="B1974" s="9" t="s">
        <v>138</v>
      </c>
      <c r="C1974" s="9" t="s">
        <v>77</v>
      </c>
      <c r="D1974" s="13">
        <v>155</v>
      </c>
      <c r="E1974" s="12">
        <v>40117</v>
      </c>
      <c r="F1974" s="14" t="s">
        <v>73</v>
      </c>
      <c r="G1974" s="12">
        <v>2958101</v>
      </c>
      <c r="H1974" s="44"/>
      <c r="I1974" s="44"/>
      <c r="J1974" s="44"/>
      <c r="K1974" s="44"/>
    </row>
    <row r="1975" spans="1:11">
      <c r="A1975" s="12">
        <v>42077</v>
      </c>
      <c r="B1975" s="9" t="s">
        <v>138</v>
      </c>
      <c r="C1975" s="9" t="s">
        <v>77</v>
      </c>
      <c r="D1975" s="13">
        <v>155</v>
      </c>
      <c r="E1975" s="12">
        <v>40117</v>
      </c>
      <c r="F1975" s="14" t="s">
        <v>73</v>
      </c>
      <c r="G1975" s="12">
        <v>2958101</v>
      </c>
      <c r="H1975" s="44"/>
      <c r="I1975" s="44"/>
      <c r="J1975" s="44"/>
      <c r="K1975" s="44"/>
    </row>
    <row r="1976" spans="1:11">
      <c r="A1976" s="12">
        <v>42078</v>
      </c>
      <c r="B1976" s="9" t="s">
        <v>138</v>
      </c>
      <c r="C1976" s="9" t="s">
        <v>77</v>
      </c>
      <c r="D1976" s="13">
        <v>155</v>
      </c>
      <c r="E1976" s="12">
        <v>40117</v>
      </c>
      <c r="F1976" s="14" t="s">
        <v>73</v>
      </c>
      <c r="G1976" s="12">
        <v>2958101</v>
      </c>
      <c r="H1976" s="44"/>
      <c r="I1976" s="44"/>
      <c r="J1976" s="44"/>
      <c r="K1976" s="44"/>
    </row>
    <row r="1977" spans="1:11">
      <c r="A1977" s="12">
        <v>42079</v>
      </c>
      <c r="B1977" s="9" t="s">
        <v>138</v>
      </c>
      <c r="C1977" s="9" t="s">
        <v>77</v>
      </c>
      <c r="D1977" s="13">
        <v>155</v>
      </c>
      <c r="E1977" s="12">
        <v>40117</v>
      </c>
      <c r="F1977" s="14" t="s">
        <v>73</v>
      </c>
      <c r="G1977" s="12">
        <v>2958101</v>
      </c>
      <c r="H1977" s="44"/>
      <c r="I1977" s="44"/>
      <c r="J1977" s="44"/>
      <c r="K1977" s="44"/>
    </row>
    <row r="1978" spans="1:11">
      <c r="A1978" s="12">
        <v>42080</v>
      </c>
      <c r="B1978" s="9" t="s">
        <v>138</v>
      </c>
      <c r="C1978" s="9" t="s">
        <v>77</v>
      </c>
      <c r="D1978" s="13">
        <v>155</v>
      </c>
      <c r="E1978" s="12">
        <v>40117</v>
      </c>
      <c r="F1978" s="14" t="s">
        <v>73</v>
      </c>
      <c r="G1978" s="12">
        <v>2958101</v>
      </c>
      <c r="H1978" s="44"/>
      <c r="I1978" s="44"/>
      <c r="J1978" s="44"/>
      <c r="K1978" s="44"/>
    </row>
    <row r="1979" spans="1:11">
      <c r="A1979" s="12">
        <v>42081</v>
      </c>
      <c r="B1979" s="9" t="s">
        <v>138</v>
      </c>
      <c r="C1979" s="9" t="s">
        <v>77</v>
      </c>
      <c r="D1979" s="13">
        <v>155</v>
      </c>
      <c r="E1979" s="12">
        <v>40117</v>
      </c>
      <c r="F1979" s="14" t="s">
        <v>73</v>
      </c>
      <c r="G1979" s="12">
        <v>2958101</v>
      </c>
      <c r="H1979" s="44"/>
      <c r="I1979" s="44"/>
      <c r="J1979" s="44"/>
      <c r="K1979" s="44"/>
    </row>
    <row r="1980" spans="1:11">
      <c r="A1980" s="12">
        <v>42082</v>
      </c>
      <c r="B1980" s="9" t="s">
        <v>138</v>
      </c>
      <c r="C1980" s="9" t="s">
        <v>77</v>
      </c>
      <c r="D1980" s="13">
        <v>155</v>
      </c>
      <c r="E1980" s="12">
        <v>40117</v>
      </c>
      <c r="F1980" s="14" t="s">
        <v>73</v>
      </c>
      <c r="G1980" s="12">
        <v>2958101</v>
      </c>
      <c r="H1980" s="44"/>
      <c r="I1980" s="44"/>
      <c r="J1980" s="44"/>
      <c r="K1980" s="44"/>
    </row>
    <row r="1981" spans="1:11">
      <c r="A1981" s="12">
        <v>42083</v>
      </c>
      <c r="B1981" s="9" t="s">
        <v>138</v>
      </c>
      <c r="C1981" s="9" t="s">
        <v>77</v>
      </c>
      <c r="D1981" s="13">
        <v>155</v>
      </c>
      <c r="E1981" s="12">
        <v>40117</v>
      </c>
      <c r="F1981" s="14" t="s">
        <v>73</v>
      </c>
      <c r="G1981" s="12">
        <v>2958101</v>
      </c>
      <c r="H1981" s="44"/>
      <c r="I1981" s="44"/>
      <c r="J1981" s="44"/>
      <c r="K1981" s="44"/>
    </row>
    <row r="1982" spans="1:11">
      <c r="A1982" s="12">
        <v>42084</v>
      </c>
      <c r="B1982" s="9" t="s">
        <v>138</v>
      </c>
      <c r="C1982" s="9" t="s">
        <v>77</v>
      </c>
      <c r="D1982" s="13">
        <v>155</v>
      </c>
      <c r="E1982" s="12">
        <v>40117</v>
      </c>
      <c r="F1982" s="14" t="s">
        <v>73</v>
      </c>
      <c r="G1982" s="12">
        <v>2958101</v>
      </c>
      <c r="H1982" s="44"/>
      <c r="I1982" s="44"/>
      <c r="J1982" s="44"/>
      <c r="K1982" s="44"/>
    </row>
    <row r="1983" spans="1:11">
      <c r="A1983" s="12">
        <v>42085</v>
      </c>
      <c r="B1983" s="9" t="s">
        <v>138</v>
      </c>
      <c r="C1983" s="9" t="s">
        <v>77</v>
      </c>
      <c r="D1983" s="13">
        <v>155</v>
      </c>
      <c r="E1983" s="12">
        <v>40117</v>
      </c>
      <c r="F1983" s="14" t="s">
        <v>73</v>
      </c>
      <c r="G1983" s="12">
        <v>2958101</v>
      </c>
      <c r="H1983" s="44"/>
      <c r="I1983" s="44"/>
      <c r="J1983" s="44"/>
      <c r="K1983" s="44"/>
    </row>
    <row r="1984" spans="1:11">
      <c r="A1984" s="12">
        <v>42086</v>
      </c>
      <c r="B1984" s="9" t="s">
        <v>138</v>
      </c>
      <c r="C1984" s="9" t="s">
        <v>77</v>
      </c>
      <c r="D1984" s="13">
        <v>155</v>
      </c>
      <c r="E1984" s="12">
        <v>40117</v>
      </c>
      <c r="F1984" s="14" t="s">
        <v>73</v>
      </c>
      <c r="G1984" s="12">
        <v>2958101</v>
      </c>
      <c r="H1984" s="44"/>
      <c r="I1984" s="44"/>
      <c r="J1984" s="44"/>
      <c r="K1984" s="44"/>
    </row>
    <row r="1985" spans="1:11">
      <c r="A1985" s="12">
        <v>42087</v>
      </c>
      <c r="B1985" s="9" t="s">
        <v>138</v>
      </c>
      <c r="C1985" s="9" t="s">
        <v>77</v>
      </c>
      <c r="D1985" s="13">
        <v>155</v>
      </c>
      <c r="E1985" s="12">
        <v>40117</v>
      </c>
      <c r="F1985" s="14" t="s">
        <v>73</v>
      </c>
      <c r="G1985" s="12">
        <v>2958101</v>
      </c>
      <c r="H1985" s="44"/>
      <c r="I1985" s="44"/>
      <c r="J1985" s="44"/>
      <c r="K1985" s="44"/>
    </row>
    <row r="1986" spans="1:11">
      <c r="A1986" s="12">
        <v>42088</v>
      </c>
      <c r="B1986" s="9" t="s">
        <v>138</v>
      </c>
      <c r="C1986" s="9" t="s">
        <v>77</v>
      </c>
      <c r="D1986" s="13">
        <v>155</v>
      </c>
      <c r="E1986" s="12">
        <v>40117</v>
      </c>
      <c r="F1986" s="14" t="s">
        <v>73</v>
      </c>
      <c r="G1986" s="12">
        <v>2958101</v>
      </c>
      <c r="H1986" s="44"/>
      <c r="I1986" s="44"/>
      <c r="J1986" s="44"/>
      <c r="K1986" s="44"/>
    </row>
    <row r="1987" spans="1:11">
      <c r="A1987" s="12">
        <v>42089</v>
      </c>
      <c r="B1987" s="9" t="s">
        <v>138</v>
      </c>
      <c r="C1987" s="9" t="s">
        <v>77</v>
      </c>
      <c r="D1987" s="13">
        <v>155</v>
      </c>
      <c r="E1987" s="12">
        <v>40117</v>
      </c>
      <c r="F1987" s="14" t="s">
        <v>73</v>
      </c>
      <c r="G1987" s="12">
        <v>2958101</v>
      </c>
      <c r="H1987" s="44"/>
      <c r="I1987" s="44"/>
      <c r="J1987" s="44"/>
      <c r="K1987" s="44"/>
    </row>
    <row r="1988" spans="1:11">
      <c r="A1988" s="12">
        <v>42090</v>
      </c>
      <c r="B1988" s="9" t="s">
        <v>138</v>
      </c>
      <c r="C1988" s="9" t="s">
        <v>77</v>
      </c>
      <c r="D1988" s="13">
        <v>155</v>
      </c>
      <c r="E1988" s="12">
        <v>40117</v>
      </c>
      <c r="F1988" s="14" t="s">
        <v>73</v>
      </c>
      <c r="G1988" s="12">
        <v>2958101</v>
      </c>
      <c r="H1988" s="44"/>
      <c r="I1988" s="44"/>
      <c r="J1988" s="44"/>
      <c r="K1988" s="44"/>
    </row>
    <row r="1989" spans="1:11">
      <c r="A1989" s="12">
        <v>42091</v>
      </c>
      <c r="B1989" s="9" t="s">
        <v>138</v>
      </c>
      <c r="C1989" s="9" t="s">
        <v>77</v>
      </c>
      <c r="D1989" s="13">
        <v>155</v>
      </c>
      <c r="E1989" s="12">
        <v>40117</v>
      </c>
      <c r="F1989" s="14" t="s">
        <v>73</v>
      </c>
      <c r="G1989" s="12">
        <v>2958101</v>
      </c>
      <c r="H1989" s="44"/>
      <c r="I1989" s="44"/>
      <c r="J1989" s="44"/>
      <c r="K1989" s="44"/>
    </row>
    <row r="1990" spans="1:11">
      <c r="A1990" s="12">
        <v>42092</v>
      </c>
      <c r="B1990" s="9" t="s">
        <v>138</v>
      </c>
      <c r="C1990" s="9" t="s">
        <v>77</v>
      </c>
      <c r="D1990" s="13">
        <v>155</v>
      </c>
      <c r="E1990" s="12">
        <v>40117</v>
      </c>
      <c r="F1990" s="14" t="s">
        <v>73</v>
      </c>
      <c r="G1990" s="12">
        <v>2958101</v>
      </c>
      <c r="H1990" s="44"/>
      <c r="I1990" s="44"/>
      <c r="J1990" s="44"/>
      <c r="K1990" s="44"/>
    </row>
    <row r="1991" spans="1:11">
      <c r="A1991" s="12">
        <v>42093</v>
      </c>
      <c r="B1991" s="9" t="s">
        <v>138</v>
      </c>
      <c r="C1991" s="9" t="s">
        <v>77</v>
      </c>
      <c r="D1991" s="13">
        <v>155</v>
      </c>
      <c r="E1991" s="12">
        <v>40117</v>
      </c>
      <c r="F1991" s="14" t="s">
        <v>73</v>
      </c>
      <c r="G1991" s="12">
        <v>2958101</v>
      </c>
      <c r="H1991" s="44"/>
      <c r="I1991" s="44"/>
      <c r="J1991" s="44"/>
      <c r="K1991" s="44"/>
    </row>
    <row r="1992" spans="1:11">
      <c r="A1992" s="12">
        <v>42094</v>
      </c>
      <c r="B1992" s="9" t="s">
        <v>138</v>
      </c>
      <c r="C1992" s="9" t="s">
        <v>77</v>
      </c>
      <c r="D1992" s="13">
        <v>155</v>
      </c>
      <c r="E1992" s="12">
        <v>40117</v>
      </c>
      <c r="F1992" s="14" t="s">
        <v>73</v>
      </c>
      <c r="G1992" s="12">
        <v>2958101</v>
      </c>
      <c r="H1992" s="44"/>
      <c r="I1992" s="44"/>
      <c r="J1992" s="44"/>
      <c r="K1992" s="44"/>
    </row>
    <row r="1993" spans="1:11">
      <c r="A1993" s="12">
        <v>42064</v>
      </c>
      <c r="B1993" s="9" t="s">
        <v>139</v>
      </c>
      <c r="C1993" s="9" t="s">
        <v>108</v>
      </c>
      <c r="D1993" s="13">
        <v>100</v>
      </c>
      <c r="E1993" s="12">
        <v>42023</v>
      </c>
      <c r="F1993" s="14" t="s">
        <v>73</v>
      </c>
      <c r="G1993" s="12">
        <v>2958101</v>
      </c>
      <c r="H1993" s="44"/>
      <c r="I1993" s="44"/>
      <c r="J1993" s="44"/>
      <c r="K1993" s="44"/>
    </row>
    <row r="1994" spans="1:11">
      <c r="A1994" s="12">
        <v>42065</v>
      </c>
      <c r="B1994" s="9" t="s">
        <v>139</v>
      </c>
      <c r="C1994" s="9" t="s">
        <v>108</v>
      </c>
      <c r="D1994" s="13">
        <v>100</v>
      </c>
      <c r="E1994" s="12">
        <v>42023</v>
      </c>
      <c r="F1994" s="14" t="s">
        <v>73</v>
      </c>
      <c r="G1994" s="12">
        <v>2958101</v>
      </c>
      <c r="H1994" s="44"/>
      <c r="I1994" s="44"/>
      <c r="J1994" s="44"/>
      <c r="K1994" s="44"/>
    </row>
    <row r="1995" spans="1:11">
      <c r="A1995" s="12">
        <v>42066</v>
      </c>
      <c r="B1995" s="9" t="s">
        <v>139</v>
      </c>
      <c r="C1995" s="9" t="s">
        <v>108</v>
      </c>
      <c r="D1995" s="13">
        <v>100</v>
      </c>
      <c r="E1995" s="12">
        <v>42023</v>
      </c>
      <c r="F1995" s="14" t="s">
        <v>73</v>
      </c>
      <c r="G1995" s="12">
        <v>2958101</v>
      </c>
      <c r="H1995" s="44"/>
      <c r="I1995" s="44"/>
      <c r="J1995" s="44"/>
      <c r="K1995" s="44"/>
    </row>
    <row r="1996" spans="1:11">
      <c r="A1996" s="12">
        <v>42067</v>
      </c>
      <c r="B1996" s="9" t="s">
        <v>139</v>
      </c>
      <c r="C1996" s="9" t="s">
        <v>108</v>
      </c>
      <c r="D1996" s="13">
        <v>100</v>
      </c>
      <c r="E1996" s="12">
        <v>42023</v>
      </c>
      <c r="F1996" s="14" t="s">
        <v>73</v>
      </c>
      <c r="G1996" s="12">
        <v>2958101</v>
      </c>
      <c r="H1996" s="44"/>
      <c r="I1996" s="44"/>
      <c r="J1996" s="44"/>
      <c r="K1996" s="44"/>
    </row>
    <row r="1997" spans="1:11">
      <c r="A1997" s="12">
        <v>42068</v>
      </c>
      <c r="B1997" s="9" t="s">
        <v>139</v>
      </c>
      <c r="C1997" s="9" t="s">
        <v>108</v>
      </c>
      <c r="D1997" s="13">
        <v>100</v>
      </c>
      <c r="E1997" s="12">
        <v>42023</v>
      </c>
      <c r="F1997" s="14" t="s">
        <v>73</v>
      </c>
      <c r="G1997" s="12">
        <v>2958101</v>
      </c>
      <c r="H1997" s="44"/>
      <c r="I1997" s="44"/>
      <c r="J1997" s="44"/>
      <c r="K1997" s="44"/>
    </row>
    <row r="1998" spans="1:11">
      <c r="A1998" s="12">
        <v>42069</v>
      </c>
      <c r="B1998" s="9" t="s">
        <v>139</v>
      </c>
      <c r="C1998" s="9" t="s">
        <v>108</v>
      </c>
      <c r="D1998" s="13">
        <v>100</v>
      </c>
      <c r="E1998" s="12">
        <v>42023</v>
      </c>
      <c r="F1998" s="14" t="s">
        <v>73</v>
      </c>
      <c r="G1998" s="12">
        <v>2958101</v>
      </c>
      <c r="H1998" s="44"/>
      <c r="I1998" s="44"/>
      <c r="J1998" s="44"/>
      <c r="K1998" s="44"/>
    </row>
    <row r="1999" spans="1:11">
      <c r="A1999" s="12">
        <v>42070</v>
      </c>
      <c r="B1999" s="9" t="s">
        <v>139</v>
      </c>
      <c r="C1999" s="9" t="s">
        <v>108</v>
      </c>
      <c r="D1999" s="13">
        <v>100</v>
      </c>
      <c r="E1999" s="12">
        <v>42023</v>
      </c>
      <c r="F1999" s="14" t="s">
        <v>73</v>
      </c>
      <c r="G1999" s="12">
        <v>2958101</v>
      </c>
      <c r="H1999" s="44"/>
      <c r="I1999" s="44"/>
      <c r="J1999" s="44"/>
      <c r="K1999" s="44"/>
    </row>
    <row r="2000" spans="1:11">
      <c r="A2000" s="12">
        <v>42071</v>
      </c>
      <c r="B2000" s="9" t="s">
        <v>139</v>
      </c>
      <c r="C2000" s="9" t="s">
        <v>108</v>
      </c>
      <c r="D2000" s="13">
        <v>100</v>
      </c>
      <c r="E2000" s="12">
        <v>42023</v>
      </c>
      <c r="F2000" s="14" t="s">
        <v>73</v>
      </c>
      <c r="G2000" s="12">
        <v>2958101</v>
      </c>
      <c r="H2000" s="44"/>
      <c r="I2000" s="44"/>
      <c r="J2000" s="44"/>
      <c r="K2000" s="44"/>
    </row>
    <row r="2001" spans="1:11">
      <c r="A2001" s="12">
        <v>42072</v>
      </c>
      <c r="B2001" s="9" t="s">
        <v>139</v>
      </c>
      <c r="C2001" s="9" t="s">
        <v>108</v>
      </c>
      <c r="D2001" s="13">
        <v>100</v>
      </c>
      <c r="E2001" s="12">
        <v>42023</v>
      </c>
      <c r="F2001" s="14" t="s">
        <v>73</v>
      </c>
      <c r="G2001" s="12">
        <v>2958101</v>
      </c>
      <c r="H2001" s="44"/>
      <c r="I2001" s="44"/>
      <c r="J2001" s="44"/>
      <c r="K2001" s="44"/>
    </row>
    <row r="2002" spans="1:11">
      <c r="A2002" s="12">
        <v>42073</v>
      </c>
      <c r="B2002" s="9" t="s">
        <v>139</v>
      </c>
      <c r="C2002" s="9" t="s">
        <v>108</v>
      </c>
      <c r="D2002" s="13">
        <v>100</v>
      </c>
      <c r="E2002" s="12">
        <v>42023</v>
      </c>
      <c r="F2002" s="14" t="s">
        <v>73</v>
      </c>
      <c r="G2002" s="12">
        <v>2958101</v>
      </c>
      <c r="H2002" s="44"/>
      <c r="I2002" s="44"/>
      <c r="J2002" s="44"/>
      <c r="K2002" s="44"/>
    </row>
    <row r="2003" spans="1:11">
      <c r="A2003" s="12">
        <v>42074</v>
      </c>
      <c r="B2003" s="9" t="s">
        <v>139</v>
      </c>
      <c r="C2003" s="9" t="s">
        <v>108</v>
      </c>
      <c r="D2003" s="13">
        <v>100</v>
      </c>
      <c r="E2003" s="12">
        <v>42023</v>
      </c>
      <c r="F2003" s="14" t="s">
        <v>73</v>
      </c>
      <c r="G2003" s="12">
        <v>2958101</v>
      </c>
      <c r="H2003" s="44"/>
      <c r="I2003" s="44"/>
      <c r="J2003" s="44"/>
      <c r="K2003" s="44"/>
    </row>
    <row r="2004" spans="1:11">
      <c r="A2004" s="12">
        <v>42075</v>
      </c>
      <c r="B2004" s="9" t="s">
        <v>139</v>
      </c>
      <c r="C2004" s="9" t="s">
        <v>108</v>
      </c>
      <c r="D2004" s="13">
        <v>100</v>
      </c>
      <c r="E2004" s="12">
        <v>42023</v>
      </c>
      <c r="F2004" s="14" t="s">
        <v>73</v>
      </c>
      <c r="G2004" s="12">
        <v>2958101</v>
      </c>
      <c r="H2004" s="44"/>
      <c r="I2004" s="44"/>
      <c r="J2004" s="44"/>
      <c r="K2004" s="44"/>
    </row>
    <row r="2005" spans="1:11">
      <c r="A2005" s="12">
        <v>42076</v>
      </c>
      <c r="B2005" s="9" t="s">
        <v>139</v>
      </c>
      <c r="C2005" s="9" t="s">
        <v>108</v>
      </c>
      <c r="D2005" s="13">
        <v>100</v>
      </c>
      <c r="E2005" s="12">
        <v>42023</v>
      </c>
      <c r="F2005" s="14" t="s">
        <v>73</v>
      </c>
      <c r="G2005" s="12">
        <v>2958101</v>
      </c>
      <c r="H2005" s="44"/>
      <c r="I2005" s="44"/>
      <c r="J2005" s="44"/>
      <c r="K2005" s="44"/>
    </row>
    <row r="2006" spans="1:11">
      <c r="A2006" s="12">
        <v>42077</v>
      </c>
      <c r="B2006" s="9" t="s">
        <v>139</v>
      </c>
      <c r="C2006" s="9" t="s">
        <v>108</v>
      </c>
      <c r="D2006" s="13">
        <v>100</v>
      </c>
      <c r="E2006" s="12">
        <v>42023</v>
      </c>
      <c r="F2006" s="14" t="s">
        <v>73</v>
      </c>
      <c r="G2006" s="12">
        <v>2958101</v>
      </c>
      <c r="H2006" s="44"/>
      <c r="I2006" s="44"/>
      <c r="J2006" s="44"/>
      <c r="K2006" s="44"/>
    </row>
    <row r="2007" spans="1:11">
      <c r="A2007" s="12">
        <v>42078</v>
      </c>
      <c r="B2007" s="9" t="s">
        <v>139</v>
      </c>
      <c r="C2007" s="9" t="s">
        <v>108</v>
      </c>
      <c r="D2007" s="13">
        <v>100</v>
      </c>
      <c r="E2007" s="12">
        <v>42023</v>
      </c>
      <c r="F2007" s="14" t="s">
        <v>73</v>
      </c>
      <c r="G2007" s="12">
        <v>2958101</v>
      </c>
      <c r="H2007" s="44"/>
      <c r="I2007" s="44"/>
      <c r="J2007" s="44"/>
      <c r="K2007" s="44"/>
    </row>
    <row r="2008" spans="1:11">
      <c r="A2008" s="12">
        <v>42079</v>
      </c>
      <c r="B2008" s="9" t="s">
        <v>139</v>
      </c>
      <c r="C2008" s="9" t="s">
        <v>108</v>
      </c>
      <c r="D2008" s="13">
        <v>100</v>
      </c>
      <c r="E2008" s="12">
        <v>42023</v>
      </c>
      <c r="F2008" s="14" t="s">
        <v>73</v>
      </c>
      <c r="G2008" s="12">
        <v>2958101</v>
      </c>
      <c r="H2008" s="44"/>
      <c r="I2008" s="44"/>
      <c r="J2008" s="44"/>
      <c r="K2008" s="44"/>
    </row>
    <row r="2009" spans="1:11">
      <c r="A2009" s="12">
        <v>42080</v>
      </c>
      <c r="B2009" s="9" t="s">
        <v>139</v>
      </c>
      <c r="C2009" s="9" t="s">
        <v>108</v>
      </c>
      <c r="D2009" s="13">
        <v>100</v>
      </c>
      <c r="E2009" s="12">
        <v>42023</v>
      </c>
      <c r="F2009" s="14" t="s">
        <v>73</v>
      </c>
      <c r="G2009" s="12">
        <v>2958101</v>
      </c>
      <c r="H2009" s="44"/>
      <c r="I2009" s="44"/>
      <c r="J2009" s="44"/>
      <c r="K2009" s="44"/>
    </row>
    <row r="2010" spans="1:11">
      <c r="A2010" s="12">
        <v>42081</v>
      </c>
      <c r="B2010" s="9" t="s">
        <v>139</v>
      </c>
      <c r="C2010" s="9" t="s">
        <v>108</v>
      </c>
      <c r="D2010" s="13">
        <v>100</v>
      </c>
      <c r="E2010" s="12">
        <v>42023</v>
      </c>
      <c r="F2010" s="14" t="s">
        <v>73</v>
      </c>
      <c r="G2010" s="12">
        <v>2958101</v>
      </c>
      <c r="H2010" s="44"/>
      <c r="I2010" s="44"/>
      <c r="J2010" s="44"/>
      <c r="K2010" s="44"/>
    </row>
    <row r="2011" spans="1:11">
      <c r="A2011" s="12">
        <v>42082</v>
      </c>
      <c r="B2011" s="9" t="s">
        <v>139</v>
      </c>
      <c r="C2011" s="9" t="s">
        <v>108</v>
      </c>
      <c r="D2011" s="13">
        <v>100</v>
      </c>
      <c r="E2011" s="12">
        <v>42023</v>
      </c>
      <c r="F2011" s="14" t="s">
        <v>73</v>
      </c>
      <c r="G2011" s="12">
        <v>2958101</v>
      </c>
      <c r="H2011" s="44"/>
      <c r="I2011" s="44"/>
      <c r="J2011" s="44"/>
      <c r="K2011" s="44"/>
    </row>
    <row r="2012" spans="1:11">
      <c r="A2012" s="12">
        <v>42083</v>
      </c>
      <c r="B2012" s="9" t="s">
        <v>139</v>
      </c>
      <c r="C2012" s="9" t="s">
        <v>108</v>
      </c>
      <c r="D2012" s="13">
        <v>100</v>
      </c>
      <c r="E2012" s="12">
        <v>42023</v>
      </c>
      <c r="F2012" s="14" t="s">
        <v>73</v>
      </c>
      <c r="G2012" s="12">
        <v>2958101</v>
      </c>
      <c r="H2012" s="44"/>
      <c r="I2012" s="44"/>
      <c r="J2012" s="44"/>
      <c r="K2012" s="44"/>
    </row>
    <row r="2013" spans="1:11">
      <c r="A2013" s="12">
        <v>42084</v>
      </c>
      <c r="B2013" s="9" t="s">
        <v>139</v>
      </c>
      <c r="C2013" s="9" t="s">
        <v>108</v>
      </c>
      <c r="D2013" s="13">
        <v>100</v>
      </c>
      <c r="E2013" s="12">
        <v>42023</v>
      </c>
      <c r="F2013" s="14" t="s">
        <v>73</v>
      </c>
      <c r="G2013" s="12">
        <v>2958101</v>
      </c>
      <c r="H2013" s="44"/>
      <c r="I2013" s="44"/>
      <c r="J2013" s="44"/>
      <c r="K2013" s="44"/>
    </row>
    <row r="2014" spans="1:11">
      <c r="A2014" s="12">
        <v>42085</v>
      </c>
      <c r="B2014" s="9" t="s">
        <v>139</v>
      </c>
      <c r="C2014" s="9" t="s">
        <v>108</v>
      </c>
      <c r="D2014" s="13">
        <v>100</v>
      </c>
      <c r="E2014" s="12">
        <v>42023</v>
      </c>
      <c r="F2014" s="14" t="s">
        <v>73</v>
      </c>
      <c r="G2014" s="12">
        <v>2958101</v>
      </c>
      <c r="H2014" s="44"/>
      <c r="I2014" s="44"/>
      <c r="J2014" s="44"/>
      <c r="K2014" s="44"/>
    </row>
    <row r="2015" spans="1:11">
      <c r="A2015" s="12">
        <v>42086</v>
      </c>
      <c r="B2015" s="9" t="s">
        <v>139</v>
      </c>
      <c r="C2015" s="9" t="s">
        <v>108</v>
      </c>
      <c r="D2015" s="13">
        <v>100</v>
      </c>
      <c r="E2015" s="12">
        <v>42023</v>
      </c>
      <c r="F2015" s="14" t="s">
        <v>73</v>
      </c>
      <c r="G2015" s="12">
        <v>2958101</v>
      </c>
      <c r="H2015" s="44"/>
      <c r="I2015" s="44"/>
      <c r="J2015" s="44"/>
      <c r="K2015" s="44"/>
    </row>
    <row r="2016" spans="1:11">
      <c r="A2016" s="12">
        <v>42087</v>
      </c>
      <c r="B2016" s="9" t="s">
        <v>139</v>
      </c>
      <c r="C2016" s="9" t="s">
        <v>108</v>
      </c>
      <c r="D2016" s="13">
        <v>100</v>
      </c>
      <c r="E2016" s="12">
        <v>42023</v>
      </c>
      <c r="F2016" s="14" t="s">
        <v>73</v>
      </c>
      <c r="G2016" s="12">
        <v>2958101</v>
      </c>
      <c r="H2016" s="44"/>
      <c r="I2016" s="44"/>
      <c r="J2016" s="44"/>
      <c r="K2016" s="44"/>
    </row>
    <row r="2017" spans="1:11">
      <c r="A2017" s="12">
        <v>42088</v>
      </c>
      <c r="B2017" s="9" t="s">
        <v>139</v>
      </c>
      <c r="C2017" s="9" t="s">
        <v>108</v>
      </c>
      <c r="D2017" s="13">
        <v>100</v>
      </c>
      <c r="E2017" s="12">
        <v>42023</v>
      </c>
      <c r="F2017" s="14" t="s">
        <v>73</v>
      </c>
      <c r="G2017" s="12">
        <v>2958101</v>
      </c>
      <c r="H2017" s="44"/>
      <c r="I2017" s="44"/>
      <c r="J2017" s="44"/>
      <c r="K2017" s="44"/>
    </row>
    <row r="2018" spans="1:11">
      <c r="A2018" s="12">
        <v>42089</v>
      </c>
      <c r="B2018" s="9" t="s">
        <v>139</v>
      </c>
      <c r="C2018" s="9" t="s">
        <v>108</v>
      </c>
      <c r="D2018" s="13">
        <v>100</v>
      </c>
      <c r="E2018" s="12">
        <v>42023</v>
      </c>
      <c r="F2018" s="14" t="s">
        <v>73</v>
      </c>
      <c r="G2018" s="12">
        <v>2958101</v>
      </c>
      <c r="H2018" s="44"/>
      <c r="I2018" s="44"/>
      <c r="J2018" s="44"/>
      <c r="K2018" s="44"/>
    </row>
    <row r="2019" spans="1:11">
      <c r="A2019" s="12">
        <v>42090</v>
      </c>
      <c r="B2019" s="9" t="s">
        <v>139</v>
      </c>
      <c r="C2019" s="9" t="s">
        <v>108</v>
      </c>
      <c r="D2019" s="13">
        <v>100</v>
      </c>
      <c r="E2019" s="12">
        <v>42023</v>
      </c>
      <c r="F2019" s="14" t="s">
        <v>73</v>
      </c>
      <c r="G2019" s="12">
        <v>2958101</v>
      </c>
      <c r="H2019" s="44"/>
      <c r="I2019" s="44"/>
      <c r="J2019" s="44"/>
      <c r="K2019" s="44"/>
    </row>
    <row r="2020" spans="1:11">
      <c r="A2020" s="12">
        <v>42091</v>
      </c>
      <c r="B2020" s="9" t="s">
        <v>139</v>
      </c>
      <c r="C2020" s="9" t="s">
        <v>108</v>
      </c>
      <c r="D2020" s="13">
        <v>100</v>
      </c>
      <c r="E2020" s="12">
        <v>42023</v>
      </c>
      <c r="F2020" s="14" t="s">
        <v>73</v>
      </c>
      <c r="G2020" s="12">
        <v>2958101</v>
      </c>
      <c r="H2020" s="44"/>
      <c r="I2020" s="44"/>
      <c r="J2020" s="44"/>
      <c r="K2020" s="44"/>
    </row>
    <row r="2021" spans="1:11">
      <c r="A2021" s="12">
        <v>42092</v>
      </c>
      <c r="B2021" s="9" t="s">
        <v>139</v>
      </c>
      <c r="C2021" s="9" t="s">
        <v>108</v>
      </c>
      <c r="D2021" s="13">
        <v>100</v>
      </c>
      <c r="E2021" s="12">
        <v>42023</v>
      </c>
      <c r="F2021" s="14" t="s">
        <v>73</v>
      </c>
      <c r="G2021" s="12">
        <v>2958101</v>
      </c>
      <c r="H2021" s="44"/>
      <c r="I2021" s="44"/>
      <c r="J2021" s="44"/>
      <c r="K2021" s="44"/>
    </row>
    <row r="2022" spans="1:11">
      <c r="A2022" s="12">
        <v>42093</v>
      </c>
      <c r="B2022" s="9" t="s">
        <v>139</v>
      </c>
      <c r="C2022" s="9" t="s">
        <v>108</v>
      </c>
      <c r="D2022" s="13">
        <v>100</v>
      </c>
      <c r="E2022" s="12">
        <v>42023</v>
      </c>
      <c r="F2022" s="14" t="s">
        <v>73</v>
      </c>
      <c r="G2022" s="12">
        <v>2958101</v>
      </c>
      <c r="H2022" s="44"/>
      <c r="I2022" s="44"/>
      <c r="J2022" s="44"/>
      <c r="K2022" s="44"/>
    </row>
    <row r="2023" spans="1:11">
      <c r="A2023" s="12">
        <v>42094</v>
      </c>
      <c r="B2023" s="9" t="s">
        <v>139</v>
      </c>
      <c r="C2023" s="9" t="s">
        <v>108</v>
      </c>
      <c r="D2023" s="13">
        <v>100</v>
      </c>
      <c r="E2023" s="12">
        <v>42023</v>
      </c>
      <c r="F2023" s="14" t="s">
        <v>73</v>
      </c>
      <c r="G2023" s="12">
        <v>2958101</v>
      </c>
      <c r="H2023" s="44"/>
      <c r="I2023" s="44"/>
      <c r="J2023" s="44"/>
      <c r="K2023" s="44"/>
    </row>
    <row r="2024" spans="1:11">
      <c r="A2024" s="12">
        <v>42064</v>
      </c>
      <c r="B2024" s="9" t="s">
        <v>140</v>
      </c>
      <c r="C2024" s="9" t="s">
        <v>108</v>
      </c>
      <c r="D2024" s="13">
        <v>100</v>
      </c>
      <c r="E2024" s="12">
        <v>72686</v>
      </c>
      <c r="F2024" s="14" t="s">
        <v>73</v>
      </c>
      <c r="G2024" s="12">
        <v>2958101</v>
      </c>
      <c r="H2024" s="44"/>
      <c r="I2024" s="44"/>
      <c r="J2024" s="44"/>
      <c r="K2024" s="44"/>
    </row>
    <row r="2025" spans="1:11">
      <c r="A2025" s="12">
        <v>42065</v>
      </c>
      <c r="B2025" s="9" t="s">
        <v>140</v>
      </c>
      <c r="C2025" s="9" t="s">
        <v>108</v>
      </c>
      <c r="D2025" s="13">
        <v>100</v>
      </c>
      <c r="E2025" s="12">
        <v>72686</v>
      </c>
      <c r="F2025" s="14" t="s">
        <v>73</v>
      </c>
      <c r="G2025" s="12">
        <v>2958101</v>
      </c>
      <c r="H2025" s="44"/>
      <c r="I2025" s="44"/>
      <c r="J2025" s="44"/>
      <c r="K2025" s="44"/>
    </row>
    <row r="2026" spans="1:11">
      <c r="A2026" s="12">
        <v>42066</v>
      </c>
      <c r="B2026" s="9" t="s">
        <v>140</v>
      </c>
      <c r="C2026" s="9" t="s">
        <v>108</v>
      </c>
      <c r="D2026" s="13">
        <v>100</v>
      </c>
      <c r="E2026" s="12">
        <v>72686</v>
      </c>
      <c r="F2026" s="14" t="s">
        <v>73</v>
      </c>
      <c r="G2026" s="12">
        <v>2958101</v>
      </c>
      <c r="H2026" s="44"/>
      <c r="I2026" s="44"/>
      <c r="J2026" s="44"/>
      <c r="K2026" s="44"/>
    </row>
    <row r="2027" spans="1:11">
      <c r="A2027" s="12">
        <v>42067</v>
      </c>
      <c r="B2027" s="9" t="s">
        <v>140</v>
      </c>
      <c r="C2027" s="9" t="s">
        <v>108</v>
      </c>
      <c r="D2027" s="13">
        <v>100</v>
      </c>
      <c r="E2027" s="12">
        <v>72686</v>
      </c>
      <c r="F2027" s="14" t="s">
        <v>73</v>
      </c>
      <c r="G2027" s="12">
        <v>2958101</v>
      </c>
      <c r="H2027" s="44"/>
      <c r="I2027" s="44"/>
      <c r="J2027" s="44"/>
      <c r="K2027" s="44"/>
    </row>
    <row r="2028" spans="1:11">
      <c r="A2028" s="12">
        <v>42068</v>
      </c>
      <c r="B2028" s="9" t="s">
        <v>140</v>
      </c>
      <c r="C2028" s="9" t="s">
        <v>108</v>
      </c>
      <c r="D2028" s="13">
        <v>100</v>
      </c>
      <c r="E2028" s="12">
        <v>72686</v>
      </c>
      <c r="F2028" s="14" t="s">
        <v>73</v>
      </c>
      <c r="G2028" s="12">
        <v>2958101</v>
      </c>
      <c r="H2028" s="44"/>
      <c r="I2028" s="44"/>
      <c r="J2028" s="44"/>
      <c r="K2028" s="44"/>
    </row>
    <row r="2029" spans="1:11">
      <c r="A2029" s="12">
        <v>42069</v>
      </c>
      <c r="B2029" s="9" t="s">
        <v>140</v>
      </c>
      <c r="C2029" s="9" t="s">
        <v>108</v>
      </c>
      <c r="D2029" s="13">
        <v>100</v>
      </c>
      <c r="E2029" s="12">
        <v>72686</v>
      </c>
      <c r="F2029" s="14" t="s">
        <v>73</v>
      </c>
      <c r="G2029" s="12">
        <v>2958101</v>
      </c>
      <c r="H2029" s="44"/>
      <c r="I2029" s="44"/>
      <c r="J2029" s="44"/>
      <c r="K2029" s="44"/>
    </row>
    <row r="2030" spans="1:11">
      <c r="A2030" s="12">
        <v>42070</v>
      </c>
      <c r="B2030" s="9" t="s">
        <v>140</v>
      </c>
      <c r="C2030" s="9" t="s">
        <v>108</v>
      </c>
      <c r="D2030" s="13">
        <v>100</v>
      </c>
      <c r="E2030" s="12">
        <v>72686</v>
      </c>
      <c r="F2030" s="14" t="s">
        <v>73</v>
      </c>
      <c r="G2030" s="12">
        <v>2958101</v>
      </c>
      <c r="H2030" s="44"/>
      <c r="I2030" s="44"/>
      <c r="J2030" s="44"/>
      <c r="K2030" s="44"/>
    </row>
    <row r="2031" spans="1:11">
      <c r="A2031" s="12">
        <v>42071</v>
      </c>
      <c r="B2031" s="9" t="s">
        <v>140</v>
      </c>
      <c r="C2031" s="9" t="s">
        <v>108</v>
      </c>
      <c r="D2031" s="13">
        <v>100</v>
      </c>
      <c r="E2031" s="12">
        <v>72686</v>
      </c>
      <c r="F2031" s="14" t="s">
        <v>73</v>
      </c>
      <c r="G2031" s="12">
        <v>2958101</v>
      </c>
      <c r="H2031" s="44"/>
      <c r="I2031" s="44"/>
      <c r="J2031" s="44"/>
      <c r="K2031" s="44"/>
    </row>
    <row r="2032" spans="1:11">
      <c r="A2032" s="12">
        <v>42072</v>
      </c>
      <c r="B2032" s="9" t="s">
        <v>140</v>
      </c>
      <c r="C2032" s="9" t="s">
        <v>108</v>
      </c>
      <c r="D2032" s="13">
        <v>100</v>
      </c>
      <c r="E2032" s="12">
        <v>72686</v>
      </c>
      <c r="F2032" s="14" t="s">
        <v>73</v>
      </c>
      <c r="G2032" s="12">
        <v>2958101</v>
      </c>
      <c r="H2032" s="44"/>
      <c r="I2032" s="44"/>
      <c r="J2032" s="44"/>
      <c r="K2032" s="44"/>
    </row>
    <row r="2033" spans="1:11">
      <c r="A2033" s="12">
        <v>42073</v>
      </c>
      <c r="B2033" s="9" t="s">
        <v>140</v>
      </c>
      <c r="C2033" s="9" t="s">
        <v>108</v>
      </c>
      <c r="D2033" s="13">
        <v>100</v>
      </c>
      <c r="E2033" s="12">
        <v>72686</v>
      </c>
      <c r="F2033" s="14" t="s">
        <v>73</v>
      </c>
      <c r="G2033" s="12">
        <v>2958101</v>
      </c>
      <c r="H2033" s="44"/>
      <c r="I2033" s="44"/>
      <c r="J2033" s="44"/>
      <c r="K2033" s="44"/>
    </row>
    <row r="2034" spans="1:11">
      <c r="A2034" s="12">
        <v>42074</v>
      </c>
      <c r="B2034" s="9" t="s">
        <v>140</v>
      </c>
      <c r="C2034" s="9" t="s">
        <v>108</v>
      </c>
      <c r="D2034" s="13">
        <v>100</v>
      </c>
      <c r="E2034" s="12">
        <v>72686</v>
      </c>
      <c r="F2034" s="14" t="s">
        <v>73</v>
      </c>
      <c r="G2034" s="12">
        <v>2958101</v>
      </c>
      <c r="H2034" s="44"/>
      <c r="I2034" s="44"/>
      <c r="J2034" s="44"/>
      <c r="K2034" s="44"/>
    </row>
    <row r="2035" spans="1:11">
      <c r="A2035" s="12">
        <v>42075</v>
      </c>
      <c r="B2035" s="9" t="s">
        <v>140</v>
      </c>
      <c r="C2035" s="9" t="s">
        <v>108</v>
      </c>
      <c r="D2035" s="13">
        <v>100</v>
      </c>
      <c r="E2035" s="12">
        <v>72686</v>
      </c>
      <c r="F2035" s="14" t="s">
        <v>73</v>
      </c>
      <c r="G2035" s="12">
        <v>2958101</v>
      </c>
      <c r="H2035" s="44"/>
      <c r="I2035" s="44"/>
      <c r="J2035" s="44"/>
      <c r="K2035" s="44"/>
    </row>
    <row r="2036" spans="1:11">
      <c r="A2036" s="12">
        <v>42076</v>
      </c>
      <c r="B2036" s="9" t="s">
        <v>140</v>
      </c>
      <c r="C2036" s="9" t="s">
        <v>108</v>
      </c>
      <c r="D2036" s="13">
        <v>100</v>
      </c>
      <c r="E2036" s="12">
        <v>72686</v>
      </c>
      <c r="F2036" s="14" t="s">
        <v>73</v>
      </c>
      <c r="G2036" s="12">
        <v>2958101</v>
      </c>
      <c r="H2036" s="44"/>
      <c r="I2036" s="44"/>
      <c r="J2036" s="44"/>
      <c r="K2036" s="44"/>
    </row>
    <row r="2037" spans="1:11">
      <c r="A2037" s="12">
        <v>42077</v>
      </c>
      <c r="B2037" s="9" t="s">
        <v>140</v>
      </c>
      <c r="C2037" s="9" t="s">
        <v>108</v>
      </c>
      <c r="D2037" s="13">
        <v>100</v>
      </c>
      <c r="E2037" s="12">
        <v>72686</v>
      </c>
      <c r="F2037" s="14" t="s">
        <v>73</v>
      </c>
      <c r="G2037" s="12">
        <v>2958101</v>
      </c>
      <c r="H2037" s="44"/>
      <c r="I2037" s="44"/>
      <c r="J2037" s="44"/>
      <c r="K2037" s="44"/>
    </row>
    <row r="2038" spans="1:11">
      <c r="A2038" s="12">
        <v>42078</v>
      </c>
      <c r="B2038" s="9" t="s">
        <v>140</v>
      </c>
      <c r="C2038" s="9" t="s">
        <v>108</v>
      </c>
      <c r="D2038" s="13">
        <v>100</v>
      </c>
      <c r="E2038" s="12">
        <v>72686</v>
      </c>
      <c r="F2038" s="14" t="s">
        <v>73</v>
      </c>
      <c r="G2038" s="12">
        <v>2958101</v>
      </c>
      <c r="H2038" s="44"/>
      <c r="I2038" s="44"/>
      <c r="J2038" s="44"/>
      <c r="K2038" s="44"/>
    </row>
    <row r="2039" spans="1:11">
      <c r="A2039" s="12">
        <v>42079</v>
      </c>
      <c r="B2039" s="9" t="s">
        <v>140</v>
      </c>
      <c r="C2039" s="9" t="s">
        <v>108</v>
      </c>
      <c r="D2039" s="13">
        <v>100</v>
      </c>
      <c r="E2039" s="12">
        <v>72686</v>
      </c>
      <c r="F2039" s="14" t="s">
        <v>73</v>
      </c>
      <c r="G2039" s="12">
        <v>2958101</v>
      </c>
      <c r="H2039" s="44"/>
      <c r="I2039" s="44"/>
      <c r="J2039" s="44"/>
      <c r="K2039" s="44"/>
    </row>
    <row r="2040" spans="1:11">
      <c r="A2040" s="12">
        <v>42080</v>
      </c>
      <c r="B2040" s="9" t="s">
        <v>140</v>
      </c>
      <c r="C2040" s="9" t="s">
        <v>108</v>
      </c>
      <c r="D2040" s="13">
        <v>100</v>
      </c>
      <c r="E2040" s="12">
        <v>72686</v>
      </c>
      <c r="F2040" s="14" t="s">
        <v>73</v>
      </c>
      <c r="G2040" s="12">
        <v>2958101</v>
      </c>
      <c r="H2040" s="44"/>
      <c r="I2040" s="44"/>
      <c r="J2040" s="44"/>
      <c r="K2040" s="44"/>
    </row>
    <row r="2041" spans="1:11">
      <c r="A2041" s="12">
        <v>42081</v>
      </c>
      <c r="B2041" s="9" t="s">
        <v>140</v>
      </c>
      <c r="C2041" s="9" t="s">
        <v>108</v>
      </c>
      <c r="D2041" s="13">
        <v>100</v>
      </c>
      <c r="E2041" s="12">
        <v>72686</v>
      </c>
      <c r="F2041" s="14" t="s">
        <v>73</v>
      </c>
      <c r="G2041" s="12">
        <v>2958101</v>
      </c>
      <c r="H2041" s="44"/>
      <c r="I2041" s="44"/>
      <c r="J2041" s="44"/>
      <c r="K2041" s="44"/>
    </row>
    <row r="2042" spans="1:11">
      <c r="A2042" s="12">
        <v>42082</v>
      </c>
      <c r="B2042" s="9" t="s">
        <v>140</v>
      </c>
      <c r="C2042" s="9" t="s">
        <v>108</v>
      </c>
      <c r="D2042" s="13">
        <v>100</v>
      </c>
      <c r="E2042" s="12">
        <v>72686</v>
      </c>
      <c r="F2042" s="14" t="s">
        <v>73</v>
      </c>
      <c r="G2042" s="12">
        <v>2958101</v>
      </c>
      <c r="H2042" s="44"/>
      <c r="I2042" s="44"/>
      <c r="J2042" s="44"/>
      <c r="K2042" s="44"/>
    </row>
    <row r="2043" spans="1:11">
      <c r="A2043" s="12">
        <v>42083</v>
      </c>
      <c r="B2043" s="9" t="s">
        <v>140</v>
      </c>
      <c r="C2043" s="9" t="s">
        <v>108</v>
      </c>
      <c r="D2043" s="13">
        <v>100</v>
      </c>
      <c r="E2043" s="12">
        <v>72686</v>
      </c>
      <c r="F2043" s="14" t="s">
        <v>73</v>
      </c>
      <c r="G2043" s="12">
        <v>2958101</v>
      </c>
      <c r="H2043" s="44"/>
      <c r="I2043" s="44"/>
      <c r="J2043" s="44"/>
      <c r="K2043" s="44"/>
    </row>
    <row r="2044" spans="1:11">
      <c r="A2044" s="12">
        <v>42084</v>
      </c>
      <c r="B2044" s="9" t="s">
        <v>140</v>
      </c>
      <c r="C2044" s="9" t="s">
        <v>108</v>
      </c>
      <c r="D2044" s="13">
        <v>100</v>
      </c>
      <c r="E2044" s="12">
        <v>72686</v>
      </c>
      <c r="F2044" s="14" t="s">
        <v>73</v>
      </c>
      <c r="G2044" s="12">
        <v>2958101</v>
      </c>
      <c r="H2044" s="44"/>
      <c r="I2044" s="44"/>
      <c r="J2044" s="44"/>
      <c r="K2044" s="44"/>
    </row>
    <row r="2045" spans="1:11">
      <c r="A2045" s="12">
        <v>42085</v>
      </c>
      <c r="B2045" s="9" t="s">
        <v>140</v>
      </c>
      <c r="C2045" s="9" t="s">
        <v>108</v>
      </c>
      <c r="D2045" s="13">
        <v>100</v>
      </c>
      <c r="E2045" s="12">
        <v>72686</v>
      </c>
      <c r="F2045" s="14" t="s">
        <v>73</v>
      </c>
      <c r="G2045" s="12">
        <v>2958101</v>
      </c>
      <c r="H2045" s="44"/>
      <c r="I2045" s="44"/>
      <c r="J2045" s="44"/>
      <c r="K2045" s="44"/>
    </row>
    <row r="2046" spans="1:11">
      <c r="A2046" s="12">
        <v>42086</v>
      </c>
      <c r="B2046" s="9" t="s">
        <v>140</v>
      </c>
      <c r="C2046" s="9" t="s">
        <v>108</v>
      </c>
      <c r="D2046" s="13">
        <v>100</v>
      </c>
      <c r="E2046" s="12">
        <v>72686</v>
      </c>
      <c r="F2046" s="14" t="s">
        <v>73</v>
      </c>
      <c r="G2046" s="12">
        <v>2958101</v>
      </c>
      <c r="H2046" s="44"/>
      <c r="I2046" s="44"/>
      <c r="J2046" s="44"/>
      <c r="K2046" s="44"/>
    </row>
    <row r="2047" spans="1:11">
      <c r="A2047" s="12">
        <v>42087</v>
      </c>
      <c r="B2047" s="9" t="s">
        <v>140</v>
      </c>
      <c r="C2047" s="9" t="s">
        <v>108</v>
      </c>
      <c r="D2047" s="13">
        <v>100</v>
      </c>
      <c r="E2047" s="12">
        <v>72686</v>
      </c>
      <c r="F2047" s="14" t="s">
        <v>73</v>
      </c>
      <c r="G2047" s="12">
        <v>2958101</v>
      </c>
      <c r="H2047" s="44"/>
      <c r="I2047" s="44"/>
      <c r="J2047" s="44"/>
      <c r="K2047" s="44"/>
    </row>
    <row r="2048" spans="1:11">
      <c r="A2048" s="12">
        <v>42088</v>
      </c>
      <c r="B2048" s="9" t="s">
        <v>140</v>
      </c>
      <c r="C2048" s="9" t="s">
        <v>108</v>
      </c>
      <c r="D2048" s="13">
        <v>100</v>
      </c>
      <c r="E2048" s="12">
        <v>72686</v>
      </c>
      <c r="F2048" s="14" t="s">
        <v>73</v>
      </c>
      <c r="G2048" s="12">
        <v>2958101</v>
      </c>
      <c r="H2048" s="44"/>
      <c r="I2048" s="44"/>
      <c r="J2048" s="44"/>
      <c r="K2048" s="44"/>
    </row>
    <row r="2049" spans="1:11">
      <c r="A2049" s="12">
        <v>42089</v>
      </c>
      <c r="B2049" s="9" t="s">
        <v>140</v>
      </c>
      <c r="C2049" s="9" t="s">
        <v>108</v>
      </c>
      <c r="D2049" s="13">
        <v>100</v>
      </c>
      <c r="E2049" s="12">
        <v>72686</v>
      </c>
      <c r="F2049" s="14" t="s">
        <v>73</v>
      </c>
      <c r="G2049" s="12">
        <v>2958101</v>
      </c>
      <c r="H2049" s="44"/>
      <c r="I2049" s="44"/>
      <c r="J2049" s="44"/>
      <c r="K2049" s="44"/>
    </row>
    <row r="2050" spans="1:11">
      <c r="A2050" s="12">
        <v>42090</v>
      </c>
      <c r="B2050" s="9" t="s">
        <v>140</v>
      </c>
      <c r="C2050" s="9" t="s">
        <v>108</v>
      </c>
      <c r="D2050" s="13">
        <v>100</v>
      </c>
      <c r="E2050" s="12">
        <v>72686</v>
      </c>
      <c r="F2050" s="14" t="s">
        <v>73</v>
      </c>
      <c r="G2050" s="12">
        <v>2958101</v>
      </c>
      <c r="H2050" s="44"/>
      <c r="I2050" s="44"/>
      <c r="J2050" s="44"/>
      <c r="K2050" s="44"/>
    </row>
    <row r="2051" spans="1:11">
      <c r="A2051" s="12">
        <v>42091</v>
      </c>
      <c r="B2051" s="9" t="s">
        <v>140</v>
      </c>
      <c r="C2051" s="9" t="s">
        <v>108</v>
      </c>
      <c r="D2051" s="13">
        <v>100</v>
      </c>
      <c r="E2051" s="12">
        <v>72686</v>
      </c>
      <c r="F2051" s="14" t="s">
        <v>73</v>
      </c>
      <c r="G2051" s="12">
        <v>2958101</v>
      </c>
      <c r="H2051" s="44"/>
      <c r="I2051" s="44"/>
      <c r="J2051" s="44"/>
      <c r="K2051" s="44"/>
    </row>
    <row r="2052" spans="1:11">
      <c r="A2052" s="12">
        <v>42092</v>
      </c>
      <c r="B2052" s="9" t="s">
        <v>140</v>
      </c>
      <c r="C2052" s="9" t="s">
        <v>108</v>
      </c>
      <c r="D2052" s="13">
        <v>100</v>
      </c>
      <c r="E2052" s="12">
        <v>72686</v>
      </c>
      <c r="F2052" s="14" t="s">
        <v>73</v>
      </c>
      <c r="G2052" s="12">
        <v>2958101</v>
      </c>
      <c r="H2052" s="44"/>
      <c r="I2052" s="44"/>
      <c r="J2052" s="44"/>
      <c r="K2052" s="44"/>
    </row>
    <row r="2053" spans="1:11">
      <c r="A2053" s="12">
        <v>42093</v>
      </c>
      <c r="B2053" s="9" t="s">
        <v>140</v>
      </c>
      <c r="C2053" s="9" t="s">
        <v>108</v>
      </c>
      <c r="D2053" s="13">
        <v>100</v>
      </c>
      <c r="E2053" s="12">
        <v>72686</v>
      </c>
      <c r="F2053" s="14" t="s">
        <v>73</v>
      </c>
      <c r="G2053" s="12">
        <v>2958101</v>
      </c>
      <c r="H2053" s="44"/>
      <c r="I2053" s="44"/>
      <c r="J2053" s="44"/>
      <c r="K2053" s="44"/>
    </row>
    <row r="2054" spans="1:11">
      <c r="A2054" s="12">
        <v>42094</v>
      </c>
      <c r="B2054" s="9" t="s">
        <v>140</v>
      </c>
      <c r="C2054" s="9" t="s">
        <v>108</v>
      </c>
      <c r="D2054" s="13">
        <v>100</v>
      </c>
      <c r="E2054" s="12">
        <v>72686</v>
      </c>
      <c r="F2054" s="14" t="s">
        <v>73</v>
      </c>
      <c r="G2054" s="12">
        <v>2958101</v>
      </c>
      <c r="H2054" s="44"/>
      <c r="I2054" s="44"/>
      <c r="J2054" s="44"/>
      <c r="K2054" s="44"/>
    </row>
    <row r="2055" spans="1:11">
      <c r="A2055" s="12">
        <v>42064</v>
      </c>
      <c r="B2055" s="9" t="s">
        <v>141</v>
      </c>
      <c r="C2055" s="9" t="s">
        <v>77</v>
      </c>
      <c r="D2055" s="13">
        <v>100</v>
      </c>
      <c r="E2055" s="12">
        <v>39340</v>
      </c>
      <c r="F2055" s="14" t="s">
        <v>73</v>
      </c>
      <c r="G2055" s="12">
        <v>2958101</v>
      </c>
      <c r="H2055" s="44"/>
      <c r="I2055" s="44"/>
      <c r="J2055" s="44"/>
      <c r="K2055" s="44"/>
    </row>
    <row r="2056" spans="1:11">
      <c r="A2056" s="12">
        <v>42065</v>
      </c>
      <c r="B2056" s="9" t="s">
        <v>141</v>
      </c>
      <c r="C2056" s="9" t="s">
        <v>77</v>
      </c>
      <c r="D2056" s="13">
        <v>100</v>
      </c>
      <c r="E2056" s="12">
        <v>39340</v>
      </c>
      <c r="F2056" s="14" t="s">
        <v>73</v>
      </c>
      <c r="G2056" s="12">
        <v>2958101</v>
      </c>
      <c r="H2056" s="44"/>
      <c r="I2056" s="44"/>
      <c r="J2056" s="44"/>
      <c r="K2056" s="44"/>
    </row>
    <row r="2057" spans="1:11">
      <c r="A2057" s="12">
        <v>42066</v>
      </c>
      <c r="B2057" s="9" t="s">
        <v>141</v>
      </c>
      <c r="C2057" s="9" t="s">
        <v>77</v>
      </c>
      <c r="D2057" s="13">
        <v>100</v>
      </c>
      <c r="E2057" s="12">
        <v>39340</v>
      </c>
      <c r="F2057" s="14" t="s">
        <v>73</v>
      </c>
      <c r="G2057" s="12">
        <v>2958101</v>
      </c>
      <c r="H2057" s="44"/>
      <c r="I2057" s="44"/>
      <c r="J2057" s="44"/>
      <c r="K2057" s="44"/>
    </row>
    <row r="2058" spans="1:11">
      <c r="A2058" s="12">
        <v>42067</v>
      </c>
      <c r="B2058" s="9" t="s">
        <v>141</v>
      </c>
      <c r="C2058" s="9" t="s">
        <v>77</v>
      </c>
      <c r="D2058" s="13">
        <v>100</v>
      </c>
      <c r="E2058" s="12">
        <v>39340</v>
      </c>
      <c r="F2058" s="14" t="s">
        <v>73</v>
      </c>
      <c r="G2058" s="12">
        <v>2958101</v>
      </c>
      <c r="H2058" s="44"/>
      <c r="I2058" s="44"/>
      <c r="J2058" s="44"/>
      <c r="K2058" s="44"/>
    </row>
    <row r="2059" spans="1:11">
      <c r="A2059" s="12">
        <v>42068</v>
      </c>
      <c r="B2059" s="9" t="s">
        <v>141</v>
      </c>
      <c r="C2059" s="9" t="s">
        <v>77</v>
      </c>
      <c r="D2059" s="13">
        <v>100</v>
      </c>
      <c r="E2059" s="12">
        <v>39340</v>
      </c>
      <c r="F2059" s="14" t="s">
        <v>73</v>
      </c>
      <c r="G2059" s="12">
        <v>2958101</v>
      </c>
      <c r="H2059" s="44"/>
      <c r="I2059" s="44"/>
      <c r="J2059" s="44"/>
      <c r="K2059" s="44"/>
    </row>
    <row r="2060" spans="1:11">
      <c r="A2060" s="12">
        <v>42069</v>
      </c>
      <c r="B2060" s="9" t="s">
        <v>141</v>
      </c>
      <c r="C2060" s="9" t="s">
        <v>77</v>
      </c>
      <c r="D2060" s="13">
        <v>100</v>
      </c>
      <c r="E2060" s="12">
        <v>39340</v>
      </c>
      <c r="F2060" s="14" t="s">
        <v>73</v>
      </c>
      <c r="G2060" s="12">
        <v>2958101</v>
      </c>
      <c r="H2060" s="44"/>
      <c r="I2060" s="44"/>
      <c r="J2060" s="44"/>
      <c r="K2060" s="44"/>
    </row>
    <row r="2061" spans="1:11">
      <c r="A2061" s="12">
        <v>42070</v>
      </c>
      <c r="B2061" s="9" t="s">
        <v>141</v>
      </c>
      <c r="C2061" s="9" t="s">
        <v>77</v>
      </c>
      <c r="D2061" s="13">
        <v>100</v>
      </c>
      <c r="E2061" s="12">
        <v>39340</v>
      </c>
      <c r="F2061" s="14" t="s">
        <v>73</v>
      </c>
      <c r="G2061" s="12">
        <v>2958101</v>
      </c>
      <c r="H2061" s="44"/>
      <c r="I2061" s="44"/>
      <c r="J2061" s="44"/>
      <c r="K2061" s="44"/>
    </row>
    <row r="2062" spans="1:11">
      <c r="A2062" s="12">
        <v>42071</v>
      </c>
      <c r="B2062" s="9" t="s">
        <v>141</v>
      </c>
      <c r="C2062" s="9" t="s">
        <v>77</v>
      </c>
      <c r="D2062" s="13">
        <v>100</v>
      </c>
      <c r="E2062" s="12">
        <v>39340</v>
      </c>
      <c r="F2062" s="14" t="s">
        <v>73</v>
      </c>
      <c r="G2062" s="12">
        <v>2958101</v>
      </c>
      <c r="H2062" s="44"/>
      <c r="I2062" s="44"/>
      <c r="J2062" s="44"/>
      <c r="K2062" s="44"/>
    </row>
    <row r="2063" spans="1:11">
      <c r="A2063" s="12">
        <v>42072</v>
      </c>
      <c r="B2063" s="9" t="s">
        <v>141</v>
      </c>
      <c r="C2063" s="9" t="s">
        <v>77</v>
      </c>
      <c r="D2063" s="13">
        <v>100</v>
      </c>
      <c r="E2063" s="12">
        <v>39340</v>
      </c>
      <c r="F2063" s="14" t="s">
        <v>73</v>
      </c>
      <c r="G2063" s="12">
        <v>2958101</v>
      </c>
      <c r="H2063" s="44"/>
      <c r="I2063" s="44"/>
      <c r="J2063" s="44"/>
      <c r="K2063" s="44"/>
    </row>
    <row r="2064" spans="1:11">
      <c r="A2064" s="12">
        <v>42073</v>
      </c>
      <c r="B2064" s="9" t="s">
        <v>141</v>
      </c>
      <c r="C2064" s="9" t="s">
        <v>77</v>
      </c>
      <c r="D2064" s="13">
        <v>100</v>
      </c>
      <c r="E2064" s="12">
        <v>39340</v>
      </c>
      <c r="F2064" s="14" t="s">
        <v>73</v>
      </c>
      <c r="G2064" s="12">
        <v>2958101</v>
      </c>
      <c r="H2064" s="44"/>
      <c r="I2064" s="44"/>
      <c r="J2064" s="44"/>
      <c r="K2064" s="44"/>
    </row>
    <row r="2065" spans="1:11">
      <c r="A2065" s="12">
        <v>42074</v>
      </c>
      <c r="B2065" s="9" t="s">
        <v>141</v>
      </c>
      <c r="C2065" s="9" t="s">
        <v>77</v>
      </c>
      <c r="D2065" s="13">
        <v>100</v>
      </c>
      <c r="E2065" s="12">
        <v>39340</v>
      </c>
      <c r="F2065" s="14" t="s">
        <v>73</v>
      </c>
      <c r="G2065" s="12">
        <v>2958101</v>
      </c>
      <c r="H2065" s="44"/>
      <c r="I2065" s="44"/>
      <c r="J2065" s="44"/>
      <c r="K2065" s="44"/>
    </row>
    <row r="2066" spans="1:11">
      <c r="A2066" s="12">
        <v>42075</v>
      </c>
      <c r="B2066" s="9" t="s">
        <v>141</v>
      </c>
      <c r="C2066" s="9" t="s">
        <v>77</v>
      </c>
      <c r="D2066" s="13">
        <v>100</v>
      </c>
      <c r="E2066" s="12">
        <v>39340</v>
      </c>
      <c r="F2066" s="14" t="s">
        <v>73</v>
      </c>
      <c r="G2066" s="12">
        <v>2958101</v>
      </c>
      <c r="H2066" s="44"/>
      <c r="I2066" s="44"/>
      <c r="J2066" s="44"/>
      <c r="K2066" s="44"/>
    </row>
    <row r="2067" spans="1:11">
      <c r="A2067" s="12">
        <v>42076</v>
      </c>
      <c r="B2067" s="9" t="s">
        <v>141</v>
      </c>
      <c r="C2067" s="9" t="s">
        <v>77</v>
      </c>
      <c r="D2067" s="13">
        <v>100</v>
      </c>
      <c r="E2067" s="12">
        <v>39340</v>
      </c>
      <c r="F2067" s="14" t="s">
        <v>73</v>
      </c>
      <c r="G2067" s="12">
        <v>2958101</v>
      </c>
      <c r="H2067" s="44"/>
      <c r="I2067" s="44"/>
      <c r="J2067" s="44"/>
      <c r="K2067" s="44"/>
    </row>
    <row r="2068" spans="1:11">
      <c r="A2068" s="12">
        <v>42077</v>
      </c>
      <c r="B2068" s="9" t="s">
        <v>141</v>
      </c>
      <c r="C2068" s="9" t="s">
        <v>77</v>
      </c>
      <c r="D2068" s="13">
        <v>100</v>
      </c>
      <c r="E2068" s="12">
        <v>39340</v>
      </c>
      <c r="F2068" s="14" t="s">
        <v>73</v>
      </c>
      <c r="G2068" s="12">
        <v>2958101</v>
      </c>
      <c r="H2068" s="44"/>
      <c r="I2068" s="44"/>
      <c r="J2068" s="44"/>
      <c r="K2068" s="44"/>
    </row>
    <row r="2069" spans="1:11">
      <c r="A2069" s="12">
        <v>42078</v>
      </c>
      <c r="B2069" s="9" t="s">
        <v>141</v>
      </c>
      <c r="C2069" s="9" t="s">
        <v>77</v>
      </c>
      <c r="D2069" s="13">
        <v>100</v>
      </c>
      <c r="E2069" s="12">
        <v>39340</v>
      </c>
      <c r="F2069" s="14" t="s">
        <v>73</v>
      </c>
      <c r="G2069" s="12">
        <v>2958101</v>
      </c>
      <c r="H2069" s="44"/>
      <c r="I2069" s="44"/>
      <c r="J2069" s="44"/>
      <c r="K2069" s="44"/>
    </row>
    <row r="2070" spans="1:11">
      <c r="A2070" s="12">
        <v>42079</v>
      </c>
      <c r="B2070" s="9" t="s">
        <v>141</v>
      </c>
      <c r="C2070" s="9" t="s">
        <v>77</v>
      </c>
      <c r="D2070" s="13">
        <v>100</v>
      </c>
      <c r="E2070" s="12">
        <v>39340</v>
      </c>
      <c r="F2070" s="14" t="s">
        <v>73</v>
      </c>
      <c r="G2070" s="12">
        <v>2958101</v>
      </c>
      <c r="H2070" s="44"/>
      <c r="I2070" s="44"/>
      <c r="J2070" s="44"/>
      <c r="K2070" s="44"/>
    </row>
    <row r="2071" spans="1:11">
      <c r="A2071" s="12">
        <v>42080</v>
      </c>
      <c r="B2071" s="9" t="s">
        <v>141</v>
      </c>
      <c r="C2071" s="9" t="s">
        <v>77</v>
      </c>
      <c r="D2071" s="13">
        <v>100</v>
      </c>
      <c r="E2071" s="12">
        <v>39340</v>
      </c>
      <c r="F2071" s="14" t="s">
        <v>73</v>
      </c>
      <c r="G2071" s="12">
        <v>2958101</v>
      </c>
      <c r="H2071" s="44"/>
      <c r="I2071" s="44"/>
      <c r="J2071" s="44"/>
      <c r="K2071" s="44"/>
    </row>
    <row r="2072" spans="1:11">
      <c r="A2072" s="12">
        <v>42081</v>
      </c>
      <c r="B2072" s="9" t="s">
        <v>141</v>
      </c>
      <c r="C2072" s="9" t="s">
        <v>77</v>
      </c>
      <c r="D2072" s="13">
        <v>100</v>
      </c>
      <c r="E2072" s="12">
        <v>39340</v>
      </c>
      <c r="F2072" s="14" t="s">
        <v>73</v>
      </c>
      <c r="G2072" s="12">
        <v>2958101</v>
      </c>
      <c r="H2072" s="44"/>
      <c r="I2072" s="44"/>
      <c r="J2072" s="44"/>
      <c r="K2072" s="44"/>
    </row>
    <row r="2073" spans="1:11">
      <c r="A2073" s="12">
        <v>42082</v>
      </c>
      <c r="B2073" s="9" t="s">
        <v>141</v>
      </c>
      <c r="C2073" s="9" t="s">
        <v>77</v>
      </c>
      <c r="D2073" s="13">
        <v>100</v>
      </c>
      <c r="E2073" s="12">
        <v>39340</v>
      </c>
      <c r="F2073" s="14" t="s">
        <v>73</v>
      </c>
      <c r="G2073" s="12">
        <v>2958101</v>
      </c>
      <c r="H2073" s="44"/>
      <c r="I2073" s="44"/>
      <c r="J2073" s="44"/>
      <c r="K2073" s="44"/>
    </row>
    <row r="2074" spans="1:11">
      <c r="A2074" s="12">
        <v>42083</v>
      </c>
      <c r="B2074" s="9" t="s">
        <v>141</v>
      </c>
      <c r="C2074" s="9" t="s">
        <v>77</v>
      </c>
      <c r="D2074" s="13">
        <v>100</v>
      </c>
      <c r="E2074" s="12">
        <v>39340</v>
      </c>
      <c r="F2074" s="14" t="s">
        <v>73</v>
      </c>
      <c r="G2074" s="12">
        <v>2958101</v>
      </c>
      <c r="H2074" s="44"/>
      <c r="I2074" s="44"/>
      <c r="J2074" s="44"/>
      <c r="K2074" s="44"/>
    </row>
    <row r="2075" spans="1:11">
      <c r="A2075" s="12">
        <v>42084</v>
      </c>
      <c r="B2075" s="9" t="s">
        <v>141</v>
      </c>
      <c r="C2075" s="9" t="s">
        <v>77</v>
      </c>
      <c r="D2075" s="13">
        <v>100</v>
      </c>
      <c r="E2075" s="12">
        <v>39340</v>
      </c>
      <c r="F2075" s="14" t="s">
        <v>73</v>
      </c>
      <c r="G2075" s="12">
        <v>2958101</v>
      </c>
      <c r="H2075" s="44"/>
      <c r="I2075" s="44"/>
      <c r="J2075" s="44"/>
      <c r="K2075" s="44"/>
    </row>
    <row r="2076" spans="1:11">
      <c r="A2076" s="12">
        <v>42085</v>
      </c>
      <c r="B2076" s="9" t="s">
        <v>141</v>
      </c>
      <c r="C2076" s="9" t="s">
        <v>77</v>
      </c>
      <c r="D2076" s="13">
        <v>100</v>
      </c>
      <c r="E2076" s="12">
        <v>39340</v>
      </c>
      <c r="F2076" s="14" t="s">
        <v>73</v>
      </c>
      <c r="G2076" s="12">
        <v>2958101</v>
      </c>
      <c r="H2076" s="44"/>
      <c r="I2076" s="44"/>
      <c r="J2076" s="44"/>
      <c r="K2076" s="44"/>
    </row>
    <row r="2077" spans="1:11">
      <c r="A2077" s="12">
        <v>42086</v>
      </c>
      <c r="B2077" s="9" t="s">
        <v>141</v>
      </c>
      <c r="C2077" s="9" t="s">
        <v>77</v>
      </c>
      <c r="D2077" s="13">
        <v>100</v>
      </c>
      <c r="E2077" s="12">
        <v>39340</v>
      </c>
      <c r="F2077" s="14" t="s">
        <v>73</v>
      </c>
      <c r="G2077" s="12">
        <v>2958101</v>
      </c>
      <c r="H2077" s="44"/>
      <c r="I2077" s="44"/>
      <c r="J2077" s="44"/>
      <c r="K2077" s="44"/>
    </row>
    <row r="2078" spans="1:11">
      <c r="A2078" s="12">
        <v>42087</v>
      </c>
      <c r="B2078" s="9" t="s">
        <v>141</v>
      </c>
      <c r="C2078" s="9" t="s">
        <v>77</v>
      </c>
      <c r="D2078" s="13">
        <v>100</v>
      </c>
      <c r="E2078" s="12">
        <v>39340</v>
      </c>
      <c r="F2078" s="14" t="s">
        <v>73</v>
      </c>
      <c r="G2078" s="12">
        <v>2958101</v>
      </c>
      <c r="H2078" s="44"/>
      <c r="I2078" s="44"/>
      <c r="J2078" s="44"/>
      <c r="K2078" s="44"/>
    </row>
    <row r="2079" spans="1:11">
      <c r="A2079" s="12">
        <v>42088</v>
      </c>
      <c r="B2079" s="9" t="s">
        <v>141</v>
      </c>
      <c r="C2079" s="9" t="s">
        <v>77</v>
      </c>
      <c r="D2079" s="13">
        <v>100</v>
      </c>
      <c r="E2079" s="12">
        <v>39340</v>
      </c>
      <c r="F2079" s="14" t="s">
        <v>73</v>
      </c>
      <c r="G2079" s="12">
        <v>2958101</v>
      </c>
      <c r="H2079" s="44"/>
      <c r="I2079" s="44"/>
      <c r="J2079" s="44"/>
      <c r="K2079" s="44"/>
    </row>
    <row r="2080" spans="1:11">
      <c r="A2080" s="12">
        <v>42089</v>
      </c>
      <c r="B2080" s="9" t="s">
        <v>141</v>
      </c>
      <c r="C2080" s="9" t="s">
        <v>77</v>
      </c>
      <c r="D2080" s="13">
        <v>100</v>
      </c>
      <c r="E2080" s="12">
        <v>39340</v>
      </c>
      <c r="F2080" s="14" t="s">
        <v>73</v>
      </c>
      <c r="G2080" s="12">
        <v>2958101</v>
      </c>
      <c r="H2080" s="44"/>
      <c r="I2080" s="44"/>
      <c r="J2080" s="44"/>
      <c r="K2080" s="44"/>
    </row>
    <row r="2081" spans="1:11">
      <c r="A2081" s="12">
        <v>42090</v>
      </c>
      <c r="B2081" s="9" t="s">
        <v>141</v>
      </c>
      <c r="C2081" s="9" t="s">
        <v>77</v>
      </c>
      <c r="D2081" s="13">
        <v>100</v>
      </c>
      <c r="E2081" s="12">
        <v>39340</v>
      </c>
      <c r="F2081" s="14" t="s">
        <v>73</v>
      </c>
      <c r="G2081" s="12">
        <v>2958101</v>
      </c>
      <c r="H2081" s="44"/>
      <c r="I2081" s="44"/>
      <c r="J2081" s="44"/>
      <c r="K2081" s="44"/>
    </row>
    <row r="2082" spans="1:11">
      <c r="A2082" s="12">
        <v>42091</v>
      </c>
      <c r="B2082" s="9" t="s">
        <v>141</v>
      </c>
      <c r="C2082" s="9" t="s">
        <v>77</v>
      </c>
      <c r="D2082" s="13">
        <v>100</v>
      </c>
      <c r="E2082" s="12">
        <v>39340</v>
      </c>
      <c r="F2082" s="14" t="s">
        <v>73</v>
      </c>
      <c r="G2082" s="12">
        <v>2958101</v>
      </c>
      <c r="H2082" s="44"/>
      <c r="I2082" s="44"/>
      <c r="J2082" s="44"/>
      <c r="K2082" s="44"/>
    </row>
    <row r="2083" spans="1:11">
      <c r="A2083" s="12">
        <v>42092</v>
      </c>
      <c r="B2083" s="9" t="s">
        <v>141</v>
      </c>
      <c r="C2083" s="9" t="s">
        <v>77</v>
      </c>
      <c r="D2083" s="13">
        <v>100</v>
      </c>
      <c r="E2083" s="12">
        <v>39340</v>
      </c>
      <c r="F2083" s="14" t="s">
        <v>73</v>
      </c>
      <c r="G2083" s="12">
        <v>2958101</v>
      </c>
      <c r="H2083" s="44"/>
      <c r="I2083" s="44"/>
      <c r="J2083" s="44"/>
      <c r="K2083" s="44"/>
    </row>
    <row r="2084" spans="1:11">
      <c r="A2084" s="12">
        <v>42093</v>
      </c>
      <c r="B2084" s="9" t="s">
        <v>141</v>
      </c>
      <c r="C2084" s="9" t="s">
        <v>77</v>
      </c>
      <c r="D2084" s="13">
        <v>100</v>
      </c>
      <c r="E2084" s="12">
        <v>39340</v>
      </c>
      <c r="F2084" s="14" t="s">
        <v>73</v>
      </c>
      <c r="G2084" s="12">
        <v>2958101</v>
      </c>
      <c r="H2084" s="44"/>
      <c r="I2084" s="44"/>
      <c r="J2084" s="44"/>
      <c r="K2084" s="44"/>
    </row>
    <row r="2085" spans="1:11">
      <c r="A2085" s="12">
        <v>42094</v>
      </c>
      <c r="B2085" s="9" t="s">
        <v>141</v>
      </c>
      <c r="C2085" s="9" t="s">
        <v>77</v>
      </c>
      <c r="D2085" s="13">
        <v>100</v>
      </c>
      <c r="E2085" s="12">
        <v>39340</v>
      </c>
      <c r="F2085" s="14" t="s">
        <v>73</v>
      </c>
      <c r="G2085" s="12">
        <v>2958101</v>
      </c>
      <c r="H2085" s="44"/>
      <c r="I2085" s="44"/>
      <c r="J2085" s="44"/>
      <c r="K2085" s="44"/>
    </row>
    <row r="2086" spans="1:11">
      <c r="A2086" s="12">
        <v>42064</v>
      </c>
      <c r="B2086" s="9" t="s">
        <v>142</v>
      </c>
      <c r="C2086" s="9" t="s">
        <v>77</v>
      </c>
      <c r="D2086" s="13">
        <v>100</v>
      </c>
      <c r="E2086" s="12">
        <v>39340</v>
      </c>
      <c r="F2086" s="14" t="s">
        <v>73</v>
      </c>
      <c r="G2086" s="12">
        <v>2958101</v>
      </c>
      <c r="H2086" s="44"/>
      <c r="I2086" s="44"/>
      <c r="J2086" s="44"/>
      <c r="K2086" s="44"/>
    </row>
    <row r="2087" spans="1:11">
      <c r="A2087" s="12">
        <v>42065</v>
      </c>
      <c r="B2087" s="9" t="s">
        <v>142</v>
      </c>
      <c r="C2087" s="9" t="s">
        <v>77</v>
      </c>
      <c r="D2087" s="13">
        <v>100</v>
      </c>
      <c r="E2087" s="12">
        <v>39340</v>
      </c>
      <c r="F2087" s="14" t="s">
        <v>73</v>
      </c>
      <c r="G2087" s="12">
        <v>2958101</v>
      </c>
      <c r="H2087" s="44"/>
      <c r="I2087" s="44"/>
      <c r="J2087" s="44"/>
      <c r="K2087" s="44"/>
    </row>
    <row r="2088" spans="1:11">
      <c r="A2088" s="12">
        <v>42066</v>
      </c>
      <c r="B2088" s="9" t="s">
        <v>142</v>
      </c>
      <c r="C2088" s="9" t="s">
        <v>77</v>
      </c>
      <c r="D2088" s="13">
        <v>100</v>
      </c>
      <c r="E2088" s="12">
        <v>39340</v>
      </c>
      <c r="F2088" s="14" t="s">
        <v>73</v>
      </c>
      <c r="G2088" s="12">
        <v>2958101</v>
      </c>
      <c r="H2088" s="44"/>
      <c r="I2088" s="44"/>
      <c r="J2088" s="44"/>
      <c r="K2088" s="44"/>
    </row>
    <row r="2089" spans="1:11">
      <c r="A2089" s="12">
        <v>42067</v>
      </c>
      <c r="B2089" s="9" t="s">
        <v>142</v>
      </c>
      <c r="C2089" s="9" t="s">
        <v>77</v>
      </c>
      <c r="D2089" s="13">
        <v>100</v>
      </c>
      <c r="E2089" s="12">
        <v>39340</v>
      </c>
      <c r="F2089" s="14" t="s">
        <v>73</v>
      </c>
      <c r="G2089" s="12">
        <v>2958101</v>
      </c>
      <c r="H2089" s="44"/>
      <c r="I2089" s="44"/>
      <c r="J2089" s="44"/>
      <c r="K2089" s="44"/>
    </row>
    <row r="2090" spans="1:11">
      <c r="A2090" s="12">
        <v>42068</v>
      </c>
      <c r="B2090" s="9" t="s">
        <v>142</v>
      </c>
      <c r="C2090" s="9" t="s">
        <v>77</v>
      </c>
      <c r="D2090" s="13">
        <v>100</v>
      </c>
      <c r="E2090" s="12">
        <v>39340</v>
      </c>
      <c r="F2090" s="14" t="s">
        <v>73</v>
      </c>
      <c r="G2090" s="12">
        <v>2958101</v>
      </c>
      <c r="H2090" s="44"/>
      <c r="I2090" s="44"/>
      <c r="J2090" s="44"/>
      <c r="K2090" s="44"/>
    </row>
    <row r="2091" spans="1:11">
      <c r="A2091" s="12">
        <v>42069</v>
      </c>
      <c r="B2091" s="9" t="s">
        <v>142</v>
      </c>
      <c r="C2091" s="9" t="s">
        <v>77</v>
      </c>
      <c r="D2091" s="13">
        <v>100</v>
      </c>
      <c r="E2091" s="12">
        <v>39340</v>
      </c>
      <c r="F2091" s="14" t="s">
        <v>73</v>
      </c>
      <c r="G2091" s="12">
        <v>2958101</v>
      </c>
      <c r="H2091" s="44"/>
      <c r="I2091" s="44"/>
      <c r="J2091" s="44"/>
      <c r="K2091" s="44"/>
    </row>
    <row r="2092" spans="1:11">
      <c r="A2092" s="12">
        <v>42070</v>
      </c>
      <c r="B2092" s="9" t="s">
        <v>142</v>
      </c>
      <c r="C2092" s="9" t="s">
        <v>77</v>
      </c>
      <c r="D2092" s="13">
        <v>100</v>
      </c>
      <c r="E2092" s="12">
        <v>39340</v>
      </c>
      <c r="F2092" s="14" t="s">
        <v>73</v>
      </c>
      <c r="G2092" s="12">
        <v>2958101</v>
      </c>
      <c r="H2092" s="44"/>
      <c r="I2092" s="44"/>
      <c r="J2092" s="44"/>
      <c r="K2092" s="44"/>
    </row>
    <row r="2093" spans="1:11">
      <c r="A2093" s="12">
        <v>42071</v>
      </c>
      <c r="B2093" s="9" t="s">
        <v>142</v>
      </c>
      <c r="C2093" s="9" t="s">
        <v>77</v>
      </c>
      <c r="D2093" s="13">
        <v>100</v>
      </c>
      <c r="E2093" s="12">
        <v>39340</v>
      </c>
      <c r="F2093" s="14" t="s">
        <v>73</v>
      </c>
      <c r="G2093" s="12">
        <v>2958101</v>
      </c>
      <c r="H2093" s="44"/>
      <c r="I2093" s="44"/>
      <c r="J2093" s="44"/>
      <c r="K2093" s="44"/>
    </row>
    <row r="2094" spans="1:11">
      <c r="A2094" s="12">
        <v>42072</v>
      </c>
      <c r="B2094" s="9" t="s">
        <v>142</v>
      </c>
      <c r="C2094" s="9" t="s">
        <v>77</v>
      </c>
      <c r="D2094" s="13">
        <v>100</v>
      </c>
      <c r="E2094" s="12">
        <v>39340</v>
      </c>
      <c r="F2094" s="14" t="s">
        <v>73</v>
      </c>
      <c r="G2094" s="12">
        <v>2958101</v>
      </c>
      <c r="H2094" s="44"/>
      <c r="I2094" s="44"/>
      <c r="J2094" s="44"/>
      <c r="K2094" s="44"/>
    </row>
    <row r="2095" spans="1:11">
      <c r="A2095" s="12">
        <v>42073</v>
      </c>
      <c r="B2095" s="9" t="s">
        <v>142</v>
      </c>
      <c r="C2095" s="9" t="s">
        <v>77</v>
      </c>
      <c r="D2095" s="13">
        <v>100</v>
      </c>
      <c r="E2095" s="12">
        <v>39340</v>
      </c>
      <c r="F2095" s="14" t="s">
        <v>73</v>
      </c>
      <c r="G2095" s="12">
        <v>2958101</v>
      </c>
      <c r="H2095" s="44"/>
      <c r="I2095" s="44"/>
      <c r="J2095" s="44"/>
      <c r="K2095" s="44"/>
    </row>
    <row r="2096" spans="1:11">
      <c r="A2096" s="12">
        <v>42074</v>
      </c>
      <c r="B2096" s="9" t="s">
        <v>142</v>
      </c>
      <c r="C2096" s="9" t="s">
        <v>77</v>
      </c>
      <c r="D2096" s="13">
        <v>100</v>
      </c>
      <c r="E2096" s="12">
        <v>39340</v>
      </c>
      <c r="F2096" s="14" t="s">
        <v>73</v>
      </c>
      <c r="G2096" s="12">
        <v>2958101</v>
      </c>
      <c r="H2096" s="44"/>
      <c r="I2096" s="44"/>
      <c r="J2096" s="44"/>
      <c r="K2096" s="44"/>
    </row>
    <row r="2097" spans="1:11">
      <c r="A2097" s="12">
        <v>42075</v>
      </c>
      <c r="B2097" s="9" t="s">
        <v>142</v>
      </c>
      <c r="C2097" s="9" t="s">
        <v>77</v>
      </c>
      <c r="D2097" s="13">
        <v>100</v>
      </c>
      <c r="E2097" s="12">
        <v>39340</v>
      </c>
      <c r="F2097" s="14" t="s">
        <v>73</v>
      </c>
      <c r="G2097" s="12">
        <v>2958101</v>
      </c>
      <c r="H2097" s="44"/>
      <c r="I2097" s="44"/>
      <c r="J2097" s="44"/>
      <c r="K2097" s="44"/>
    </row>
    <row r="2098" spans="1:11">
      <c r="A2098" s="12">
        <v>42076</v>
      </c>
      <c r="B2098" s="9" t="s">
        <v>142</v>
      </c>
      <c r="C2098" s="9" t="s">
        <v>77</v>
      </c>
      <c r="D2098" s="13">
        <v>100</v>
      </c>
      <c r="E2098" s="12">
        <v>39340</v>
      </c>
      <c r="F2098" s="14" t="s">
        <v>73</v>
      </c>
      <c r="G2098" s="12">
        <v>2958101</v>
      </c>
      <c r="H2098" s="44"/>
      <c r="I2098" s="44"/>
      <c r="J2098" s="44"/>
      <c r="K2098" s="44"/>
    </row>
    <row r="2099" spans="1:11">
      <c r="A2099" s="12">
        <v>42077</v>
      </c>
      <c r="B2099" s="9" t="s">
        <v>142</v>
      </c>
      <c r="C2099" s="9" t="s">
        <v>77</v>
      </c>
      <c r="D2099" s="13">
        <v>100</v>
      </c>
      <c r="E2099" s="12">
        <v>39340</v>
      </c>
      <c r="F2099" s="14" t="s">
        <v>73</v>
      </c>
      <c r="G2099" s="12">
        <v>2958101</v>
      </c>
      <c r="H2099" s="44"/>
      <c r="I2099" s="44"/>
      <c r="J2099" s="44"/>
      <c r="K2099" s="44"/>
    </row>
    <row r="2100" spans="1:11">
      <c r="A2100" s="12">
        <v>42078</v>
      </c>
      <c r="B2100" s="9" t="s">
        <v>142</v>
      </c>
      <c r="C2100" s="9" t="s">
        <v>77</v>
      </c>
      <c r="D2100" s="13">
        <v>100</v>
      </c>
      <c r="E2100" s="12">
        <v>39340</v>
      </c>
      <c r="F2100" s="14" t="s">
        <v>73</v>
      </c>
      <c r="G2100" s="12">
        <v>2958101</v>
      </c>
      <c r="H2100" s="44"/>
      <c r="I2100" s="44"/>
      <c r="J2100" s="44"/>
      <c r="K2100" s="44"/>
    </row>
    <row r="2101" spans="1:11">
      <c r="A2101" s="12">
        <v>42079</v>
      </c>
      <c r="B2101" s="9" t="s">
        <v>142</v>
      </c>
      <c r="C2101" s="9" t="s">
        <v>77</v>
      </c>
      <c r="D2101" s="13">
        <v>100</v>
      </c>
      <c r="E2101" s="12">
        <v>39340</v>
      </c>
      <c r="F2101" s="14" t="s">
        <v>73</v>
      </c>
      <c r="G2101" s="12">
        <v>2958101</v>
      </c>
      <c r="H2101" s="44"/>
      <c r="I2101" s="44"/>
      <c r="J2101" s="44"/>
      <c r="K2101" s="44"/>
    </row>
    <row r="2102" spans="1:11">
      <c r="A2102" s="12">
        <v>42080</v>
      </c>
      <c r="B2102" s="9" t="s">
        <v>142</v>
      </c>
      <c r="C2102" s="9" t="s">
        <v>77</v>
      </c>
      <c r="D2102" s="13">
        <v>100</v>
      </c>
      <c r="E2102" s="12">
        <v>39340</v>
      </c>
      <c r="F2102" s="14" t="s">
        <v>73</v>
      </c>
      <c r="G2102" s="12">
        <v>2958101</v>
      </c>
      <c r="H2102" s="44"/>
      <c r="I2102" s="44"/>
      <c r="J2102" s="44"/>
      <c r="K2102" s="44"/>
    </row>
    <row r="2103" spans="1:11">
      <c r="A2103" s="12">
        <v>42081</v>
      </c>
      <c r="B2103" s="9" t="s">
        <v>142</v>
      </c>
      <c r="C2103" s="9" t="s">
        <v>77</v>
      </c>
      <c r="D2103" s="13">
        <v>100</v>
      </c>
      <c r="E2103" s="12">
        <v>39340</v>
      </c>
      <c r="F2103" s="14" t="s">
        <v>73</v>
      </c>
      <c r="G2103" s="12">
        <v>2958101</v>
      </c>
      <c r="H2103" s="44"/>
      <c r="I2103" s="44"/>
      <c r="J2103" s="44"/>
      <c r="K2103" s="44"/>
    </row>
    <row r="2104" spans="1:11">
      <c r="A2104" s="12">
        <v>42082</v>
      </c>
      <c r="B2104" s="9" t="s">
        <v>142</v>
      </c>
      <c r="C2104" s="9" t="s">
        <v>77</v>
      </c>
      <c r="D2104" s="13">
        <v>100</v>
      </c>
      <c r="E2104" s="12">
        <v>39340</v>
      </c>
      <c r="F2104" s="14" t="s">
        <v>73</v>
      </c>
      <c r="G2104" s="12">
        <v>2958101</v>
      </c>
      <c r="H2104" s="44"/>
      <c r="I2104" s="44"/>
      <c r="J2104" s="44"/>
      <c r="K2104" s="44"/>
    </row>
    <row r="2105" spans="1:11">
      <c r="A2105" s="12">
        <v>42083</v>
      </c>
      <c r="B2105" s="9" t="s">
        <v>142</v>
      </c>
      <c r="C2105" s="9" t="s">
        <v>77</v>
      </c>
      <c r="D2105" s="13">
        <v>100</v>
      </c>
      <c r="E2105" s="12">
        <v>39340</v>
      </c>
      <c r="F2105" s="14" t="s">
        <v>73</v>
      </c>
      <c r="G2105" s="12">
        <v>2958101</v>
      </c>
      <c r="H2105" s="44"/>
      <c r="I2105" s="44"/>
      <c r="J2105" s="44"/>
      <c r="K2105" s="44"/>
    </row>
    <row r="2106" spans="1:11">
      <c r="A2106" s="12">
        <v>42084</v>
      </c>
      <c r="B2106" s="9" t="s">
        <v>142</v>
      </c>
      <c r="C2106" s="9" t="s">
        <v>77</v>
      </c>
      <c r="D2106" s="13">
        <v>100</v>
      </c>
      <c r="E2106" s="12">
        <v>39340</v>
      </c>
      <c r="F2106" s="14" t="s">
        <v>73</v>
      </c>
      <c r="G2106" s="12">
        <v>2958101</v>
      </c>
      <c r="H2106" s="44"/>
      <c r="I2106" s="44"/>
      <c r="J2106" s="44"/>
      <c r="K2106" s="44"/>
    </row>
    <row r="2107" spans="1:11">
      <c r="A2107" s="12">
        <v>42085</v>
      </c>
      <c r="B2107" s="9" t="s">
        <v>142</v>
      </c>
      <c r="C2107" s="9" t="s">
        <v>77</v>
      </c>
      <c r="D2107" s="13">
        <v>100</v>
      </c>
      <c r="E2107" s="12">
        <v>39340</v>
      </c>
      <c r="F2107" s="14" t="s">
        <v>73</v>
      </c>
      <c r="G2107" s="12">
        <v>2958101</v>
      </c>
      <c r="H2107" s="44"/>
      <c r="I2107" s="44"/>
      <c r="J2107" s="44"/>
      <c r="K2107" s="44"/>
    </row>
    <row r="2108" spans="1:11">
      <c r="A2108" s="12">
        <v>42086</v>
      </c>
      <c r="B2108" s="9" t="s">
        <v>142</v>
      </c>
      <c r="C2108" s="9" t="s">
        <v>77</v>
      </c>
      <c r="D2108" s="13">
        <v>100</v>
      </c>
      <c r="E2108" s="12">
        <v>39340</v>
      </c>
      <c r="F2108" s="14" t="s">
        <v>73</v>
      </c>
      <c r="G2108" s="12">
        <v>2958101</v>
      </c>
      <c r="H2108" s="44"/>
      <c r="I2108" s="44"/>
      <c r="J2108" s="44"/>
      <c r="K2108" s="44"/>
    </row>
    <row r="2109" spans="1:11">
      <c r="A2109" s="12">
        <v>42087</v>
      </c>
      <c r="B2109" s="9" t="s">
        <v>142</v>
      </c>
      <c r="C2109" s="9" t="s">
        <v>77</v>
      </c>
      <c r="D2109" s="13">
        <v>100</v>
      </c>
      <c r="E2109" s="12">
        <v>39340</v>
      </c>
      <c r="F2109" s="14" t="s">
        <v>73</v>
      </c>
      <c r="G2109" s="12">
        <v>2958101</v>
      </c>
      <c r="H2109" s="44"/>
      <c r="I2109" s="44"/>
      <c r="J2109" s="44"/>
      <c r="K2109" s="44"/>
    </row>
    <row r="2110" spans="1:11">
      <c r="A2110" s="12">
        <v>42088</v>
      </c>
      <c r="B2110" s="9" t="s">
        <v>142</v>
      </c>
      <c r="C2110" s="9" t="s">
        <v>77</v>
      </c>
      <c r="D2110" s="13">
        <v>100</v>
      </c>
      <c r="E2110" s="12">
        <v>39340</v>
      </c>
      <c r="F2110" s="14" t="s">
        <v>73</v>
      </c>
      <c r="G2110" s="12">
        <v>2958101</v>
      </c>
      <c r="H2110" s="44"/>
      <c r="I2110" s="44"/>
      <c r="J2110" s="44"/>
      <c r="K2110" s="44"/>
    </row>
    <row r="2111" spans="1:11">
      <c r="A2111" s="12">
        <v>42089</v>
      </c>
      <c r="B2111" s="9" t="s">
        <v>142</v>
      </c>
      <c r="C2111" s="9" t="s">
        <v>77</v>
      </c>
      <c r="D2111" s="13">
        <v>100</v>
      </c>
      <c r="E2111" s="12">
        <v>39340</v>
      </c>
      <c r="F2111" s="14" t="s">
        <v>73</v>
      </c>
      <c r="G2111" s="12">
        <v>2958101</v>
      </c>
      <c r="H2111" s="44"/>
      <c r="I2111" s="44"/>
      <c r="J2111" s="44"/>
      <c r="K2111" s="44"/>
    </row>
    <row r="2112" spans="1:11">
      <c r="A2112" s="12">
        <v>42090</v>
      </c>
      <c r="B2112" s="9" t="s">
        <v>142</v>
      </c>
      <c r="C2112" s="9" t="s">
        <v>77</v>
      </c>
      <c r="D2112" s="13">
        <v>100</v>
      </c>
      <c r="E2112" s="12">
        <v>39340</v>
      </c>
      <c r="F2112" s="14" t="s">
        <v>73</v>
      </c>
      <c r="G2112" s="12">
        <v>2958101</v>
      </c>
      <c r="H2112" s="44"/>
      <c r="I2112" s="44"/>
      <c r="J2112" s="44"/>
      <c r="K2112" s="44"/>
    </row>
    <row r="2113" spans="1:11">
      <c r="A2113" s="12">
        <v>42091</v>
      </c>
      <c r="B2113" s="9" t="s">
        <v>142</v>
      </c>
      <c r="C2113" s="9" t="s">
        <v>77</v>
      </c>
      <c r="D2113" s="13">
        <v>100</v>
      </c>
      <c r="E2113" s="12">
        <v>39340</v>
      </c>
      <c r="F2113" s="14" t="s">
        <v>73</v>
      </c>
      <c r="G2113" s="12">
        <v>2958101</v>
      </c>
      <c r="H2113" s="44"/>
      <c r="I2113" s="44"/>
      <c r="J2113" s="44"/>
      <c r="K2113" s="44"/>
    </row>
    <row r="2114" spans="1:11">
      <c r="A2114" s="12">
        <v>42092</v>
      </c>
      <c r="B2114" s="9" t="s">
        <v>142</v>
      </c>
      <c r="C2114" s="9" t="s">
        <v>77</v>
      </c>
      <c r="D2114" s="13">
        <v>100</v>
      </c>
      <c r="E2114" s="12">
        <v>39340</v>
      </c>
      <c r="F2114" s="14" t="s">
        <v>73</v>
      </c>
      <c r="G2114" s="12">
        <v>2958101</v>
      </c>
      <c r="H2114" s="44"/>
      <c r="I2114" s="44"/>
      <c r="J2114" s="44"/>
      <c r="K2114" s="44"/>
    </row>
    <row r="2115" spans="1:11">
      <c r="A2115" s="12">
        <v>42093</v>
      </c>
      <c r="B2115" s="9" t="s">
        <v>142</v>
      </c>
      <c r="C2115" s="9" t="s">
        <v>77</v>
      </c>
      <c r="D2115" s="13">
        <v>100</v>
      </c>
      <c r="E2115" s="12">
        <v>39340</v>
      </c>
      <c r="F2115" s="14" t="s">
        <v>73</v>
      </c>
      <c r="G2115" s="12">
        <v>2958101</v>
      </c>
      <c r="H2115" s="44"/>
      <c r="I2115" s="44"/>
      <c r="J2115" s="44"/>
      <c r="K2115" s="44"/>
    </row>
    <row r="2116" spans="1:11">
      <c r="A2116" s="12">
        <v>42094</v>
      </c>
      <c r="B2116" s="9" t="s">
        <v>142</v>
      </c>
      <c r="C2116" s="9" t="s">
        <v>77</v>
      </c>
      <c r="D2116" s="13">
        <v>100</v>
      </c>
      <c r="E2116" s="12">
        <v>39340</v>
      </c>
      <c r="F2116" s="14" t="s">
        <v>73</v>
      </c>
      <c r="G2116" s="12">
        <v>2958101</v>
      </c>
      <c r="H2116" s="44"/>
      <c r="I2116" s="44"/>
      <c r="J2116" s="44"/>
      <c r="K2116" s="44"/>
    </row>
    <row r="2117" spans="1:11">
      <c r="A2117" s="12">
        <v>42064</v>
      </c>
      <c r="B2117" s="9" t="s">
        <v>143</v>
      </c>
      <c r="C2117" s="9" t="s">
        <v>77</v>
      </c>
      <c r="D2117" s="13">
        <v>200</v>
      </c>
      <c r="E2117" s="12">
        <v>39042</v>
      </c>
      <c r="F2117" s="14" t="s">
        <v>73</v>
      </c>
      <c r="G2117" s="12">
        <v>2958101</v>
      </c>
      <c r="H2117" s="44"/>
      <c r="I2117" s="44"/>
      <c r="J2117" s="44"/>
      <c r="K2117" s="44"/>
    </row>
    <row r="2118" spans="1:11">
      <c r="A2118" s="12">
        <v>42065</v>
      </c>
      <c r="B2118" s="9" t="s">
        <v>143</v>
      </c>
      <c r="C2118" s="9" t="s">
        <v>77</v>
      </c>
      <c r="D2118" s="13">
        <v>200</v>
      </c>
      <c r="E2118" s="12">
        <v>39042</v>
      </c>
      <c r="F2118" s="14" t="s">
        <v>73</v>
      </c>
      <c r="G2118" s="12">
        <v>2958101</v>
      </c>
      <c r="H2118" s="44"/>
      <c r="I2118" s="44"/>
      <c r="J2118" s="44"/>
      <c r="K2118" s="44"/>
    </row>
    <row r="2119" spans="1:11">
      <c r="A2119" s="12">
        <v>42066</v>
      </c>
      <c r="B2119" s="9" t="s">
        <v>143</v>
      </c>
      <c r="C2119" s="9" t="s">
        <v>77</v>
      </c>
      <c r="D2119" s="13">
        <v>200</v>
      </c>
      <c r="E2119" s="12">
        <v>39042</v>
      </c>
      <c r="F2119" s="14" t="s">
        <v>73</v>
      </c>
      <c r="G2119" s="12">
        <v>2958101</v>
      </c>
      <c r="H2119" s="44"/>
      <c r="I2119" s="44"/>
      <c r="J2119" s="44"/>
      <c r="K2119" s="44"/>
    </row>
    <row r="2120" spans="1:11">
      <c r="A2120" s="12">
        <v>42067</v>
      </c>
      <c r="B2120" s="9" t="s">
        <v>143</v>
      </c>
      <c r="C2120" s="9" t="s">
        <v>77</v>
      </c>
      <c r="D2120" s="13">
        <v>200</v>
      </c>
      <c r="E2120" s="12">
        <v>39042</v>
      </c>
      <c r="F2120" s="14" t="s">
        <v>73</v>
      </c>
      <c r="G2120" s="12">
        <v>2958101</v>
      </c>
      <c r="H2120" s="44"/>
      <c r="I2120" s="44"/>
      <c r="J2120" s="44"/>
      <c r="K2120" s="44"/>
    </row>
    <row r="2121" spans="1:11">
      <c r="A2121" s="12">
        <v>42068</v>
      </c>
      <c r="B2121" s="9" t="s">
        <v>143</v>
      </c>
      <c r="C2121" s="9" t="s">
        <v>77</v>
      </c>
      <c r="D2121" s="13">
        <v>200</v>
      </c>
      <c r="E2121" s="12">
        <v>39042</v>
      </c>
      <c r="F2121" s="14" t="s">
        <v>73</v>
      </c>
      <c r="G2121" s="12">
        <v>2958101</v>
      </c>
      <c r="H2121" s="44"/>
      <c r="I2121" s="44"/>
      <c r="J2121" s="44"/>
      <c r="K2121" s="44"/>
    </row>
    <row r="2122" spans="1:11">
      <c r="A2122" s="12">
        <v>42069</v>
      </c>
      <c r="B2122" s="9" t="s">
        <v>143</v>
      </c>
      <c r="C2122" s="9" t="s">
        <v>77</v>
      </c>
      <c r="D2122" s="13">
        <v>200</v>
      </c>
      <c r="E2122" s="12">
        <v>39042</v>
      </c>
      <c r="F2122" s="14" t="s">
        <v>73</v>
      </c>
      <c r="G2122" s="12">
        <v>2958101</v>
      </c>
      <c r="H2122" s="44"/>
      <c r="I2122" s="44"/>
      <c r="J2122" s="44"/>
      <c r="K2122" s="44"/>
    </row>
    <row r="2123" spans="1:11">
      <c r="A2123" s="12">
        <v>42070</v>
      </c>
      <c r="B2123" s="9" t="s">
        <v>143</v>
      </c>
      <c r="C2123" s="9" t="s">
        <v>77</v>
      </c>
      <c r="D2123" s="13">
        <v>200</v>
      </c>
      <c r="E2123" s="12">
        <v>39042</v>
      </c>
      <c r="F2123" s="14" t="s">
        <v>73</v>
      </c>
      <c r="G2123" s="12">
        <v>2958101</v>
      </c>
      <c r="H2123" s="44"/>
      <c r="I2123" s="44"/>
      <c r="J2123" s="44"/>
      <c r="K2123" s="44"/>
    </row>
    <row r="2124" spans="1:11">
      <c r="A2124" s="12">
        <v>42071</v>
      </c>
      <c r="B2124" s="9" t="s">
        <v>143</v>
      </c>
      <c r="C2124" s="9" t="s">
        <v>77</v>
      </c>
      <c r="D2124" s="13">
        <v>200</v>
      </c>
      <c r="E2124" s="12">
        <v>39042</v>
      </c>
      <c r="F2124" s="14" t="s">
        <v>73</v>
      </c>
      <c r="G2124" s="12">
        <v>2958101</v>
      </c>
      <c r="H2124" s="44"/>
      <c r="I2124" s="44"/>
      <c r="J2124" s="44"/>
      <c r="K2124" s="44"/>
    </row>
    <row r="2125" spans="1:11">
      <c r="A2125" s="12">
        <v>42072</v>
      </c>
      <c r="B2125" s="9" t="s">
        <v>143</v>
      </c>
      <c r="C2125" s="9" t="s">
        <v>77</v>
      </c>
      <c r="D2125" s="13">
        <v>200</v>
      </c>
      <c r="E2125" s="12">
        <v>39042</v>
      </c>
      <c r="F2125" s="14" t="s">
        <v>73</v>
      </c>
      <c r="G2125" s="12">
        <v>2958101</v>
      </c>
      <c r="H2125" s="44"/>
      <c r="I2125" s="44"/>
      <c r="J2125" s="44"/>
      <c r="K2125" s="44"/>
    </row>
    <row r="2126" spans="1:11">
      <c r="A2126" s="12">
        <v>42073</v>
      </c>
      <c r="B2126" s="9" t="s">
        <v>143</v>
      </c>
      <c r="C2126" s="9" t="s">
        <v>77</v>
      </c>
      <c r="D2126" s="13">
        <v>200</v>
      </c>
      <c r="E2126" s="12">
        <v>39042</v>
      </c>
      <c r="F2126" s="14" t="s">
        <v>73</v>
      </c>
      <c r="G2126" s="12">
        <v>2958101</v>
      </c>
      <c r="H2126" s="44"/>
      <c r="I2126" s="44"/>
      <c r="J2126" s="44"/>
      <c r="K2126" s="44"/>
    </row>
    <row r="2127" spans="1:11">
      <c r="A2127" s="12">
        <v>42074</v>
      </c>
      <c r="B2127" s="9" t="s">
        <v>143</v>
      </c>
      <c r="C2127" s="9" t="s">
        <v>77</v>
      </c>
      <c r="D2127" s="13">
        <v>200</v>
      </c>
      <c r="E2127" s="12">
        <v>39042</v>
      </c>
      <c r="F2127" s="14" t="s">
        <v>73</v>
      </c>
      <c r="G2127" s="12">
        <v>2958101</v>
      </c>
      <c r="H2127" s="44"/>
      <c r="I2127" s="44"/>
      <c r="J2127" s="44"/>
      <c r="K2127" s="44"/>
    </row>
    <row r="2128" spans="1:11">
      <c r="A2128" s="12">
        <v>42075</v>
      </c>
      <c r="B2128" s="9" t="s">
        <v>143</v>
      </c>
      <c r="C2128" s="9" t="s">
        <v>77</v>
      </c>
      <c r="D2128" s="13">
        <v>200</v>
      </c>
      <c r="E2128" s="12">
        <v>39042</v>
      </c>
      <c r="F2128" s="14" t="s">
        <v>73</v>
      </c>
      <c r="G2128" s="12">
        <v>2958101</v>
      </c>
      <c r="H2128" s="44"/>
      <c r="I2128" s="44"/>
      <c r="J2128" s="44"/>
      <c r="K2128" s="44"/>
    </row>
    <row r="2129" spans="1:11">
      <c r="A2129" s="12">
        <v>42076</v>
      </c>
      <c r="B2129" s="9" t="s">
        <v>143</v>
      </c>
      <c r="C2129" s="9" t="s">
        <v>77</v>
      </c>
      <c r="D2129" s="13">
        <v>200</v>
      </c>
      <c r="E2129" s="12">
        <v>39042</v>
      </c>
      <c r="F2129" s="14" t="s">
        <v>73</v>
      </c>
      <c r="G2129" s="12">
        <v>2958101</v>
      </c>
      <c r="H2129" s="44"/>
      <c r="I2129" s="44"/>
      <c r="J2129" s="44"/>
      <c r="K2129" s="44"/>
    </row>
    <row r="2130" spans="1:11">
      <c r="A2130" s="12">
        <v>42077</v>
      </c>
      <c r="B2130" s="9" t="s">
        <v>143</v>
      </c>
      <c r="C2130" s="9" t="s">
        <v>77</v>
      </c>
      <c r="D2130" s="13">
        <v>200</v>
      </c>
      <c r="E2130" s="12">
        <v>39042</v>
      </c>
      <c r="F2130" s="14" t="s">
        <v>73</v>
      </c>
      <c r="G2130" s="12">
        <v>2958101</v>
      </c>
      <c r="H2130" s="44"/>
      <c r="I2130" s="44"/>
      <c r="J2130" s="44"/>
      <c r="K2130" s="44"/>
    </row>
    <row r="2131" spans="1:11">
      <c r="A2131" s="12">
        <v>42078</v>
      </c>
      <c r="B2131" s="9" t="s">
        <v>143</v>
      </c>
      <c r="C2131" s="9" t="s">
        <v>77</v>
      </c>
      <c r="D2131" s="13">
        <v>200</v>
      </c>
      <c r="E2131" s="12">
        <v>39042</v>
      </c>
      <c r="F2131" s="14" t="s">
        <v>73</v>
      </c>
      <c r="G2131" s="12">
        <v>2958101</v>
      </c>
      <c r="H2131" s="44"/>
      <c r="I2131" s="44"/>
      <c r="J2131" s="44"/>
      <c r="K2131" s="44"/>
    </row>
    <row r="2132" spans="1:11">
      <c r="A2132" s="12">
        <v>42079</v>
      </c>
      <c r="B2132" s="9" t="s">
        <v>143</v>
      </c>
      <c r="C2132" s="9" t="s">
        <v>77</v>
      </c>
      <c r="D2132" s="13">
        <v>200</v>
      </c>
      <c r="E2132" s="12">
        <v>39042</v>
      </c>
      <c r="F2132" s="14" t="s">
        <v>73</v>
      </c>
      <c r="G2132" s="12">
        <v>2958101</v>
      </c>
      <c r="H2132" s="44"/>
      <c r="I2132" s="44"/>
      <c r="J2132" s="44"/>
      <c r="K2132" s="44"/>
    </row>
    <row r="2133" spans="1:11">
      <c r="A2133" s="12">
        <v>42080</v>
      </c>
      <c r="B2133" s="9" t="s">
        <v>143</v>
      </c>
      <c r="C2133" s="9" t="s">
        <v>77</v>
      </c>
      <c r="D2133" s="13">
        <v>200</v>
      </c>
      <c r="E2133" s="12">
        <v>39042</v>
      </c>
      <c r="F2133" s="14" t="s">
        <v>73</v>
      </c>
      <c r="G2133" s="12">
        <v>2958101</v>
      </c>
      <c r="H2133" s="44"/>
      <c r="I2133" s="44"/>
      <c r="J2133" s="44"/>
      <c r="K2133" s="44"/>
    </row>
    <row r="2134" spans="1:11">
      <c r="A2134" s="12">
        <v>42081</v>
      </c>
      <c r="B2134" s="9" t="s">
        <v>143</v>
      </c>
      <c r="C2134" s="9" t="s">
        <v>77</v>
      </c>
      <c r="D2134" s="13">
        <v>200</v>
      </c>
      <c r="E2134" s="12">
        <v>39042</v>
      </c>
      <c r="F2134" s="14" t="s">
        <v>73</v>
      </c>
      <c r="G2134" s="12">
        <v>2958101</v>
      </c>
      <c r="H2134" s="44"/>
      <c r="I2134" s="44"/>
      <c r="J2134" s="44"/>
      <c r="K2134" s="44"/>
    </row>
    <row r="2135" spans="1:11">
      <c r="A2135" s="12">
        <v>42082</v>
      </c>
      <c r="B2135" s="9" t="s">
        <v>143</v>
      </c>
      <c r="C2135" s="9" t="s">
        <v>77</v>
      </c>
      <c r="D2135" s="13">
        <v>200</v>
      </c>
      <c r="E2135" s="12">
        <v>39042</v>
      </c>
      <c r="F2135" s="14" t="s">
        <v>73</v>
      </c>
      <c r="G2135" s="12">
        <v>2958101</v>
      </c>
      <c r="H2135" s="44"/>
      <c r="I2135" s="44"/>
      <c r="J2135" s="44"/>
      <c r="K2135" s="44"/>
    </row>
    <row r="2136" spans="1:11">
      <c r="A2136" s="12">
        <v>42083</v>
      </c>
      <c r="B2136" s="9" t="s">
        <v>143</v>
      </c>
      <c r="C2136" s="9" t="s">
        <v>77</v>
      </c>
      <c r="D2136" s="13">
        <v>200</v>
      </c>
      <c r="E2136" s="12">
        <v>39042</v>
      </c>
      <c r="F2136" s="14" t="s">
        <v>73</v>
      </c>
      <c r="G2136" s="12">
        <v>2958101</v>
      </c>
      <c r="H2136" s="44"/>
      <c r="I2136" s="44"/>
      <c r="J2136" s="44"/>
      <c r="K2136" s="44"/>
    </row>
    <row r="2137" spans="1:11">
      <c r="A2137" s="12">
        <v>42084</v>
      </c>
      <c r="B2137" s="9" t="s">
        <v>143</v>
      </c>
      <c r="C2137" s="9" t="s">
        <v>77</v>
      </c>
      <c r="D2137" s="13">
        <v>200</v>
      </c>
      <c r="E2137" s="12">
        <v>39042</v>
      </c>
      <c r="F2137" s="14" t="s">
        <v>73</v>
      </c>
      <c r="G2137" s="12">
        <v>2958101</v>
      </c>
      <c r="H2137" s="44"/>
      <c r="I2137" s="44"/>
      <c r="J2137" s="44"/>
      <c r="K2137" s="44"/>
    </row>
    <row r="2138" spans="1:11">
      <c r="A2138" s="12">
        <v>42085</v>
      </c>
      <c r="B2138" s="9" t="s">
        <v>143</v>
      </c>
      <c r="C2138" s="9" t="s">
        <v>77</v>
      </c>
      <c r="D2138" s="13">
        <v>200</v>
      </c>
      <c r="E2138" s="12">
        <v>39042</v>
      </c>
      <c r="F2138" s="14" t="s">
        <v>73</v>
      </c>
      <c r="G2138" s="12">
        <v>2958101</v>
      </c>
      <c r="H2138" s="44"/>
      <c r="I2138" s="44"/>
      <c r="J2138" s="44"/>
      <c r="K2138" s="44"/>
    </row>
    <row r="2139" spans="1:11">
      <c r="A2139" s="12">
        <v>42086</v>
      </c>
      <c r="B2139" s="9" t="s">
        <v>143</v>
      </c>
      <c r="C2139" s="9" t="s">
        <v>77</v>
      </c>
      <c r="D2139" s="13">
        <v>200</v>
      </c>
      <c r="E2139" s="12">
        <v>39042</v>
      </c>
      <c r="F2139" s="14" t="s">
        <v>73</v>
      </c>
      <c r="G2139" s="12">
        <v>2958101</v>
      </c>
      <c r="H2139" s="44"/>
      <c r="I2139" s="44"/>
      <c r="J2139" s="44"/>
      <c r="K2139" s="44"/>
    </row>
    <row r="2140" spans="1:11">
      <c r="A2140" s="12">
        <v>42087</v>
      </c>
      <c r="B2140" s="9" t="s">
        <v>143</v>
      </c>
      <c r="C2140" s="9" t="s">
        <v>77</v>
      </c>
      <c r="D2140" s="13">
        <v>200</v>
      </c>
      <c r="E2140" s="12">
        <v>39042</v>
      </c>
      <c r="F2140" s="14" t="s">
        <v>73</v>
      </c>
      <c r="G2140" s="12">
        <v>2958101</v>
      </c>
      <c r="H2140" s="44"/>
      <c r="I2140" s="44"/>
      <c r="J2140" s="44"/>
      <c r="K2140" s="44"/>
    </row>
    <row r="2141" spans="1:11">
      <c r="A2141" s="12">
        <v>42088</v>
      </c>
      <c r="B2141" s="9" t="s">
        <v>143</v>
      </c>
      <c r="C2141" s="9" t="s">
        <v>77</v>
      </c>
      <c r="D2141" s="13">
        <v>200</v>
      </c>
      <c r="E2141" s="12">
        <v>39042</v>
      </c>
      <c r="F2141" s="14" t="s">
        <v>73</v>
      </c>
      <c r="G2141" s="12">
        <v>2958101</v>
      </c>
      <c r="H2141" s="44"/>
      <c r="I2141" s="44"/>
      <c r="J2141" s="44"/>
      <c r="K2141" s="44"/>
    </row>
    <row r="2142" spans="1:11">
      <c r="A2142" s="12">
        <v>42089</v>
      </c>
      <c r="B2142" s="9" t="s">
        <v>143</v>
      </c>
      <c r="C2142" s="9" t="s">
        <v>77</v>
      </c>
      <c r="D2142" s="13">
        <v>200</v>
      </c>
      <c r="E2142" s="12">
        <v>39042</v>
      </c>
      <c r="F2142" s="14" t="s">
        <v>73</v>
      </c>
      <c r="G2142" s="12">
        <v>2958101</v>
      </c>
      <c r="H2142" s="44"/>
      <c r="I2142" s="44"/>
      <c r="J2142" s="44"/>
      <c r="K2142" s="44"/>
    </row>
    <row r="2143" spans="1:11">
      <c r="A2143" s="12">
        <v>42090</v>
      </c>
      <c r="B2143" s="9" t="s">
        <v>143</v>
      </c>
      <c r="C2143" s="9" t="s">
        <v>77</v>
      </c>
      <c r="D2143" s="13">
        <v>200</v>
      </c>
      <c r="E2143" s="12">
        <v>39042</v>
      </c>
      <c r="F2143" s="14" t="s">
        <v>73</v>
      </c>
      <c r="G2143" s="12">
        <v>2958101</v>
      </c>
      <c r="H2143" s="44"/>
      <c r="I2143" s="44"/>
      <c r="J2143" s="44"/>
      <c r="K2143" s="44"/>
    </row>
    <row r="2144" spans="1:11">
      <c r="A2144" s="12">
        <v>42091</v>
      </c>
      <c r="B2144" s="9" t="s">
        <v>143</v>
      </c>
      <c r="C2144" s="9" t="s">
        <v>77</v>
      </c>
      <c r="D2144" s="13">
        <v>200</v>
      </c>
      <c r="E2144" s="12">
        <v>39042</v>
      </c>
      <c r="F2144" s="14" t="s">
        <v>73</v>
      </c>
      <c r="G2144" s="12">
        <v>2958101</v>
      </c>
      <c r="H2144" s="44"/>
      <c r="I2144" s="44"/>
      <c r="J2144" s="44"/>
      <c r="K2144" s="44"/>
    </row>
    <row r="2145" spans="1:11">
      <c r="A2145" s="12">
        <v>42092</v>
      </c>
      <c r="B2145" s="9" t="s">
        <v>143</v>
      </c>
      <c r="C2145" s="9" t="s">
        <v>77</v>
      </c>
      <c r="D2145" s="13">
        <v>200</v>
      </c>
      <c r="E2145" s="12">
        <v>39042</v>
      </c>
      <c r="F2145" s="14" t="s">
        <v>73</v>
      </c>
      <c r="G2145" s="12">
        <v>2958101</v>
      </c>
      <c r="H2145" s="44"/>
      <c r="I2145" s="44"/>
      <c r="J2145" s="44"/>
      <c r="K2145" s="44"/>
    </row>
    <row r="2146" spans="1:11">
      <c r="A2146" s="12">
        <v>42093</v>
      </c>
      <c r="B2146" s="9" t="s">
        <v>143</v>
      </c>
      <c r="C2146" s="9" t="s">
        <v>77</v>
      </c>
      <c r="D2146" s="13">
        <v>200</v>
      </c>
      <c r="E2146" s="12">
        <v>39042</v>
      </c>
      <c r="F2146" s="14" t="s">
        <v>73</v>
      </c>
      <c r="G2146" s="12">
        <v>2958101</v>
      </c>
      <c r="H2146" s="44"/>
      <c r="I2146" s="44"/>
      <c r="J2146" s="44"/>
      <c r="K2146" s="44"/>
    </row>
    <row r="2147" spans="1:11">
      <c r="A2147" s="12">
        <v>42094</v>
      </c>
      <c r="B2147" s="9" t="s">
        <v>143</v>
      </c>
      <c r="C2147" s="9" t="s">
        <v>77</v>
      </c>
      <c r="D2147" s="13">
        <v>200</v>
      </c>
      <c r="E2147" s="12">
        <v>39042</v>
      </c>
      <c r="F2147" s="14" t="s">
        <v>73</v>
      </c>
      <c r="G2147" s="12">
        <v>2958101</v>
      </c>
      <c r="H2147" s="44"/>
      <c r="I2147" s="44"/>
      <c r="J2147" s="44"/>
      <c r="K2147" s="44"/>
    </row>
    <row r="2148" spans="1:11">
      <c r="A2148" s="12">
        <v>42064</v>
      </c>
      <c r="B2148" s="9" t="s">
        <v>144</v>
      </c>
      <c r="C2148" s="9" t="s">
        <v>77</v>
      </c>
      <c r="D2148" s="13">
        <v>50</v>
      </c>
      <c r="E2148" s="12">
        <v>40101</v>
      </c>
      <c r="F2148" s="14" t="s">
        <v>73</v>
      </c>
      <c r="G2148" s="12">
        <v>2958101</v>
      </c>
      <c r="H2148" s="44"/>
      <c r="I2148" s="44"/>
      <c r="J2148" s="44"/>
      <c r="K2148" s="44"/>
    </row>
    <row r="2149" spans="1:11">
      <c r="A2149" s="12">
        <v>42065</v>
      </c>
      <c r="B2149" s="9" t="s">
        <v>144</v>
      </c>
      <c r="C2149" s="9" t="s">
        <v>77</v>
      </c>
      <c r="D2149" s="13">
        <v>50</v>
      </c>
      <c r="E2149" s="12">
        <v>40101</v>
      </c>
      <c r="F2149" s="14" t="s">
        <v>73</v>
      </c>
      <c r="G2149" s="12">
        <v>2958101</v>
      </c>
      <c r="H2149" s="44"/>
      <c r="I2149" s="44"/>
      <c r="J2149" s="44"/>
      <c r="K2149" s="44"/>
    </row>
    <row r="2150" spans="1:11">
      <c r="A2150" s="12">
        <v>42066</v>
      </c>
      <c r="B2150" s="9" t="s">
        <v>144</v>
      </c>
      <c r="C2150" s="9" t="s">
        <v>77</v>
      </c>
      <c r="D2150" s="13">
        <v>50</v>
      </c>
      <c r="E2150" s="12">
        <v>40101</v>
      </c>
      <c r="F2150" s="14" t="s">
        <v>73</v>
      </c>
      <c r="G2150" s="12">
        <v>2958101</v>
      </c>
      <c r="H2150" s="44"/>
      <c r="I2150" s="44"/>
      <c r="J2150" s="44"/>
      <c r="K2150" s="44"/>
    </row>
    <row r="2151" spans="1:11">
      <c r="A2151" s="12">
        <v>42067</v>
      </c>
      <c r="B2151" s="9" t="s">
        <v>144</v>
      </c>
      <c r="C2151" s="9" t="s">
        <v>77</v>
      </c>
      <c r="D2151" s="13">
        <v>50</v>
      </c>
      <c r="E2151" s="12">
        <v>40101</v>
      </c>
      <c r="F2151" s="14" t="s">
        <v>73</v>
      </c>
      <c r="G2151" s="12">
        <v>2958101</v>
      </c>
      <c r="H2151" s="44"/>
      <c r="I2151" s="44"/>
      <c r="J2151" s="44"/>
      <c r="K2151" s="44"/>
    </row>
    <row r="2152" spans="1:11">
      <c r="A2152" s="12">
        <v>42068</v>
      </c>
      <c r="B2152" s="9" t="s">
        <v>144</v>
      </c>
      <c r="C2152" s="9" t="s">
        <v>77</v>
      </c>
      <c r="D2152" s="13">
        <v>50</v>
      </c>
      <c r="E2152" s="12">
        <v>40101</v>
      </c>
      <c r="F2152" s="14" t="s">
        <v>73</v>
      </c>
      <c r="G2152" s="12">
        <v>2958101</v>
      </c>
      <c r="H2152" s="44"/>
      <c r="I2152" s="44"/>
      <c r="J2152" s="44"/>
      <c r="K2152" s="44"/>
    </row>
    <row r="2153" spans="1:11">
      <c r="A2153" s="12">
        <v>42069</v>
      </c>
      <c r="B2153" s="9" t="s">
        <v>144</v>
      </c>
      <c r="C2153" s="9" t="s">
        <v>77</v>
      </c>
      <c r="D2153" s="13">
        <v>50</v>
      </c>
      <c r="E2153" s="12">
        <v>40101</v>
      </c>
      <c r="F2153" s="14" t="s">
        <v>73</v>
      </c>
      <c r="G2153" s="12">
        <v>2958101</v>
      </c>
      <c r="H2153" s="44"/>
      <c r="I2153" s="44"/>
      <c r="J2153" s="44"/>
      <c r="K2153" s="44"/>
    </row>
    <row r="2154" spans="1:11">
      <c r="A2154" s="12">
        <v>42070</v>
      </c>
      <c r="B2154" s="9" t="s">
        <v>144</v>
      </c>
      <c r="C2154" s="9" t="s">
        <v>77</v>
      </c>
      <c r="D2154" s="13">
        <v>50</v>
      </c>
      <c r="E2154" s="12">
        <v>40101</v>
      </c>
      <c r="F2154" s="14" t="s">
        <v>73</v>
      </c>
      <c r="G2154" s="12">
        <v>2958101</v>
      </c>
      <c r="H2154" s="44"/>
      <c r="I2154" s="44"/>
      <c r="J2154" s="44"/>
      <c r="K2154" s="44"/>
    </row>
    <row r="2155" spans="1:11">
      <c r="A2155" s="12">
        <v>42071</v>
      </c>
      <c r="B2155" s="9" t="s">
        <v>144</v>
      </c>
      <c r="C2155" s="9" t="s">
        <v>77</v>
      </c>
      <c r="D2155" s="13">
        <v>50</v>
      </c>
      <c r="E2155" s="12">
        <v>40101</v>
      </c>
      <c r="F2155" s="14" t="s">
        <v>73</v>
      </c>
      <c r="G2155" s="12">
        <v>2958101</v>
      </c>
      <c r="H2155" s="44"/>
      <c r="I2155" s="44"/>
      <c r="J2155" s="44"/>
      <c r="K2155" s="44"/>
    </row>
    <row r="2156" spans="1:11">
      <c r="A2156" s="12">
        <v>42072</v>
      </c>
      <c r="B2156" s="9" t="s">
        <v>144</v>
      </c>
      <c r="C2156" s="9" t="s">
        <v>77</v>
      </c>
      <c r="D2156" s="13">
        <v>50</v>
      </c>
      <c r="E2156" s="12">
        <v>40101</v>
      </c>
      <c r="F2156" s="14" t="s">
        <v>73</v>
      </c>
      <c r="G2156" s="12">
        <v>2958101</v>
      </c>
      <c r="H2156" s="44"/>
      <c r="I2156" s="44"/>
      <c r="J2156" s="44"/>
      <c r="K2156" s="44"/>
    </row>
    <row r="2157" spans="1:11">
      <c r="A2157" s="12">
        <v>42073</v>
      </c>
      <c r="B2157" s="9" t="s">
        <v>144</v>
      </c>
      <c r="C2157" s="9" t="s">
        <v>77</v>
      </c>
      <c r="D2157" s="13">
        <v>50</v>
      </c>
      <c r="E2157" s="12">
        <v>40101</v>
      </c>
      <c r="F2157" s="14" t="s">
        <v>73</v>
      </c>
      <c r="G2157" s="12">
        <v>2958101</v>
      </c>
      <c r="H2157" s="44"/>
      <c r="I2157" s="44"/>
      <c r="J2157" s="44"/>
      <c r="K2157" s="44"/>
    </row>
    <row r="2158" spans="1:11">
      <c r="A2158" s="12">
        <v>42074</v>
      </c>
      <c r="B2158" s="9" t="s">
        <v>144</v>
      </c>
      <c r="C2158" s="9" t="s">
        <v>77</v>
      </c>
      <c r="D2158" s="13">
        <v>50</v>
      </c>
      <c r="E2158" s="12">
        <v>40101</v>
      </c>
      <c r="F2158" s="14" t="s">
        <v>73</v>
      </c>
      <c r="G2158" s="12">
        <v>2958101</v>
      </c>
      <c r="H2158" s="44"/>
      <c r="I2158" s="44"/>
      <c r="J2158" s="44"/>
      <c r="K2158" s="44"/>
    </row>
    <row r="2159" spans="1:11">
      <c r="A2159" s="12">
        <v>42075</v>
      </c>
      <c r="B2159" s="9" t="s">
        <v>144</v>
      </c>
      <c r="C2159" s="9" t="s">
        <v>77</v>
      </c>
      <c r="D2159" s="13">
        <v>50</v>
      </c>
      <c r="E2159" s="12">
        <v>40101</v>
      </c>
      <c r="F2159" s="14" t="s">
        <v>73</v>
      </c>
      <c r="G2159" s="12">
        <v>2958101</v>
      </c>
      <c r="H2159" s="44"/>
      <c r="I2159" s="44"/>
      <c r="J2159" s="44"/>
      <c r="K2159" s="44"/>
    </row>
    <row r="2160" spans="1:11">
      <c r="A2160" s="12">
        <v>42076</v>
      </c>
      <c r="B2160" s="9" t="s">
        <v>144</v>
      </c>
      <c r="C2160" s="9" t="s">
        <v>77</v>
      </c>
      <c r="D2160" s="13">
        <v>50</v>
      </c>
      <c r="E2160" s="12">
        <v>40101</v>
      </c>
      <c r="F2160" s="14" t="s">
        <v>73</v>
      </c>
      <c r="G2160" s="12">
        <v>2958101</v>
      </c>
      <c r="H2160" s="44"/>
      <c r="I2160" s="44"/>
      <c r="J2160" s="44"/>
      <c r="K2160" s="44"/>
    </row>
    <row r="2161" spans="1:11">
      <c r="A2161" s="12">
        <v>42077</v>
      </c>
      <c r="B2161" s="9" t="s">
        <v>144</v>
      </c>
      <c r="C2161" s="9" t="s">
        <v>77</v>
      </c>
      <c r="D2161" s="13">
        <v>50</v>
      </c>
      <c r="E2161" s="12">
        <v>40101</v>
      </c>
      <c r="F2161" s="14" t="s">
        <v>73</v>
      </c>
      <c r="G2161" s="12">
        <v>2958101</v>
      </c>
      <c r="H2161" s="44"/>
      <c r="I2161" s="44"/>
      <c r="J2161" s="44"/>
      <c r="K2161" s="44"/>
    </row>
    <row r="2162" spans="1:11">
      <c r="A2162" s="12">
        <v>42078</v>
      </c>
      <c r="B2162" s="9" t="s">
        <v>144</v>
      </c>
      <c r="C2162" s="9" t="s">
        <v>77</v>
      </c>
      <c r="D2162" s="13">
        <v>50</v>
      </c>
      <c r="E2162" s="12">
        <v>40101</v>
      </c>
      <c r="F2162" s="14" t="s">
        <v>73</v>
      </c>
      <c r="G2162" s="12">
        <v>2958101</v>
      </c>
      <c r="H2162" s="44"/>
      <c r="I2162" s="44"/>
      <c r="J2162" s="44"/>
      <c r="K2162" s="44"/>
    </row>
    <row r="2163" spans="1:11">
      <c r="A2163" s="12">
        <v>42079</v>
      </c>
      <c r="B2163" s="9" t="s">
        <v>144</v>
      </c>
      <c r="C2163" s="9" t="s">
        <v>77</v>
      </c>
      <c r="D2163" s="13">
        <v>50</v>
      </c>
      <c r="E2163" s="12">
        <v>40101</v>
      </c>
      <c r="F2163" s="14" t="s">
        <v>73</v>
      </c>
      <c r="G2163" s="12">
        <v>2958101</v>
      </c>
      <c r="H2163" s="44"/>
      <c r="I2163" s="44"/>
      <c r="J2163" s="44"/>
      <c r="K2163" s="44"/>
    </row>
    <row r="2164" spans="1:11">
      <c r="A2164" s="12">
        <v>42080</v>
      </c>
      <c r="B2164" s="9" t="s">
        <v>144</v>
      </c>
      <c r="C2164" s="9" t="s">
        <v>77</v>
      </c>
      <c r="D2164" s="13">
        <v>50</v>
      </c>
      <c r="E2164" s="12">
        <v>40101</v>
      </c>
      <c r="F2164" s="14" t="s">
        <v>73</v>
      </c>
      <c r="G2164" s="12">
        <v>2958101</v>
      </c>
      <c r="H2164" s="44"/>
      <c r="I2164" s="44"/>
      <c r="J2164" s="44"/>
      <c r="K2164" s="44"/>
    </row>
    <row r="2165" spans="1:11">
      <c r="A2165" s="12">
        <v>42081</v>
      </c>
      <c r="B2165" s="9" t="s">
        <v>144</v>
      </c>
      <c r="C2165" s="9" t="s">
        <v>77</v>
      </c>
      <c r="D2165" s="13">
        <v>50</v>
      </c>
      <c r="E2165" s="12">
        <v>40101</v>
      </c>
      <c r="F2165" s="14" t="s">
        <v>73</v>
      </c>
      <c r="G2165" s="12">
        <v>2958101</v>
      </c>
      <c r="H2165" s="44"/>
      <c r="I2165" s="44"/>
      <c r="J2165" s="44"/>
      <c r="K2165" s="44"/>
    </row>
    <row r="2166" spans="1:11">
      <c r="A2166" s="12">
        <v>42082</v>
      </c>
      <c r="B2166" s="9" t="s">
        <v>144</v>
      </c>
      <c r="C2166" s="9" t="s">
        <v>77</v>
      </c>
      <c r="D2166" s="13">
        <v>50</v>
      </c>
      <c r="E2166" s="12">
        <v>40101</v>
      </c>
      <c r="F2166" s="14" t="s">
        <v>73</v>
      </c>
      <c r="G2166" s="12">
        <v>2958101</v>
      </c>
      <c r="H2166" s="44"/>
      <c r="I2166" s="44"/>
      <c r="J2166" s="44"/>
      <c r="K2166" s="44"/>
    </row>
    <row r="2167" spans="1:11">
      <c r="A2167" s="12">
        <v>42083</v>
      </c>
      <c r="B2167" s="9" t="s">
        <v>144</v>
      </c>
      <c r="C2167" s="9" t="s">
        <v>77</v>
      </c>
      <c r="D2167" s="13">
        <v>50</v>
      </c>
      <c r="E2167" s="12">
        <v>40101</v>
      </c>
      <c r="F2167" s="14" t="s">
        <v>73</v>
      </c>
      <c r="G2167" s="12">
        <v>2958101</v>
      </c>
      <c r="H2167" s="44"/>
      <c r="I2167" s="44"/>
      <c r="J2167" s="44"/>
      <c r="K2167" s="44"/>
    </row>
    <row r="2168" spans="1:11">
      <c r="A2168" s="12">
        <v>42084</v>
      </c>
      <c r="B2168" s="9" t="s">
        <v>144</v>
      </c>
      <c r="C2168" s="9" t="s">
        <v>77</v>
      </c>
      <c r="D2168" s="13">
        <v>50</v>
      </c>
      <c r="E2168" s="12">
        <v>40101</v>
      </c>
      <c r="F2168" s="14" t="s">
        <v>73</v>
      </c>
      <c r="G2168" s="12">
        <v>2958101</v>
      </c>
      <c r="H2168" s="44"/>
      <c r="I2168" s="44"/>
      <c r="J2168" s="44"/>
      <c r="K2168" s="44"/>
    </row>
    <row r="2169" spans="1:11">
      <c r="A2169" s="12">
        <v>42085</v>
      </c>
      <c r="B2169" s="9" t="s">
        <v>144</v>
      </c>
      <c r="C2169" s="9" t="s">
        <v>77</v>
      </c>
      <c r="D2169" s="13">
        <v>50</v>
      </c>
      <c r="E2169" s="12">
        <v>40101</v>
      </c>
      <c r="F2169" s="14" t="s">
        <v>73</v>
      </c>
      <c r="G2169" s="12">
        <v>2958101</v>
      </c>
      <c r="H2169" s="44"/>
      <c r="I2169" s="44"/>
      <c r="J2169" s="44"/>
      <c r="K2169" s="44"/>
    </row>
    <row r="2170" spans="1:11">
      <c r="A2170" s="12">
        <v>42086</v>
      </c>
      <c r="B2170" s="9" t="s">
        <v>144</v>
      </c>
      <c r="C2170" s="9" t="s">
        <v>77</v>
      </c>
      <c r="D2170" s="13">
        <v>50</v>
      </c>
      <c r="E2170" s="12">
        <v>40101</v>
      </c>
      <c r="F2170" s="14" t="s">
        <v>73</v>
      </c>
      <c r="G2170" s="12">
        <v>2958101</v>
      </c>
      <c r="H2170" s="44"/>
      <c r="I2170" s="44"/>
      <c r="J2170" s="44"/>
      <c r="K2170" s="44"/>
    </row>
    <row r="2171" spans="1:11">
      <c r="A2171" s="12">
        <v>42087</v>
      </c>
      <c r="B2171" s="9" t="s">
        <v>144</v>
      </c>
      <c r="C2171" s="9" t="s">
        <v>77</v>
      </c>
      <c r="D2171" s="13">
        <v>50</v>
      </c>
      <c r="E2171" s="12">
        <v>40101</v>
      </c>
      <c r="F2171" s="14" t="s">
        <v>73</v>
      </c>
      <c r="G2171" s="12">
        <v>2958101</v>
      </c>
      <c r="H2171" s="44"/>
      <c r="I2171" s="44"/>
      <c r="J2171" s="44"/>
      <c r="K2171" s="44"/>
    </row>
    <row r="2172" spans="1:11">
      <c r="A2172" s="12">
        <v>42088</v>
      </c>
      <c r="B2172" s="9" t="s">
        <v>144</v>
      </c>
      <c r="C2172" s="9" t="s">
        <v>77</v>
      </c>
      <c r="D2172" s="13">
        <v>50</v>
      </c>
      <c r="E2172" s="12">
        <v>40101</v>
      </c>
      <c r="F2172" s="14" t="s">
        <v>73</v>
      </c>
      <c r="G2172" s="12">
        <v>2958101</v>
      </c>
      <c r="H2172" s="44"/>
      <c r="I2172" s="44"/>
      <c r="J2172" s="44"/>
      <c r="K2172" s="44"/>
    </row>
    <row r="2173" spans="1:11">
      <c r="A2173" s="12">
        <v>42089</v>
      </c>
      <c r="B2173" s="9" t="s">
        <v>144</v>
      </c>
      <c r="C2173" s="9" t="s">
        <v>77</v>
      </c>
      <c r="D2173" s="13">
        <v>50</v>
      </c>
      <c r="E2173" s="12">
        <v>40101</v>
      </c>
      <c r="F2173" s="14" t="s">
        <v>73</v>
      </c>
      <c r="G2173" s="12">
        <v>2958101</v>
      </c>
      <c r="H2173" s="44"/>
      <c r="I2173" s="44"/>
      <c r="J2173" s="44"/>
      <c r="K2173" s="44"/>
    </row>
    <row r="2174" spans="1:11">
      <c r="A2174" s="12">
        <v>42090</v>
      </c>
      <c r="B2174" s="9" t="s">
        <v>144</v>
      </c>
      <c r="C2174" s="9" t="s">
        <v>77</v>
      </c>
      <c r="D2174" s="13">
        <v>50</v>
      </c>
      <c r="E2174" s="12">
        <v>40101</v>
      </c>
      <c r="F2174" s="14" t="s">
        <v>73</v>
      </c>
      <c r="G2174" s="12">
        <v>2958101</v>
      </c>
      <c r="H2174" s="44"/>
      <c r="I2174" s="44"/>
      <c r="J2174" s="44"/>
      <c r="K2174" s="44"/>
    </row>
    <row r="2175" spans="1:11">
      <c r="A2175" s="12">
        <v>42091</v>
      </c>
      <c r="B2175" s="9" t="s">
        <v>144</v>
      </c>
      <c r="C2175" s="9" t="s">
        <v>77</v>
      </c>
      <c r="D2175" s="13">
        <v>50</v>
      </c>
      <c r="E2175" s="12">
        <v>40101</v>
      </c>
      <c r="F2175" s="14" t="s">
        <v>73</v>
      </c>
      <c r="G2175" s="12">
        <v>2958101</v>
      </c>
      <c r="H2175" s="44"/>
      <c r="I2175" s="44"/>
      <c r="J2175" s="44"/>
      <c r="K2175" s="44"/>
    </row>
    <row r="2176" spans="1:11">
      <c r="A2176" s="12">
        <v>42092</v>
      </c>
      <c r="B2176" s="9" t="s">
        <v>144</v>
      </c>
      <c r="C2176" s="9" t="s">
        <v>77</v>
      </c>
      <c r="D2176" s="13">
        <v>50</v>
      </c>
      <c r="E2176" s="12">
        <v>40101</v>
      </c>
      <c r="F2176" s="14" t="s">
        <v>73</v>
      </c>
      <c r="G2176" s="12">
        <v>2958101</v>
      </c>
      <c r="H2176" s="44"/>
      <c r="I2176" s="44"/>
      <c r="J2176" s="44"/>
      <c r="K2176" s="44"/>
    </row>
    <row r="2177" spans="1:11">
      <c r="A2177" s="12">
        <v>42093</v>
      </c>
      <c r="B2177" s="9" t="s">
        <v>144</v>
      </c>
      <c r="C2177" s="9" t="s">
        <v>77</v>
      </c>
      <c r="D2177" s="13">
        <v>50</v>
      </c>
      <c r="E2177" s="12">
        <v>40101</v>
      </c>
      <c r="F2177" s="14" t="s">
        <v>73</v>
      </c>
      <c r="G2177" s="12">
        <v>2958101</v>
      </c>
      <c r="H2177" s="44"/>
      <c r="I2177" s="44"/>
      <c r="J2177" s="44"/>
      <c r="K2177" s="44"/>
    </row>
    <row r="2178" spans="1:11">
      <c r="A2178" s="12">
        <v>42094</v>
      </c>
      <c r="B2178" s="9" t="s">
        <v>144</v>
      </c>
      <c r="C2178" s="9" t="s">
        <v>77</v>
      </c>
      <c r="D2178" s="13">
        <v>50</v>
      </c>
      <c r="E2178" s="12">
        <v>40101</v>
      </c>
      <c r="F2178" s="14" t="s">
        <v>73</v>
      </c>
      <c r="G2178" s="12">
        <v>2958101</v>
      </c>
      <c r="H2178" s="44"/>
      <c r="I2178" s="44"/>
      <c r="J2178" s="44"/>
      <c r="K2178" s="44"/>
    </row>
    <row r="2179" spans="1:11">
      <c r="A2179" s="12">
        <v>42064</v>
      </c>
      <c r="B2179" s="9" t="s">
        <v>145</v>
      </c>
      <c r="C2179" s="9" t="s">
        <v>77</v>
      </c>
      <c r="D2179" s="13">
        <v>51</v>
      </c>
      <c r="E2179" s="12">
        <v>40101</v>
      </c>
      <c r="F2179" s="14" t="s">
        <v>73</v>
      </c>
      <c r="G2179" s="12">
        <v>2958101</v>
      </c>
      <c r="H2179" s="44"/>
      <c r="I2179" s="44"/>
      <c r="J2179" s="44"/>
      <c r="K2179" s="44"/>
    </row>
    <row r="2180" spans="1:11">
      <c r="A2180" s="12">
        <v>42065</v>
      </c>
      <c r="B2180" s="9" t="s">
        <v>145</v>
      </c>
      <c r="C2180" s="9" t="s">
        <v>77</v>
      </c>
      <c r="D2180" s="13">
        <v>51</v>
      </c>
      <c r="E2180" s="12">
        <v>40101</v>
      </c>
      <c r="F2180" s="14" t="s">
        <v>73</v>
      </c>
      <c r="G2180" s="12">
        <v>2958101</v>
      </c>
      <c r="H2180" s="44"/>
      <c r="I2180" s="44"/>
      <c r="J2180" s="44"/>
      <c r="K2180" s="44"/>
    </row>
    <row r="2181" spans="1:11">
      <c r="A2181" s="12">
        <v>42066</v>
      </c>
      <c r="B2181" s="9" t="s">
        <v>145</v>
      </c>
      <c r="C2181" s="9" t="s">
        <v>77</v>
      </c>
      <c r="D2181" s="13">
        <v>51</v>
      </c>
      <c r="E2181" s="12">
        <v>40101</v>
      </c>
      <c r="F2181" s="14" t="s">
        <v>73</v>
      </c>
      <c r="G2181" s="12">
        <v>2958101</v>
      </c>
      <c r="H2181" s="44"/>
      <c r="I2181" s="44"/>
      <c r="J2181" s="44"/>
      <c r="K2181" s="44"/>
    </row>
    <row r="2182" spans="1:11">
      <c r="A2182" s="12">
        <v>42067</v>
      </c>
      <c r="B2182" s="9" t="s">
        <v>145</v>
      </c>
      <c r="C2182" s="9" t="s">
        <v>77</v>
      </c>
      <c r="D2182" s="13">
        <v>51</v>
      </c>
      <c r="E2182" s="12">
        <v>40101</v>
      </c>
      <c r="F2182" s="14" t="s">
        <v>73</v>
      </c>
      <c r="G2182" s="12">
        <v>2958101</v>
      </c>
      <c r="H2182" s="44"/>
      <c r="I2182" s="44"/>
      <c r="J2182" s="44"/>
      <c r="K2182" s="44"/>
    </row>
    <row r="2183" spans="1:11">
      <c r="A2183" s="12">
        <v>42068</v>
      </c>
      <c r="B2183" s="9" t="s">
        <v>145</v>
      </c>
      <c r="C2183" s="9" t="s">
        <v>77</v>
      </c>
      <c r="D2183" s="13">
        <v>51</v>
      </c>
      <c r="E2183" s="12">
        <v>40101</v>
      </c>
      <c r="F2183" s="14" t="s">
        <v>73</v>
      </c>
      <c r="G2183" s="12">
        <v>2958101</v>
      </c>
      <c r="H2183" s="44"/>
      <c r="I2183" s="44"/>
      <c r="J2183" s="44"/>
      <c r="K2183" s="44"/>
    </row>
    <row r="2184" spans="1:11">
      <c r="A2184" s="12">
        <v>42069</v>
      </c>
      <c r="B2184" s="9" t="s">
        <v>145</v>
      </c>
      <c r="C2184" s="9" t="s">
        <v>77</v>
      </c>
      <c r="D2184" s="13">
        <v>51</v>
      </c>
      <c r="E2184" s="12">
        <v>40101</v>
      </c>
      <c r="F2184" s="14" t="s">
        <v>73</v>
      </c>
      <c r="G2184" s="12">
        <v>2958101</v>
      </c>
      <c r="H2184" s="44"/>
      <c r="I2184" s="44"/>
      <c r="J2184" s="44"/>
      <c r="K2184" s="44"/>
    </row>
    <row r="2185" spans="1:11">
      <c r="A2185" s="12">
        <v>42070</v>
      </c>
      <c r="B2185" s="9" t="s">
        <v>145</v>
      </c>
      <c r="C2185" s="9" t="s">
        <v>77</v>
      </c>
      <c r="D2185" s="13">
        <v>51</v>
      </c>
      <c r="E2185" s="12">
        <v>40101</v>
      </c>
      <c r="F2185" s="14" t="s">
        <v>73</v>
      </c>
      <c r="G2185" s="12">
        <v>2958101</v>
      </c>
      <c r="H2185" s="44"/>
      <c r="I2185" s="44"/>
      <c r="J2185" s="44"/>
      <c r="K2185" s="44"/>
    </row>
    <row r="2186" spans="1:11">
      <c r="A2186" s="12">
        <v>42071</v>
      </c>
      <c r="B2186" s="9" t="s">
        <v>145</v>
      </c>
      <c r="C2186" s="9" t="s">
        <v>77</v>
      </c>
      <c r="D2186" s="13">
        <v>51</v>
      </c>
      <c r="E2186" s="12">
        <v>40101</v>
      </c>
      <c r="F2186" s="14" t="s">
        <v>73</v>
      </c>
      <c r="G2186" s="12">
        <v>2958101</v>
      </c>
      <c r="H2186" s="44"/>
      <c r="I2186" s="44"/>
      <c r="J2186" s="44"/>
      <c r="K2186" s="44"/>
    </row>
    <row r="2187" spans="1:11">
      <c r="A2187" s="12">
        <v>42072</v>
      </c>
      <c r="B2187" s="9" t="s">
        <v>145</v>
      </c>
      <c r="C2187" s="9" t="s">
        <v>77</v>
      </c>
      <c r="D2187" s="13">
        <v>51</v>
      </c>
      <c r="E2187" s="12">
        <v>40101</v>
      </c>
      <c r="F2187" s="14" t="s">
        <v>73</v>
      </c>
      <c r="G2187" s="12">
        <v>2958101</v>
      </c>
      <c r="H2187" s="44"/>
      <c r="I2187" s="44"/>
      <c r="J2187" s="44"/>
      <c r="K2187" s="44"/>
    </row>
    <row r="2188" spans="1:11">
      <c r="A2188" s="12">
        <v>42073</v>
      </c>
      <c r="B2188" s="9" t="s">
        <v>145</v>
      </c>
      <c r="C2188" s="9" t="s">
        <v>77</v>
      </c>
      <c r="D2188" s="13">
        <v>51</v>
      </c>
      <c r="E2188" s="12">
        <v>40101</v>
      </c>
      <c r="F2188" s="14" t="s">
        <v>73</v>
      </c>
      <c r="G2188" s="12">
        <v>2958101</v>
      </c>
      <c r="H2188" s="44"/>
      <c r="I2188" s="44"/>
      <c r="J2188" s="44"/>
      <c r="K2188" s="44"/>
    </row>
    <row r="2189" spans="1:11">
      <c r="A2189" s="12">
        <v>42074</v>
      </c>
      <c r="B2189" s="9" t="s">
        <v>145</v>
      </c>
      <c r="C2189" s="9" t="s">
        <v>77</v>
      </c>
      <c r="D2189" s="13">
        <v>51</v>
      </c>
      <c r="E2189" s="12">
        <v>40101</v>
      </c>
      <c r="F2189" s="14" t="s">
        <v>73</v>
      </c>
      <c r="G2189" s="12">
        <v>2958101</v>
      </c>
      <c r="H2189" s="44"/>
      <c r="I2189" s="44"/>
      <c r="J2189" s="44"/>
      <c r="K2189" s="44"/>
    </row>
    <row r="2190" spans="1:11">
      <c r="A2190" s="12">
        <v>42075</v>
      </c>
      <c r="B2190" s="9" t="s">
        <v>145</v>
      </c>
      <c r="C2190" s="9" t="s">
        <v>77</v>
      </c>
      <c r="D2190" s="13">
        <v>51</v>
      </c>
      <c r="E2190" s="12">
        <v>40101</v>
      </c>
      <c r="F2190" s="14" t="s">
        <v>73</v>
      </c>
      <c r="G2190" s="12">
        <v>2958101</v>
      </c>
      <c r="H2190" s="44"/>
      <c r="I2190" s="44"/>
      <c r="J2190" s="44"/>
      <c r="K2190" s="44"/>
    </row>
    <row r="2191" spans="1:11">
      <c r="A2191" s="12">
        <v>42076</v>
      </c>
      <c r="B2191" s="9" t="s">
        <v>145</v>
      </c>
      <c r="C2191" s="9" t="s">
        <v>77</v>
      </c>
      <c r="D2191" s="13">
        <v>51</v>
      </c>
      <c r="E2191" s="12">
        <v>40101</v>
      </c>
      <c r="F2191" s="14" t="s">
        <v>73</v>
      </c>
      <c r="G2191" s="12">
        <v>2958101</v>
      </c>
      <c r="H2191" s="44"/>
      <c r="I2191" s="44"/>
      <c r="J2191" s="44"/>
      <c r="K2191" s="44"/>
    </row>
    <row r="2192" spans="1:11">
      <c r="A2192" s="12">
        <v>42077</v>
      </c>
      <c r="B2192" s="9" t="s">
        <v>145</v>
      </c>
      <c r="C2192" s="9" t="s">
        <v>77</v>
      </c>
      <c r="D2192" s="13">
        <v>51</v>
      </c>
      <c r="E2192" s="12">
        <v>40101</v>
      </c>
      <c r="F2192" s="14" t="s">
        <v>73</v>
      </c>
      <c r="G2192" s="12">
        <v>2958101</v>
      </c>
      <c r="H2192" s="44"/>
      <c r="I2192" s="44"/>
      <c r="J2192" s="44"/>
      <c r="K2192" s="44"/>
    </row>
    <row r="2193" spans="1:11">
      <c r="A2193" s="12">
        <v>42078</v>
      </c>
      <c r="B2193" s="9" t="s">
        <v>145</v>
      </c>
      <c r="C2193" s="9" t="s">
        <v>77</v>
      </c>
      <c r="D2193" s="13">
        <v>51</v>
      </c>
      <c r="E2193" s="12">
        <v>40101</v>
      </c>
      <c r="F2193" s="14" t="s">
        <v>73</v>
      </c>
      <c r="G2193" s="12">
        <v>2958101</v>
      </c>
      <c r="H2193" s="44"/>
      <c r="I2193" s="44"/>
      <c r="J2193" s="44"/>
      <c r="K2193" s="44"/>
    </row>
    <row r="2194" spans="1:11">
      <c r="A2194" s="12">
        <v>42079</v>
      </c>
      <c r="B2194" s="9" t="s">
        <v>145</v>
      </c>
      <c r="C2194" s="9" t="s">
        <v>77</v>
      </c>
      <c r="D2194" s="13">
        <v>51</v>
      </c>
      <c r="E2194" s="12">
        <v>40101</v>
      </c>
      <c r="F2194" s="14" t="s">
        <v>73</v>
      </c>
      <c r="G2194" s="12">
        <v>2958101</v>
      </c>
      <c r="H2194" s="44"/>
      <c r="I2194" s="44"/>
      <c r="J2194" s="44"/>
      <c r="K2194" s="44"/>
    </row>
    <row r="2195" spans="1:11">
      <c r="A2195" s="12">
        <v>42080</v>
      </c>
      <c r="B2195" s="9" t="s">
        <v>145</v>
      </c>
      <c r="C2195" s="9" t="s">
        <v>77</v>
      </c>
      <c r="D2195" s="13">
        <v>51</v>
      </c>
      <c r="E2195" s="12">
        <v>40101</v>
      </c>
      <c r="F2195" s="14" t="s">
        <v>73</v>
      </c>
      <c r="G2195" s="12">
        <v>2958101</v>
      </c>
      <c r="H2195" s="44"/>
      <c r="I2195" s="44"/>
      <c r="J2195" s="44"/>
      <c r="K2195" s="44"/>
    </row>
    <row r="2196" spans="1:11">
      <c r="A2196" s="12">
        <v>42081</v>
      </c>
      <c r="B2196" s="9" t="s">
        <v>145</v>
      </c>
      <c r="C2196" s="9" t="s">
        <v>77</v>
      </c>
      <c r="D2196" s="13">
        <v>51</v>
      </c>
      <c r="E2196" s="12">
        <v>40101</v>
      </c>
      <c r="F2196" s="14" t="s">
        <v>73</v>
      </c>
      <c r="G2196" s="12">
        <v>2958101</v>
      </c>
      <c r="H2196" s="44"/>
      <c r="I2196" s="44"/>
      <c r="J2196" s="44"/>
      <c r="K2196" s="44"/>
    </row>
    <row r="2197" spans="1:11">
      <c r="A2197" s="12">
        <v>42082</v>
      </c>
      <c r="B2197" s="9" t="s">
        <v>145</v>
      </c>
      <c r="C2197" s="9" t="s">
        <v>77</v>
      </c>
      <c r="D2197" s="13">
        <v>51</v>
      </c>
      <c r="E2197" s="12">
        <v>40101</v>
      </c>
      <c r="F2197" s="14" t="s">
        <v>73</v>
      </c>
      <c r="G2197" s="12">
        <v>2958101</v>
      </c>
      <c r="H2197" s="44"/>
      <c r="I2197" s="44"/>
      <c r="J2197" s="44"/>
      <c r="K2197" s="44"/>
    </row>
    <row r="2198" spans="1:11">
      <c r="A2198" s="12">
        <v>42083</v>
      </c>
      <c r="B2198" s="9" t="s">
        <v>145</v>
      </c>
      <c r="C2198" s="9" t="s">
        <v>77</v>
      </c>
      <c r="D2198" s="13">
        <v>51</v>
      </c>
      <c r="E2198" s="12">
        <v>40101</v>
      </c>
      <c r="F2198" s="14" t="s">
        <v>73</v>
      </c>
      <c r="G2198" s="12">
        <v>2958101</v>
      </c>
      <c r="H2198" s="44"/>
      <c r="I2198" s="44"/>
      <c r="J2198" s="44"/>
      <c r="K2198" s="44"/>
    </row>
    <row r="2199" spans="1:11">
      <c r="A2199" s="12">
        <v>42084</v>
      </c>
      <c r="B2199" s="9" t="s">
        <v>145</v>
      </c>
      <c r="C2199" s="9" t="s">
        <v>77</v>
      </c>
      <c r="D2199" s="13">
        <v>51</v>
      </c>
      <c r="E2199" s="12">
        <v>40101</v>
      </c>
      <c r="F2199" s="14" t="s">
        <v>73</v>
      </c>
      <c r="G2199" s="12">
        <v>2958101</v>
      </c>
      <c r="H2199" s="44"/>
      <c r="I2199" s="44"/>
      <c r="J2199" s="44"/>
      <c r="K2199" s="44"/>
    </row>
    <row r="2200" spans="1:11">
      <c r="A2200" s="12">
        <v>42085</v>
      </c>
      <c r="B2200" s="9" t="s">
        <v>145</v>
      </c>
      <c r="C2200" s="9" t="s">
        <v>77</v>
      </c>
      <c r="D2200" s="13">
        <v>51</v>
      </c>
      <c r="E2200" s="12">
        <v>40101</v>
      </c>
      <c r="F2200" s="14" t="s">
        <v>73</v>
      </c>
      <c r="G2200" s="12">
        <v>2958101</v>
      </c>
      <c r="H2200" s="44"/>
      <c r="I2200" s="44"/>
      <c r="J2200" s="44"/>
      <c r="K2200" s="44"/>
    </row>
    <row r="2201" spans="1:11">
      <c r="A2201" s="12">
        <v>42086</v>
      </c>
      <c r="B2201" s="9" t="s">
        <v>145</v>
      </c>
      <c r="C2201" s="9" t="s">
        <v>77</v>
      </c>
      <c r="D2201" s="13">
        <v>51</v>
      </c>
      <c r="E2201" s="12">
        <v>40101</v>
      </c>
      <c r="F2201" s="14" t="s">
        <v>73</v>
      </c>
      <c r="G2201" s="12">
        <v>2958101</v>
      </c>
      <c r="H2201" s="44"/>
      <c r="I2201" s="44"/>
      <c r="J2201" s="44"/>
      <c r="K2201" s="44"/>
    </row>
    <row r="2202" spans="1:11">
      <c r="A2202" s="12">
        <v>42087</v>
      </c>
      <c r="B2202" s="9" t="s">
        <v>145</v>
      </c>
      <c r="C2202" s="9" t="s">
        <v>77</v>
      </c>
      <c r="D2202" s="13">
        <v>51</v>
      </c>
      <c r="E2202" s="12">
        <v>40101</v>
      </c>
      <c r="F2202" s="14" t="s">
        <v>73</v>
      </c>
      <c r="G2202" s="12">
        <v>2958101</v>
      </c>
      <c r="H2202" s="44"/>
      <c r="I2202" s="44"/>
      <c r="J2202" s="44"/>
      <c r="K2202" s="44"/>
    </row>
    <row r="2203" spans="1:11">
      <c r="A2203" s="12">
        <v>42088</v>
      </c>
      <c r="B2203" s="9" t="s">
        <v>145</v>
      </c>
      <c r="C2203" s="9" t="s">
        <v>77</v>
      </c>
      <c r="D2203" s="13">
        <v>51</v>
      </c>
      <c r="E2203" s="12">
        <v>40101</v>
      </c>
      <c r="F2203" s="14" t="s">
        <v>73</v>
      </c>
      <c r="G2203" s="12">
        <v>2958101</v>
      </c>
      <c r="H2203" s="44"/>
      <c r="I2203" s="44"/>
      <c r="J2203" s="44"/>
      <c r="K2203" s="44"/>
    </row>
    <row r="2204" spans="1:11">
      <c r="A2204" s="12">
        <v>42089</v>
      </c>
      <c r="B2204" s="9" t="s">
        <v>145</v>
      </c>
      <c r="C2204" s="9" t="s">
        <v>77</v>
      </c>
      <c r="D2204" s="13">
        <v>51</v>
      </c>
      <c r="E2204" s="12">
        <v>40101</v>
      </c>
      <c r="F2204" s="14" t="s">
        <v>73</v>
      </c>
      <c r="G2204" s="12">
        <v>2958101</v>
      </c>
      <c r="H2204" s="44"/>
      <c r="I2204" s="44"/>
      <c r="J2204" s="44"/>
      <c r="K2204" s="44"/>
    </row>
    <row r="2205" spans="1:11">
      <c r="A2205" s="12">
        <v>42090</v>
      </c>
      <c r="B2205" s="9" t="s">
        <v>145</v>
      </c>
      <c r="C2205" s="9" t="s">
        <v>77</v>
      </c>
      <c r="D2205" s="13">
        <v>51</v>
      </c>
      <c r="E2205" s="12">
        <v>40101</v>
      </c>
      <c r="F2205" s="14" t="s">
        <v>73</v>
      </c>
      <c r="G2205" s="12">
        <v>2958101</v>
      </c>
      <c r="H2205" s="44"/>
      <c r="I2205" s="44"/>
      <c r="J2205" s="44"/>
      <c r="K2205" s="44"/>
    </row>
    <row r="2206" spans="1:11">
      <c r="A2206" s="12">
        <v>42091</v>
      </c>
      <c r="B2206" s="9" t="s">
        <v>145</v>
      </c>
      <c r="C2206" s="9" t="s">
        <v>77</v>
      </c>
      <c r="D2206" s="13">
        <v>51</v>
      </c>
      <c r="E2206" s="12">
        <v>40101</v>
      </c>
      <c r="F2206" s="14" t="s">
        <v>73</v>
      </c>
      <c r="G2206" s="12">
        <v>2958101</v>
      </c>
      <c r="H2206" s="44"/>
      <c r="I2206" s="44"/>
      <c r="J2206" s="44"/>
      <c r="K2206" s="44"/>
    </row>
    <row r="2207" spans="1:11">
      <c r="A2207" s="12">
        <v>42092</v>
      </c>
      <c r="B2207" s="9" t="s">
        <v>145</v>
      </c>
      <c r="C2207" s="9" t="s">
        <v>77</v>
      </c>
      <c r="D2207" s="13">
        <v>51</v>
      </c>
      <c r="E2207" s="12">
        <v>40101</v>
      </c>
      <c r="F2207" s="14" t="s">
        <v>73</v>
      </c>
      <c r="G2207" s="12">
        <v>2958101</v>
      </c>
      <c r="H2207" s="44"/>
      <c r="I2207" s="44"/>
      <c r="J2207" s="44"/>
      <c r="K2207" s="44"/>
    </row>
    <row r="2208" spans="1:11">
      <c r="A2208" s="12">
        <v>42093</v>
      </c>
      <c r="B2208" s="9" t="s">
        <v>145</v>
      </c>
      <c r="C2208" s="9" t="s">
        <v>77</v>
      </c>
      <c r="D2208" s="13">
        <v>51</v>
      </c>
      <c r="E2208" s="12">
        <v>40101</v>
      </c>
      <c r="F2208" s="14" t="s">
        <v>73</v>
      </c>
      <c r="G2208" s="12">
        <v>2958101</v>
      </c>
      <c r="H2208" s="44"/>
      <c r="I2208" s="44"/>
      <c r="J2208" s="44"/>
      <c r="K2208" s="44"/>
    </row>
    <row r="2209" spans="1:11">
      <c r="A2209" s="12">
        <v>42094</v>
      </c>
      <c r="B2209" s="9" t="s">
        <v>145</v>
      </c>
      <c r="C2209" s="9" t="s">
        <v>77</v>
      </c>
      <c r="D2209" s="13">
        <v>51</v>
      </c>
      <c r="E2209" s="12">
        <v>40101</v>
      </c>
      <c r="F2209" s="14" t="s">
        <v>73</v>
      </c>
      <c r="G2209" s="12">
        <v>2958101</v>
      </c>
      <c r="H2209" s="44"/>
      <c r="I2209" s="44"/>
      <c r="J2209" s="44"/>
      <c r="K2209" s="44"/>
    </row>
    <row r="2210" spans="1:11">
      <c r="A2210" s="12">
        <v>42064</v>
      </c>
      <c r="B2210" s="9" t="s">
        <v>146</v>
      </c>
      <c r="C2210" s="9" t="s">
        <v>77</v>
      </c>
      <c r="D2210" s="13">
        <v>26</v>
      </c>
      <c r="E2210" s="12">
        <v>40575</v>
      </c>
      <c r="F2210" s="14" t="s">
        <v>73</v>
      </c>
      <c r="G2210" s="12">
        <v>2958101</v>
      </c>
      <c r="H2210" s="44"/>
      <c r="I2210" s="44"/>
      <c r="J2210" s="44"/>
      <c r="K2210" s="44"/>
    </row>
    <row r="2211" spans="1:11">
      <c r="A2211" s="12">
        <v>42065</v>
      </c>
      <c r="B2211" s="9" t="s">
        <v>146</v>
      </c>
      <c r="C2211" s="9" t="s">
        <v>77</v>
      </c>
      <c r="D2211" s="13">
        <v>26</v>
      </c>
      <c r="E2211" s="12">
        <v>40575</v>
      </c>
      <c r="F2211" s="14" t="s">
        <v>73</v>
      </c>
      <c r="G2211" s="12">
        <v>2958101</v>
      </c>
      <c r="H2211" s="44"/>
      <c r="I2211" s="44"/>
      <c r="J2211" s="44"/>
      <c r="K2211" s="44"/>
    </row>
    <row r="2212" spans="1:11">
      <c r="A2212" s="12">
        <v>42066</v>
      </c>
      <c r="B2212" s="9" t="s">
        <v>146</v>
      </c>
      <c r="C2212" s="9" t="s">
        <v>77</v>
      </c>
      <c r="D2212" s="13">
        <v>26</v>
      </c>
      <c r="E2212" s="12">
        <v>40575</v>
      </c>
      <c r="F2212" s="14" t="s">
        <v>73</v>
      </c>
      <c r="G2212" s="12">
        <v>2958101</v>
      </c>
      <c r="H2212" s="44"/>
      <c r="I2212" s="44"/>
      <c r="J2212" s="44"/>
      <c r="K2212" s="44"/>
    </row>
    <row r="2213" spans="1:11">
      <c r="A2213" s="12">
        <v>42067</v>
      </c>
      <c r="B2213" s="9" t="s">
        <v>146</v>
      </c>
      <c r="C2213" s="9" t="s">
        <v>77</v>
      </c>
      <c r="D2213" s="13">
        <v>26</v>
      </c>
      <c r="E2213" s="12">
        <v>40575</v>
      </c>
      <c r="F2213" s="14" t="s">
        <v>73</v>
      </c>
      <c r="G2213" s="12">
        <v>2958101</v>
      </c>
      <c r="H2213" s="44"/>
      <c r="I2213" s="44"/>
      <c r="J2213" s="44"/>
      <c r="K2213" s="44"/>
    </row>
    <row r="2214" spans="1:11">
      <c r="A2214" s="12">
        <v>42068</v>
      </c>
      <c r="B2214" s="9" t="s">
        <v>146</v>
      </c>
      <c r="C2214" s="9" t="s">
        <v>77</v>
      </c>
      <c r="D2214" s="13">
        <v>26</v>
      </c>
      <c r="E2214" s="12">
        <v>40575</v>
      </c>
      <c r="F2214" s="14" t="s">
        <v>73</v>
      </c>
      <c r="G2214" s="12">
        <v>2958101</v>
      </c>
      <c r="H2214" s="44"/>
      <c r="I2214" s="44"/>
      <c r="J2214" s="44"/>
      <c r="K2214" s="44"/>
    </row>
    <row r="2215" spans="1:11">
      <c r="A2215" s="12">
        <v>42069</v>
      </c>
      <c r="B2215" s="9" t="s">
        <v>146</v>
      </c>
      <c r="C2215" s="9" t="s">
        <v>77</v>
      </c>
      <c r="D2215" s="13">
        <v>26</v>
      </c>
      <c r="E2215" s="12">
        <v>40575</v>
      </c>
      <c r="F2215" s="14" t="s">
        <v>73</v>
      </c>
      <c r="G2215" s="12">
        <v>2958101</v>
      </c>
      <c r="H2215" s="44"/>
      <c r="I2215" s="44"/>
      <c r="J2215" s="44"/>
      <c r="K2215" s="44"/>
    </row>
    <row r="2216" spans="1:11">
      <c r="A2216" s="12">
        <v>42070</v>
      </c>
      <c r="B2216" s="9" t="s">
        <v>146</v>
      </c>
      <c r="C2216" s="9" t="s">
        <v>77</v>
      </c>
      <c r="D2216" s="13">
        <v>26</v>
      </c>
      <c r="E2216" s="12">
        <v>40575</v>
      </c>
      <c r="F2216" s="14" t="s">
        <v>73</v>
      </c>
      <c r="G2216" s="12">
        <v>2958101</v>
      </c>
      <c r="H2216" s="44"/>
      <c r="I2216" s="44"/>
      <c r="J2216" s="44"/>
      <c r="K2216" s="44"/>
    </row>
    <row r="2217" spans="1:11">
      <c r="A2217" s="12">
        <v>42071</v>
      </c>
      <c r="B2217" s="9" t="s">
        <v>146</v>
      </c>
      <c r="C2217" s="9" t="s">
        <v>77</v>
      </c>
      <c r="D2217" s="13">
        <v>26</v>
      </c>
      <c r="E2217" s="12">
        <v>40575</v>
      </c>
      <c r="F2217" s="14" t="s">
        <v>73</v>
      </c>
      <c r="G2217" s="12">
        <v>2958101</v>
      </c>
      <c r="H2217" s="44"/>
      <c r="I2217" s="44"/>
      <c r="J2217" s="44"/>
      <c r="K2217" s="44"/>
    </row>
    <row r="2218" spans="1:11">
      <c r="A2218" s="12">
        <v>42072</v>
      </c>
      <c r="B2218" s="9" t="s">
        <v>146</v>
      </c>
      <c r="C2218" s="9" t="s">
        <v>77</v>
      </c>
      <c r="D2218" s="13">
        <v>26</v>
      </c>
      <c r="E2218" s="12">
        <v>40575</v>
      </c>
      <c r="F2218" s="14" t="s">
        <v>73</v>
      </c>
      <c r="G2218" s="12">
        <v>2958101</v>
      </c>
      <c r="H2218" s="44"/>
      <c r="I2218" s="44"/>
      <c r="J2218" s="44"/>
      <c r="K2218" s="44"/>
    </row>
    <row r="2219" spans="1:11">
      <c r="A2219" s="12">
        <v>42073</v>
      </c>
      <c r="B2219" s="9" t="s">
        <v>146</v>
      </c>
      <c r="C2219" s="9" t="s">
        <v>77</v>
      </c>
      <c r="D2219" s="13">
        <v>26</v>
      </c>
      <c r="E2219" s="12">
        <v>40575</v>
      </c>
      <c r="F2219" s="14" t="s">
        <v>73</v>
      </c>
      <c r="G2219" s="12">
        <v>2958101</v>
      </c>
      <c r="H2219" s="44"/>
      <c r="I2219" s="44"/>
      <c r="J2219" s="44"/>
      <c r="K2219" s="44"/>
    </row>
    <row r="2220" spans="1:11">
      <c r="A2220" s="12">
        <v>42074</v>
      </c>
      <c r="B2220" s="9" t="s">
        <v>146</v>
      </c>
      <c r="C2220" s="9" t="s">
        <v>77</v>
      </c>
      <c r="D2220" s="13">
        <v>26</v>
      </c>
      <c r="E2220" s="12">
        <v>40575</v>
      </c>
      <c r="F2220" s="14" t="s">
        <v>73</v>
      </c>
      <c r="G2220" s="12">
        <v>2958101</v>
      </c>
      <c r="H2220" s="44"/>
      <c r="I2220" s="44"/>
      <c r="J2220" s="44"/>
      <c r="K2220" s="44"/>
    </row>
    <row r="2221" spans="1:11">
      <c r="A2221" s="12">
        <v>42075</v>
      </c>
      <c r="B2221" s="9" t="s">
        <v>146</v>
      </c>
      <c r="C2221" s="9" t="s">
        <v>77</v>
      </c>
      <c r="D2221" s="13">
        <v>26</v>
      </c>
      <c r="E2221" s="12">
        <v>40575</v>
      </c>
      <c r="F2221" s="14" t="s">
        <v>73</v>
      </c>
      <c r="G2221" s="12">
        <v>2958101</v>
      </c>
      <c r="H2221" s="44"/>
      <c r="I2221" s="44"/>
      <c r="J2221" s="44"/>
      <c r="K2221" s="44"/>
    </row>
    <row r="2222" spans="1:11">
      <c r="A2222" s="12">
        <v>42076</v>
      </c>
      <c r="B2222" s="9" t="s">
        <v>146</v>
      </c>
      <c r="C2222" s="9" t="s">
        <v>77</v>
      </c>
      <c r="D2222" s="13">
        <v>26</v>
      </c>
      <c r="E2222" s="12">
        <v>40575</v>
      </c>
      <c r="F2222" s="14" t="s">
        <v>73</v>
      </c>
      <c r="G2222" s="12">
        <v>2958101</v>
      </c>
      <c r="H2222" s="44"/>
      <c r="I2222" s="44"/>
      <c r="J2222" s="44"/>
      <c r="K2222" s="44"/>
    </row>
    <row r="2223" spans="1:11">
      <c r="A2223" s="12">
        <v>42077</v>
      </c>
      <c r="B2223" s="9" t="s">
        <v>146</v>
      </c>
      <c r="C2223" s="9" t="s">
        <v>77</v>
      </c>
      <c r="D2223" s="13">
        <v>26</v>
      </c>
      <c r="E2223" s="12">
        <v>40575</v>
      </c>
      <c r="F2223" s="14" t="s">
        <v>73</v>
      </c>
      <c r="G2223" s="12">
        <v>2958101</v>
      </c>
      <c r="H2223" s="44"/>
      <c r="I2223" s="44"/>
      <c r="J2223" s="44"/>
      <c r="K2223" s="44"/>
    </row>
    <row r="2224" spans="1:11">
      <c r="A2224" s="12">
        <v>42078</v>
      </c>
      <c r="B2224" s="9" t="s">
        <v>146</v>
      </c>
      <c r="C2224" s="9" t="s">
        <v>77</v>
      </c>
      <c r="D2224" s="13">
        <v>26</v>
      </c>
      <c r="E2224" s="12">
        <v>40575</v>
      </c>
      <c r="F2224" s="14" t="s">
        <v>73</v>
      </c>
      <c r="G2224" s="12">
        <v>2958101</v>
      </c>
      <c r="H2224" s="44"/>
      <c r="I2224" s="44"/>
      <c r="J2224" s="44"/>
      <c r="K2224" s="44"/>
    </row>
    <row r="2225" spans="1:11">
      <c r="A2225" s="12">
        <v>42079</v>
      </c>
      <c r="B2225" s="9" t="s">
        <v>146</v>
      </c>
      <c r="C2225" s="9" t="s">
        <v>77</v>
      </c>
      <c r="D2225" s="13">
        <v>26</v>
      </c>
      <c r="E2225" s="12">
        <v>40575</v>
      </c>
      <c r="F2225" s="14" t="s">
        <v>73</v>
      </c>
      <c r="G2225" s="12">
        <v>2958101</v>
      </c>
      <c r="H2225" s="44"/>
      <c r="I2225" s="44"/>
      <c r="J2225" s="44"/>
      <c r="K2225" s="44"/>
    </row>
    <row r="2226" spans="1:11">
      <c r="A2226" s="12">
        <v>42080</v>
      </c>
      <c r="B2226" s="9" t="s">
        <v>146</v>
      </c>
      <c r="C2226" s="9" t="s">
        <v>77</v>
      </c>
      <c r="D2226" s="13">
        <v>26</v>
      </c>
      <c r="E2226" s="12">
        <v>40575</v>
      </c>
      <c r="F2226" s="14" t="s">
        <v>73</v>
      </c>
      <c r="G2226" s="12">
        <v>2958101</v>
      </c>
      <c r="H2226" s="44"/>
      <c r="I2226" s="44"/>
      <c r="J2226" s="44"/>
      <c r="K2226" s="44"/>
    </row>
    <row r="2227" spans="1:11">
      <c r="A2227" s="12">
        <v>42081</v>
      </c>
      <c r="B2227" s="9" t="s">
        <v>146</v>
      </c>
      <c r="C2227" s="9" t="s">
        <v>77</v>
      </c>
      <c r="D2227" s="13">
        <v>26</v>
      </c>
      <c r="E2227" s="12">
        <v>40575</v>
      </c>
      <c r="F2227" s="14" t="s">
        <v>73</v>
      </c>
      <c r="G2227" s="12">
        <v>2958101</v>
      </c>
      <c r="H2227" s="44"/>
      <c r="I2227" s="44"/>
      <c r="J2227" s="44"/>
      <c r="K2227" s="44"/>
    </row>
    <row r="2228" spans="1:11">
      <c r="A2228" s="12">
        <v>42082</v>
      </c>
      <c r="B2228" s="9" t="s">
        <v>146</v>
      </c>
      <c r="C2228" s="9" t="s">
        <v>77</v>
      </c>
      <c r="D2228" s="13">
        <v>26</v>
      </c>
      <c r="E2228" s="12">
        <v>40575</v>
      </c>
      <c r="F2228" s="14" t="s">
        <v>73</v>
      </c>
      <c r="G2228" s="12">
        <v>2958101</v>
      </c>
      <c r="H2228" s="44"/>
      <c r="I2228" s="44"/>
      <c r="J2228" s="44"/>
      <c r="K2228" s="44"/>
    </row>
    <row r="2229" spans="1:11">
      <c r="A2229" s="12">
        <v>42083</v>
      </c>
      <c r="B2229" s="9" t="s">
        <v>146</v>
      </c>
      <c r="C2229" s="9" t="s">
        <v>77</v>
      </c>
      <c r="D2229" s="13">
        <v>26</v>
      </c>
      <c r="E2229" s="12">
        <v>40575</v>
      </c>
      <c r="F2229" s="14" t="s">
        <v>73</v>
      </c>
      <c r="G2229" s="12">
        <v>2958101</v>
      </c>
      <c r="H2229" s="44"/>
      <c r="I2229" s="44"/>
      <c r="J2229" s="44"/>
      <c r="K2229" s="44"/>
    </row>
    <row r="2230" spans="1:11">
      <c r="A2230" s="12">
        <v>42084</v>
      </c>
      <c r="B2230" s="9" t="s">
        <v>146</v>
      </c>
      <c r="C2230" s="9" t="s">
        <v>77</v>
      </c>
      <c r="D2230" s="13">
        <v>26</v>
      </c>
      <c r="E2230" s="12">
        <v>40575</v>
      </c>
      <c r="F2230" s="14" t="s">
        <v>73</v>
      </c>
      <c r="G2230" s="12">
        <v>2958101</v>
      </c>
      <c r="H2230" s="44"/>
      <c r="I2230" s="44"/>
      <c r="J2230" s="44"/>
      <c r="K2230" s="44"/>
    </row>
    <row r="2231" spans="1:11">
      <c r="A2231" s="12">
        <v>42085</v>
      </c>
      <c r="B2231" s="9" t="s">
        <v>146</v>
      </c>
      <c r="C2231" s="9" t="s">
        <v>77</v>
      </c>
      <c r="D2231" s="13">
        <v>26</v>
      </c>
      <c r="E2231" s="12">
        <v>40575</v>
      </c>
      <c r="F2231" s="14" t="s">
        <v>73</v>
      </c>
      <c r="G2231" s="12">
        <v>2958101</v>
      </c>
      <c r="H2231" s="44"/>
      <c r="I2231" s="44"/>
      <c r="J2231" s="44"/>
      <c r="K2231" s="44"/>
    </row>
    <row r="2232" spans="1:11">
      <c r="A2232" s="12">
        <v>42086</v>
      </c>
      <c r="B2232" s="9" t="s">
        <v>146</v>
      </c>
      <c r="C2232" s="9" t="s">
        <v>77</v>
      </c>
      <c r="D2232" s="13">
        <v>26</v>
      </c>
      <c r="E2232" s="12">
        <v>40575</v>
      </c>
      <c r="F2232" s="14" t="s">
        <v>73</v>
      </c>
      <c r="G2232" s="12">
        <v>2958101</v>
      </c>
      <c r="H2232" s="44"/>
      <c r="I2232" s="44"/>
      <c r="J2232" s="44"/>
      <c r="K2232" s="44"/>
    </row>
    <row r="2233" spans="1:11">
      <c r="A2233" s="12">
        <v>42087</v>
      </c>
      <c r="B2233" s="9" t="s">
        <v>146</v>
      </c>
      <c r="C2233" s="9" t="s">
        <v>77</v>
      </c>
      <c r="D2233" s="13">
        <v>26</v>
      </c>
      <c r="E2233" s="12">
        <v>40575</v>
      </c>
      <c r="F2233" s="14" t="s">
        <v>73</v>
      </c>
      <c r="G2233" s="12">
        <v>2958101</v>
      </c>
      <c r="H2233" s="44"/>
      <c r="I2233" s="44"/>
      <c r="J2233" s="44"/>
      <c r="K2233" s="44"/>
    </row>
    <row r="2234" spans="1:11">
      <c r="A2234" s="12">
        <v>42088</v>
      </c>
      <c r="B2234" s="9" t="s">
        <v>146</v>
      </c>
      <c r="C2234" s="9" t="s">
        <v>77</v>
      </c>
      <c r="D2234" s="13">
        <v>26</v>
      </c>
      <c r="E2234" s="12">
        <v>40575</v>
      </c>
      <c r="F2234" s="14" t="s">
        <v>73</v>
      </c>
      <c r="G2234" s="12">
        <v>2958101</v>
      </c>
      <c r="H2234" s="44"/>
      <c r="I2234" s="44"/>
      <c r="J2234" s="44"/>
      <c r="K2234" s="44"/>
    </row>
    <row r="2235" spans="1:11">
      <c r="A2235" s="12">
        <v>42089</v>
      </c>
      <c r="B2235" s="9" t="s">
        <v>146</v>
      </c>
      <c r="C2235" s="9" t="s">
        <v>77</v>
      </c>
      <c r="D2235" s="13">
        <v>26</v>
      </c>
      <c r="E2235" s="12">
        <v>40575</v>
      </c>
      <c r="F2235" s="14" t="s">
        <v>73</v>
      </c>
      <c r="G2235" s="12">
        <v>2958101</v>
      </c>
      <c r="H2235" s="44"/>
      <c r="I2235" s="44"/>
      <c r="J2235" s="44"/>
      <c r="K2235" s="44"/>
    </row>
    <row r="2236" spans="1:11">
      <c r="A2236" s="12">
        <v>42090</v>
      </c>
      <c r="B2236" s="9" t="s">
        <v>146</v>
      </c>
      <c r="C2236" s="9" t="s">
        <v>77</v>
      </c>
      <c r="D2236" s="13">
        <v>26</v>
      </c>
      <c r="E2236" s="12">
        <v>40575</v>
      </c>
      <c r="F2236" s="14" t="s">
        <v>73</v>
      </c>
      <c r="G2236" s="12">
        <v>2958101</v>
      </c>
      <c r="H2236" s="44"/>
      <c r="I2236" s="44"/>
      <c r="J2236" s="44"/>
      <c r="K2236" s="44"/>
    </row>
    <row r="2237" spans="1:11">
      <c r="A2237" s="12">
        <v>42091</v>
      </c>
      <c r="B2237" s="9" t="s">
        <v>146</v>
      </c>
      <c r="C2237" s="9" t="s">
        <v>77</v>
      </c>
      <c r="D2237" s="13">
        <v>26</v>
      </c>
      <c r="E2237" s="12">
        <v>40575</v>
      </c>
      <c r="F2237" s="14" t="s">
        <v>73</v>
      </c>
      <c r="G2237" s="12">
        <v>2958101</v>
      </c>
      <c r="H2237" s="44"/>
      <c r="I2237" s="44"/>
      <c r="J2237" s="44"/>
      <c r="K2237" s="44"/>
    </row>
    <row r="2238" spans="1:11">
      <c r="A2238" s="12">
        <v>42092</v>
      </c>
      <c r="B2238" s="9" t="s">
        <v>146</v>
      </c>
      <c r="C2238" s="9" t="s">
        <v>77</v>
      </c>
      <c r="D2238" s="13">
        <v>26</v>
      </c>
      <c r="E2238" s="12">
        <v>40575</v>
      </c>
      <c r="F2238" s="14" t="s">
        <v>73</v>
      </c>
      <c r="G2238" s="12">
        <v>2958101</v>
      </c>
      <c r="H2238" s="44"/>
      <c r="I2238" s="44"/>
      <c r="J2238" s="44"/>
      <c r="K2238" s="44"/>
    </row>
    <row r="2239" spans="1:11">
      <c r="A2239" s="12">
        <v>42093</v>
      </c>
      <c r="B2239" s="9" t="s">
        <v>146</v>
      </c>
      <c r="C2239" s="9" t="s">
        <v>77</v>
      </c>
      <c r="D2239" s="13">
        <v>26</v>
      </c>
      <c r="E2239" s="12">
        <v>40575</v>
      </c>
      <c r="F2239" s="14" t="s">
        <v>73</v>
      </c>
      <c r="G2239" s="12">
        <v>2958101</v>
      </c>
      <c r="H2239" s="44"/>
      <c r="I2239" s="44"/>
      <c r="J2239" s="44"/>
      <c r="K2239" s="44"/>
    </row>
    <row r="2240" spans="1:11">
      <c r="A2240" s="12">
        <v>42094</v>
      </c>
      <c r="B2240" s="9" t="s">
        <v>146</v>
      </c>
      <c r="C2240" s="9" t="s">
        <v>77</v>
      </c>
      <c r="D2240" s="13">
        <v>26</v>
      </c>
      <c r="E2240" s="12">
        <v>40575</v>
      </c>
      <c r="F2240" s="14" t="s">
        <v>73</v>
      </c>
      <c r="G2240" s="12">
        <v>2958101</v>
      </c>
      <c r="H2240" s="44"/>
      <c r="I2240" s="44"/>
      <c r="J2240" s="44"/>
      <c r="K2240" s="44"/>
    </row>
    <row r="2241" spans="1:11">
      <c r="A2241" s="12">
        <v>42064</v>
      </c>
      <c r="B2241" s="9" t="s">
        <v>147</v>
      </c>
      <c r="C2241" s="9" t="s">
        <v>77</v>
      </c>
      <c r="D2241" s="13">
        <v>24</v>
      </c>
      <c r="E2241" s="12">
        <v>40575</v>
      </c>
      <c r="F2241" s="14" t="s">
        <v>73</v>
      </c>
      <c r="G2241" s="12">
        <v>2958101</v>
      </c>
      <c r="H2241" s="44"/>
      <c r="I2241" s="44"/>
      <c r="J2241" s="44"/>
      <c r="K2241" s="44"/>
    </row>
    <row r="2242" spans="1:11">
      <c r="A2242" s="12">
        <v>42065</v>
      </c>
      <c r="B2242" s="9" t="s">
        <v>147</v>
      </c>
      <c r="C2242" s="9" t="s">
        <v>77</v>
      </c>
      <c r="D2242" s="13">
        <v>24</v>
      </c>
      <c r="E2242" s="12">
        <v>40575</v>
      </c>
      <c r="F2242" s="14" t="s">
        <v>73</v>
      </c>
      <c r="G2242" s="12">
        <v>2958101</v>
      </c>
      <c r="H2242" s="44"/>
      <c r="I2242" s="44"/>
      <c r="J2242" s="44"/>
      <c r="K2242" s="44"/>
    </row>
    <row r="2243" spans="1:11">
      <c r="A2243" s="12">
        <v>42066</v>
      </c>
      <c r="B2243" s="9" t="s">
        <v>147</v>
      </c>
      <c r="C2243" s="9" t="s">
        <v>77</v>
      </c>
      <c r="D2243" s="13">
        <v>24</v>
      </c>
      <c r="E2243" s="12">
        <v>40575</v>
      </c>
      <c r="F2243" s="14" t="s">
        <v>73</v>
      </c>
      <c r="G2243" s="12">
        <v>2958101</v>
      </c>
      <c r="H2243" s="44"/>
      <c r="I2243" s="44"/>
      <c r="J2243" s="44"/>
      <c r="K2243" s="44"/>
    </row>
    <row r="2244" spans="1:11">
      <c r="A2244" s="12">
        <v>42067</v>
      </c>
      <c r="B2244" s="9" t="s">
        <v>147</v>
      </c>
      <c r="C2244" s="9" t="s">
        <v>77</v>
      </c>
      <c r="D2244" s="13">
        <v>24</v>
      </c>
      <c r="E2244" s="12">
        <v>40575</v>
      </c>
      <c r="F2244" s="14" t="s">
        <v>73</v>
      </c>
      <c r="G2244" s="12">
        <v>2958101</v>
      </c>
      <c r="H2244" s="44"/>
      <c r="I2244" s="44"/>
      <c r="J2244" s="44"/>
      <c r="K2244" s="44"/>
    </row>
    <row r="2245" spans="1:11">
      <c r="A2245" s="12">
        <v>42068</v>
      </c>
      <c r="B2245" s="9" t="s">
        <v>147</v>
      </c>
      <c r="C2245" s="9" t="s">
        <v>77</v>
      </c>
      <c r="D2245" s="13">
        <v>24</v>
      </c>
      <c r="E2245" s="12">
        <v>40575</v>
      </c>
      <c r="F2245" s="14" t="s">
        <v>73</v>
      </c>
      <c r="G2245" s="12">
        <v>2958101</v>
      </c>
      <c r="H2245" s="44"/>
      <c r="I2245" s="44"/>
      <c r="J2245" s="44"/>
      <c r="K2245" s="44"/>
    </row>
    <row r="2246" spans="1:11">
      <c r="A2246" s="12">
        <v>42069</v>
      </c>
      <c r="B2246" s="9" t="s">
        <v>147</v>
      </c>
      <c r="C2246" s="9" t="s">
        <v>77</v>
      </c>
      <c r="D2246" s="13">
        <v>24</v>
      </c>
      <c r="E2246" s="12">
        <v>40575</v>
      </c>
      <c r="F2246" s="14" t="s">
        <v>73</v>
      </c>
      <c r="G2246" s="12">
        <v>2958101</v>
      </c>
      <c r="H2246" s="44"/>
      <c r="I2246" s="44"/>
      <c r="J2246" s="44"/>
      <c r="K2246" s="44"/>
    </row>
    <row r="2247" spans="1:11">
      <c r="A2247" s="12">
        <v>42070</v>
      </c>
      <c r="B2247" s="9" t="s">
        <v>147</v>
      </c>
      <c r="C2247" s="9" t="s">
        <v>77</v>
      </c>
      <c r="D2247" s="13">
        <v>24</v>
      </c>
      <c r="E2247" s="12">
        <v>40575</v>
      </c>
      <c r="F2247" s="14" t="s">
        <v>73</v>
      </c>
      <c r="G2247" s="12">
        <v>2958101</v>
      </c>
      <c r="H2247" s="44"/>
      <c r="I2247" s="44"/>
      <c r="J2247" s="44"/>
      <c r="K2247" s="44"/>
    </row>
    <row r="2248" spans="1:11">
      <c r="A2248" s="12">
        <v>42071</v>
      </c>
      <c r="B2248" s="9" t="s">
        <v>147</v>
      </c>
      <c r="C2248" s="9" t="s">
        <v>77</v>
      </c>
      <c r="D2248" s="13">
        <v>24</v>
      </c>
      <c r="E2248" s="12">
        <v>40575</v>
      </c>
      <c r="F2248" s="14" t="s">
        <v>73</v>
      </c>
      <c r="G2248" s="12">
        <v>2958101</v>
      </c>
      <c r="H2248" s="44"/>
      <c r="I2248" s="44"/>
      <c r="J2248" s="44"/>
      <c r="K2248" s="44"/>
    </row>
    <row r="2249" spans="1:11">
      <c r="A2249" s="12">
        <v>42072</v>
      </c>
      <c r="B2249" s="9" t="s">
        <v>147</v>
      </c>
      <c r="C2249" s="9" t="s">
        <v>77</v>
      </c>
      <c r="D2249" s="13">
        <v>24</v>
      </c>
      <c r="E2249" s="12">
        <v>40575</v>
      </c>
      <c r="F2249" s="14" t="s">
        <v>73</v>
      </c>
      <c r="G2249" s="12">
        <v>2958101</v>
      </c>
      <c r="H2249" s="44"/>
      <c r="I2249" s="44"/>
      <c r="J2249" s="44"/>
      <c r="K2249" s="44"/>
    </row>
    <row r="2250" spans="1:11">
      <c r="A2250" s="12">
        <v>42073</v>
      </c>
      <c r="B2250" s="9" t="s">
        <v>147</v>
      </c>
      <c r="C2250" s="9" t="s">
        <v>77</v>
      </c>
      <c r="D2250" s="13">
        <v>24</v>
      </c>
      <c r="E2250" s="12">
        <v>40575</v>
      </c>
      <c r="F2250" s="14" t="s">
        <v>73</v>
      </c>
      <c r="G2250" s="12">
        <v>2958101</v>
      </c>
      <c r="H2250" s="44"/>
      <c r="I2250" s="44"/>
      <c r="J2250" s="44"/>
      <c r="K2250" s="44"/>
    </row>
    <row r="2251" spans="1:11">
      <c r="A2251" s="12">
        <v>42074</v>
      </c>
      <c r="B2251" s="9" t="s">
        <v>147</v>
      </c>
      <c r="C2251" s="9" t="s">
        <v>77</v>
      </c>
      <c r="D2251" s="13">
        <v>24</v>
      </c>
      <c r="E2251" s="12">
        <v>40575</v>
      </c>
      <c r="F2251" s="14" t="s">
        <v>73</v>
      </c>
      <c r="G2251" s="12">
        <v>2958101</v>
      </c>
      <c r="H2251" s="44"/>
      <c r="I2251" s="44"/>
      <c r="J2251" s="44"/>
      <c r="K2251" s="44"/>
    </row>
    <row r="2252" spans="1:11">
      <c r="A2252" s="12">
        <v>42075</v>
      </c>
      <c r="B2252" s="9" t="s">
        <v>147</v>
      </c>
      <c r="C2252" s="9" t="s">
        <v>77</v>
      </c>
      <c r="D2252" s="13">
        <v>24</v>
      </c>
      <c r="E2252" s="12">
        <v>40575</v>
      </c>
      <c r="F2252" s="14" t="s">
        <v>73</v>
      </c>
      <c r="G2252" s="12">
        <v>2958101</v>
      </c>
      <c r="H2252" s="44"/>
      <c r="I2252" s="44"/>
      <c r="J2252" s="44"/>
      <c r="K2252" s="44"/>
    </row>
    <row r="2253" spans="1:11">
      <c r="A2253" s="12">
        <v>42076</v>
      </c>
      <c r="B2253" s="9" t="s">
        <v>147</v>
      </c>
      <c r="C2253" s="9" t="s">
        <v>77</v>
      </c>
      <c r="D2253" s="13">
        <v>24</v>
      </c>
      <c r="E2253" s="12">
        <v>40575</v>
      </c>
      <c r="F2253" s="14" t="s">
        <v>73</v>
      </c>
      <c r="G2253" s="12">
        <v>2958101</v>
      </c>
      <c r="H2253" s="44"/>
      <c r="I2253" s="44"/>
      <c r="J2253" s="44"/>
      <c r="K2253" s="44"/>
    </row>
    <row r="2254" spans="1:11">
      <c r="A2254" s="12">
        <v>42077</v>
      </c>
      <c r="B2254" s="9" t="s">
        <v>147</v>
      </c>
      <c r="C2254" s="9" t="s">
        <v>77</v>
      </c>
      <c r="D2254" s="13">
        <v>24</v>
      </c>
      <c r="E2254" s="12">
        <v>40575</v>
      </c>
      <c r="F2254" s="14" t="s">
        <v>73</v>
      </c>
      <c r="G2254" s="12">
        <v>2958101</v>
      </c>
      <c r="H2254" s="44"/>
      <c r="I2254" s="44"/>
      <c r="J2254" s="44"/>
      <c r="K2254" s="44"/>
    </row>
    <row r="2255" spans="1:11">
      <c r="A2255" s="12">
        <v>42078</v>
      </c>
      <c r="B2255" s="9" t="s">
        <v>147</v>
      </c>
      <c r="C2255" s="9" t="s">
        <v>77</v>
      </c>
      <c r="D2255" s="13">
        <v>24</v>
      </c>
      <c r="E2255" s="12">
        <v>40575</v>
      </c>
      <c r="F2255" s="14" t="s">
        <v>73</v>
      </c>
      <c r="G2255" s="12">
        <v>2958101</v>
      </c>
      <c r="H2255" s="44"/>
      <c r="I2255" s="44"/>
      <c r="J2255" s="44"/>
      <c r="K2255" s="44"/>
    </row>
    <row r="2256" spans="1:11">
      <c r="A2256" s="12">
        <v>42079</v>
      </c>
      <c r="B2256" s="9" t="s">
        <v>147</v>
      </c>
      <c r="C2256" s="9" t="s">
        <v>77</v>
      </c>
      <c r="D2256" s="13">
        <v>24</v>
      </c>
      <c r="E2256" s="12">
        <v>40575</v>
      </c>
      <c r="F2256" s="14" t="s">
        <v>73</v>
      </c>
      <c r="G2256" s="12">
        <v>2958101</v>
      </c>
      <c r="H2256" s="44"/>
      <c r="I2256" s="44"/>
      <c r="J2256" s="44"/>
      <c r="K2256" s="44"/>
    </row>
    <row r="2257" spans="1:11">
      <c r="A2257" s="12">
        <v>42080</v>
      </c>
      <c r="B2257" s="9" t="s">
        <v>147</v>
      </c>
      <c r="C2257" s="9" t="s">
        <v>77</v>
      </c>
      <c r="D2257" s="13">
        <v>24</v>
      </c>
      <c r="E2257" s="12">
        <v>40575</v>
      </c>
      <c r="F2257" s="14" t="s">
        <v>73</v>
      </c>
      <c r="G2257" s="12">
        <v>2958101</v>
      </c>
      <c r="H2257" s="44"/>
      <c r="I2257" s="44"/>
      <c r="J2257" s="44"/>
      <c r="K2257" s="44"/>
    </row>
    <row r="2258" spans="1:11">
      <c r="A2258" s="12">
        <v>42081</v>
      </c>
      <c r="B2258" s="9" t="s">
        <v>147</v>
      </c>
      <c r="C2258" s="9" t="s">
        <v>77</v>
      </c>
      <c r="D2258" s="13">
        <v>24</v>
      </c>
      <c r="E2258" s="12">
        <v>40575</v>
      </c>
      <c r="F2258" s="14" t="s">
        <v>73</v>
      </c>
      <c r="G2258" s="12">
        <v>2958101</v>
      </c>
      <c r="H2258" s="44"/>
      <c r="I2258" s="44"/>
      <c r="J2258" s="44"/>
      <c r="K2258" s="44"/>
    </row>
    <row r="2259" spans="1:11">
      <c r="A2259" s="12">
        <v>42082</v>
      </c>
      <c r="B2259" s="9" t="s">
        <v>147</v>
      </c>
      <c r="C2259" s="9" t="s">
        <v>77</v>
      </c>
      <c r="D2259" s="13">
        <v>24</v>
      </c>
      <c r="E2259" s="12">
        <v>40575</v>
      </c>
      <c r="F2259" s="14" t="s">
        <v>73</v>
      </c>
      <c r="G2259" s="12">
        <v>2958101</v>
      </c>
      <c r="H2259" s="44"/>
      <c r="I2259" s="44"/>
      <c r="J2259" s="44"/>
      <c r="K2259" s="44"/>
    </row>
    <row r="2260" spans="1:11">
      <c r="A2260" s="12">
        <v>42083</v>
      </c>
      <c r="B2260" s="9" t="s">
        <v>147</v>
      </c>
      <c r="C2260" s="9" t="s">
        <v>77</v>
      </c>
      <c r="D2260" s="13">
        <v>24</v>
      </c>
      <c r="E2260" s="12">
        <v>40575</v>
      </c>
      <c r="F2260" s="14" t="s">
        <v>73</v>
      </c>
      <c r="G2260" s="12">
        <v>2958101</v>
      </c>
      <c r="H2260" s="44"/>
      <c r="I2260" s="44"/>
      <c r="J2260" s="44"/>
      <c r="K2260" s="44"/>
    </row>
    <row r="2261" spans="1:11">
      <c r="A2261" s="12">
        <v>42084</v>
      </c>
      <c r="B2261" s="9" t="s">
        <v>147</v>
      </c>
      <c r="C2261" s="9" t="s">
        <v>77</v>
      </c>
      <c r="D2261" s="13">
        <v>24</v>
      </c>
      <c r="E2261" s="12">
        <v>40575</v>
      </c>
      <c r="F2261" s="14" t="s">
        <v>73</v>
      </c>
      <c r="G2261" s="12">
        <v>2958101</v>
      </c>
      <c r="H2261" s="44"/>
      <c r="I2261" s="44"/>
      <c r="J2261" s="44"/>
      <c r="K2261" s="44"/>
    </row>
    <row r="2262" spans="1:11">
      <c r="A2262" s="12">
        <v>42085</v>
      </c>
      <c r="B2262" s="9" t="s">
        <v>147</v>
      </c>
      <c r="C2262" s="9" t="s">
        <v>77</v>
      </c>
      <c r="D2262" s="13">
        <v>24</v>
      </c>
      <c r="E2262" s="12">
        <v>40575</v>
      </c>
      <c r="F2262" s="14" t="s">
        <v>73</v>
      </c>
      <c r="G2262" s="12">
        <v>2958101</v>
      </c>
      <c r="H2262" s="44"/>
      <c r="I2262" s="44"/>
      <c r="J2262" s="44"/>
      <c r="K2262" s="44"/>
    </row>
    <row r="2263" spans="1:11">
      <c r="A2263" s="12">
        <v>42086</v>
      </c>
      <c r="B2263" s="9" t="s">
        <v>147</v>
      </c>
      <c r="C2263" s="9" t="s">
        <v>77</v>
      </c>
      <c r="D2263" s="13">
        <v>24</v>
      </c>
      <c r="E2263" s="12">
        <v>40575</v>
      </c>
      <c r="F2263" s="14" t="s">
        <v>73</v>
      </c>
      <c r="G2263" s="12">
        <v>2958101</v>
      </c>
      <c r="H2263" s="44"/>
      <c r="I2263" s="44"/>
      <c r="J2263" s="44"/>
      <c r="K2263" s="44"/>
    </row>
    <row r="2264" spans="1:11">
      <c r="A2264" s="12">
        <v>42087</v>
      </c>
      <c r="B2264" s="9" t="s">
        <v>147</v>
      </c>
      <c r="C2264" s="9" t="s">
        <v>77</v>
      </c>
      <c r="D2264" s="13">
        <v>24</v>
      </c>
      <c r="E2264" s="12">
        <v>40575</v>
      </c>
      <c r="F2264" s="14" t="s">
        <v>73</v>
      </c>
      <c r="G2264" s="12">
        <v>2958101</v>
      </c>
      <c r="H2264" s="44"/>
      <c r="I2264" s="44"/>
      <c r="J2264" s="44"/>
      <c r="K2264" s="44"/>
    </row>
    <row r="2265" spans="1:11">
      <c r="A2265" s="12">
        <v>42088</v>
      </c>
      <c r="B2265" s="9" t="s">
        <v>147</v>
      </c>
      <c r="C2265" s="9" t="s">
        <v>77</v>
      </c>
      <c r="D2265" s="13">
        <v>24</v>
      </c>
      <c r="E2265" s="12">
        <v>40575</v>
      </c>
      <c r="F2265" s="14" t="s">
        <v>73</v>
      </c>
      <c r="G2265" s="12">
        <v>2958101</v>
      </c>
      <c r="H2265" s="44"/>
      <c r="I2265" s="44"/>
      <c r="J2265" s="44"/>
      <c r="K2265" s="44"/>
    </row>
    <row r="2266" spans="1:11">
      <c r="A2266" s="12">
        <v>42089</v>
      </c>
      <c r="B2266" s="9" t="s">
        <v>147</v>
      </c>
      <c r="C2266" s="9" t="s">
        <v>77</v>
      </c>
      <c r="D2266" s="13">
        <v>24</v>
      </c>
      <c r="E2266" s="12">
        <v>40575</v>
      </c>
      <c r="F2266" s="14" t="s">
        <v>73</v>
      </c>
      <c r="G2266" s="12">
        <v>2958101</v>
      </c>
      <c r="H2266" s="44"/>
      <c r="I2266" s="44"/>
      <c r="J2266" s="44"/>
      <c r="K2266" s="44"/>
    </row>
    <row r="2267" spans="1:11">
      <c r="A2267" s="12">
        <v>42090</v>
      </c>
      <c r="B2267" s="9" t="s">
        <v>147</v>
      </c>
      <c r="C2267" s="9" t="s">
        <v>77</v>
      </c>
      <c r="D2267" s="13">
        <v>24</v>
      </c>
      <c r="E2267" s="12">
        <v>40575</v>
      </c>
      <c r="F2267" s="14" t="s">
        <v>73</v>
      </c>
      <c r="G2267" s="12">
        <v>2958101</v>
      </c>
      <c r="H2267" s="44"/>
      <c r="I2267" s="44"/>
      <c r="J2267" s="44"/>
      <c r="K2267" s="44"/>
    </row>
    <row r="2268" spans="1:11">
      <c r="A2268" s="12">
        <v>42091</v>
      </c>
      <c r="B2268" s="9" t="s">
        <v>147</v>
      </c>
      <c r="C2268" s="9" t="s">
        <v>77</v>
      </c>
      <c r="D2268" s="13">
        <v>24</v>
      </c>
      <c r="E2268" s="12">
        <v>40575</v>
      </c>
      <c r="F2268" s="14" t="s">
        <v>73</v>
      </c>
      <c r="G2268" s="12">
        <v>2958101</v>
      </c>
      <c r="H2268" s="44"/>
      <c r="I2268" s="44"/>
      <c r="J2268" s="44"/>
      <c r="K2268" s="44"/>
    </row>
    <row r="2269" spans="1:11">
      <c r="A2269" s="12">
        <v>42092</v>
      </c>
      <c r="B2269" s="9" t="s">
        <v>147</v>
      </c>
      <c r="C2269" s="9" t="s">
        <v>77</v>
      </c>
      <c r="D2269" s="13">
        <v>24</v>
      </c>
      <c r="E2269" s="12">
        <v>40575</v>
      </c>
      <c r="F2269" s="14" t="s">
        <v>73</v>
      </c>
      <c r="G2269" s="12">
        <v>2958101</v>
      </c>
      <c r="H2269" s="44"/>
      <c r="I2269" s="44"/>
      <c r="J2269" s="44"/>
      <c r="K2269" s="44"/>
    </row>
    <row r="2270" spans="1:11">
      <c r="A2270" s="12">
        <v>42093</v>
      </c>
      <c r="B2270" s="9" t="s">
        <v>147</v>
      </c>
      <c r="C2270" s="9" t="s">
        <v>77</v>
      </c>
      <c r="D2270" s="13">
        <v>24</v>
      </c>
      <c r="E2270" s="12">
        <v>40575</v>
      </c>
      <c r="F2270" s="14" t="s">
        <v>73</v>
      </c>
      <c r="G2270" s="12">
        <v>2958101</v>
      </c>
      <c r="H2270" s="44"/>
      <c r="I2270" s="44"/>
      <c r="J2270" s="44"/>
      <c r="K2270" s="44"/>
    </row>
    <row r="2271" spans="1:11">
      <c r="A2271" s="12">
        <v>42094</v>
      </c>
      <c r="B2271" s="9" t="s">
        <v>147</v>
      </c>
      <c r="C2271" s="9" t="s">
        <v>77</v>
      </c>
      <c r="D2271" s="13">
        <v>24</v>
      </c>
      <c r="E2271" s="12">
        <v>40575</v>
      </c>
      <c r="F2271" s="14" t="s">
        <v>73</v>
      </c>
      <c r="G2271" s="12">
        <v>2958101</v>
      </c>
      <c r="H2271" s="44"/>
      <c r="I2271" s="44"/>
      <c r="J2271" s="44"/>
      <c r="K2271" s="44"/>
    </row>
    <row r="2272" spans="1:11">
      <c r="A2272" s="12">
        <v>42064</v>
      </c>
      <c r="B2272" s="9" t="s">
        <v>148</v>
      </c>
      <c r="C2272" s="9" t="s">
        <v>72</v>
      </c>
      <c r="D2272" s="13">
        <v>200</v>
      </c>
      <c r="E2272" s="12">
        <v>41253</v>
      </c>
      <c r="F2272" s="14" t="s">
        <v>73</v>
      </c>
      <c r="G2272" s="12">
        <v>2958101</v>
      </c>
      <c r="H2272" s="44"/>
      <c r="I2272" s="44"/>
      <c r="J2272" s="44"/>
      <c r="K2272" s="44"/>
    </row>
    <row r="2273" spans="1:11">
      <c r="A2273" s="12">
        <v>42065</v>
      </c>
      <c r="B2273" s="9" t="s">
        <v>148</v>
      </c>
      <c r="C2273" s="9" t="s">
        <v>72</v>
      </c>
      <c r="D2273" s="13">
        <v>200</v>
      </c>
      <c r="E2273" s="12">
        <v>41253</v>
      </c>
      <c r="F2273" s="14" t="s">
        <v>73</v>
      </c>
      <c r="G2273" s="12">
        <v>2958101</v>
      </c>
      <c r="H2273" s="44"/>
      <c r="I2273" s="44"/>
      <c r="J2273" s="44"/>
      <c r="K2273" s="44"/>
    </row>
    <row r="2274" spans="1:11">
      <c r="A2274" s="12">
        <v>42066</v>
      </c>
      <c r="B2274" s="9" t="s">
        <v>148</v>
      </c>
      <c r="C2274" s="9" t="s">
        <v>72</v>
      </c>
      <c r="D2274" s="13">
        <v>200</v>
      </c>
      <c r="E2274" s="12">
        <v>41253</v>
      </c>
      <c r="F2274" s="14" t="s">
        <v>73</v>
      </c>
      <c r="G2274" s="12">
        <v>2958101</v>
      </c>
      <c r="H2274" s="44"/>
      <c r="I2274" s="44"/>
      <c r="J2274" s="44"/>
      <c r="K2274" s="44"/>
    </row>
    <row r="2275" spans="1:11">
      <c r="A2275" s="12">
        <v>42067</v>
      </c>
      <c r="B2275" s="9" t="s">
        <v>148</v>
      </c>
      <c r="C2275" s="9" t="s">
        <v>72</v>
      </c>
      <c r="D2275" s="13">
        <v>200</v>
      </c>
      <c r="E2275" s="12">
        <v>41253</v>
      </c>
      <c r="F2275" s="14" t="s">
        <v>73</v>
      </c>
      <c r="G2275" s="12">
        <v>2958101</v>
      </c>
      <c r="H2275" s="44"/>
      <c r="I2275" s="44"/>
      <c r="J2275" s="44"/>
      <c r="K2275" s="44"/>
    </row>
    <row r="2276" spans="1:11">
      <c r="A2276" s="12">
        <v>42068</v>
      </c>
      <c r="B2276" s="9" t="s">
        <v>148</v>
      </c>
      <c r="C2276" s="9" t="s">
        <v>72</v>
      </c>
      <c r="D2276" s="13">
        <v>200</v>
      </c>
      <c r="E2276" s="12">
        <v>41253</v>
      </c>
      <c r="F2276" s="14" t="s">
        <v>73</v>
      </c>
      <c r="G2276" s="12">
        <v>2958101</v>
      </c>
      <c r="H2276" s="44"/>
      <c r="I2276" s="44"/>
      <c r="J2276" s="44"/>
      <c r="K2276" s="44"/>
    </row>
    <row r="2277" spans="1:11">
      <c r="A2277" s="12">
        <v>42069</v>
      </c>
      <c r="B2277" s="9" t="s">
        <v>148</v>
      </c>
      <c r="C2277" s="9" t="s">
        <v>72</v>
      </c>
      <c r="D2277" s="13">
        <v>200</v>
      </c>
      <c r="E2277" s="12">
        <v>41253</v>
      </c>
      <c r="F2277" s="14" t="s">
        <v>73</v>
      </c>
      <c r="G2277" s="12">
        <v>2958101</v>
      </c>
      <c r="H2277" s="44"/>
      <c r="I2277" s="44"/>
      <c r="J2277" s="44"/>
      <c r="K2277" s="44"/>
    </row>
    <row r="2278" spans="1:11">
      <c r="A2278" s="12">
        <v>42070</v>
      </c>
      <c r="B2278" s="9" t="s">
        <v>148</v>
      </c>
      <c r="C2278" s="9" t="s">
        <v>72</v>
      </c>
      <c r="D2278" s="13">
        <v>200</v>
      </c>
      <c r="E2278" s="12">
        <v>41253</v>
      </c>
      <c r="F2278" s="14" t="s">
        <v>73</v>
      </c>
      <c r="G2278" s="12">
        <v>2958101</v>
      </c>
      <c r="H2278" s="44"/>
      <c r="I2278" s="44"/>
      <c r="J2278" s="44"/>
      <c r="K2278" s="44"/>
    </row>
    <row r="2279" spans="1:11">
      <c r="A2279" s="12">
        <v>42071</v>
      </c>
      <c r="B2279" s="9" t="s">
        <v>148</v>
      </c>
      <c r="C2279" s="9" t="s">
        <v>72</v>
      </c>
      <c r="D2279" s="13">
        <v>200</v>
      </c>
      <c r="E2279" s="12">
        <v>41253</v>
      </c>
      <c r="F2279" s="14" t="s">
        <v>73</v>
      </c>
      <c r="G2279" s="12">
        <v>2958101</v>
      </c>
      <c r="H2279" s="44"/>
      <c r="I2279" s="44"/>
      <c r="J2279" s="44"/>
      <c r="K2279" s="44"/>
    </row>
    <row r="2280" spans="1:11">
      <c r="A2280" s="12">
        <v>42072</v>
      </c>
      <c r="B2280" s="9" t="s">
        <v>148</v>
      </c>
      <c r="C2280" s="9" t="s">
        <v>72</v>
      </c>
      <c r="D2280" s="13">
        <v>200</v>
      </c>
      <c r="E2280" s="12">
        <v>41253</v>
      </c>
      <c r="F2280" s="14" t="s">
        <v>73</v>
      </c>
      <c r="G2280" s="12">
        <v>2958101</v>
      </c>
      <c r="H2280" s="44"/>
      <c r="I2280" s="44"/>
      <c r="J2280" s="44"/>
      <c r="K2280" s="44"/>
    </row>
    <row r="2281" spans="1:11">
      <c r="A2281" s="12">
        <v>42073</v>
      </c>
      <c r="B2281" s="9" t="s">
        <v>148</v>
      </c>
      <c r="C2281" s="9" t="s">
        <v>72</v>
      </c>
      <c r="D2281" s="13">
        <v>200</v>
      </c>
      <c r="E2281" s="12">
        <v>41253</v>
      </c>
      <c r="F2281" s="14" t="s">
        <v>73</v>
      </c>
      <c r="G2281" s="12">
        <v>2958101</v>
      </c>
      <c r="H2281" s="44"/>
      <c r="I2281" s="44"/>
      <c r="J2281" s="44"/>
      <c r="K2281" s="44"/>
    </row>
    <row r="2282" spans="1:11">
      <c r="A2282" s="12">
        <v>42074</v>
      </c>
      <c r="B2282" s="9" t="s">
        <v>148</v>
      </c>
      <c r="C2282" s="9" t="s">
        <v>72</v>
      </c>
      <c r="D2282" s="13">
        <v>200</v>
      </c>
      <c r="E2282" s="12">
        <v>41253</v>
      </c>
      <c r="F2282" s="14" t="s">
        <v>73</v>
      </c>
      <c r="G2282" s="12">
        <v>2958101</v>
      </c>
      <c r="H2282" s="44"/>
      <c r="I2282" s="44"/>
      <c r="J2282" s="44"/>
      <c r="K2282" s="44"/>
    </row>
    <row r="2283" spans="1:11">
      <c r="A2283" s="12">
        <v>42075</v>
      </c>
      <c r="B2283" s="9" t="s">
        <v>148</v>
      </c>
      <c r="C2283" s="9" t="s">
        <v>72</v>
      </c>
      <c r="D2283" s="13">
        <v>200</v>
      </c>
      <c r="E2283" s="12">
        <v>41253</v>
      </c>
      <c r="F2283" s="14" t="s">
        <v>73</v>
      </c>
      <c r="G2283" s="12">
        <v>2958101</v>
      </c>
      <c r="H2283" s="44"/>
      <c r="I2283" s="44"/>
      <c r="J2283" s="44"/>
      <c r="K2283" s="44"/>
    </row>
    <row r="2284" spans="1:11">
      <c r="A2284" s="12">
        <v>42076</v>
      </c>
      <c r="B2284" s="9" t="s">
        <v>148</v>
      </c>
      <c r="C2284" s="9" t="s">
        <v>72</v>
      </c>
      <c r="D2284" s="13">
        <v>200</v>
      </c>
      <c r="E2284" s="12">
        <v>41253</v>
      </c>
      <c r="F2284" s="14" t="s">
        <v>73</v>
      </c>
      <c r="G2284" s="12">
        <v>2958101</v>
      </c>
      <c r="H2284" s="44"/>
      <c r="I2284" s="44"/>
      <c r="J2284" s="44"/>
      <c r="K2284" s="44"/>
    </row>
    <row r="2285" spans="1:11">
      <c r="A2285" s="12">
        <v>42077</v>
      </c>
      <c r="B2285" s="9" t="s">
        <v>148</v>
      </c>
      <c r="C2285" s="9" t="s">
        <v>72</v>
      </c>
      <c r="D2285" s="13">
        <v>200</v>
      </c>
      <c r="E2285" s="12">
        <v>41253</v>
      </c>
      <c r="F2285" s="14" t="s">
        <v>73</v>
      </c>
      <c r="G2285" s="12">
        <v>2958101</v>
      </c>
      <c r="H2285" s="44"/>
      <c r="I2285" s="44"/>
      <c r="J2285" s="44"/>
      <c r="K2285" s="44"/>
    </row>
    <row r="2286" spans="1:11">
      <c r="A2286" s="12">
        <v>42078</v>
      </c>
      <c r="B2286" s="9" t="s">
        <v>148</v>
      </c>
      <c r="C2286" s="9" t="s">
        <v>72</v>
      </c>
      <c r="D2286" s="13">
        <v>200</v>
      </c>
      <c r="E2286" s="12">
        <v>41253</v>
      </c>
      <c r="F2286" s="14" t="s">
        <v>73</v>
      </c>
      <c r="G2286" s="12">
        <v>2958101</v>
      </c>
      <c r="H2286" s="44"/>
      <c r="I2286" s="44"/>
      <c r="J2286" s="44"/>
      <c r="K2286" s="44"/>
    </row>
    <row r="2287" spans="1:11">
      <c r="A2287" s="12">
        <v>42079</v>
      </c>
      <c r="B2287" s="9" t="s">
        <v>148</v>
      </c>
      <c r="C2287" s="9" t="s">
        <v>72</v>
      </c>
      <c r="D2287" s="13">
        <v>200</v>
      </c>
      <c r="E2287" s="12">
        <v>41253</v>
      </c>
      <c r="F2287" s="14" t="s">
        <v>73</v>
      </c>
      <c r="G2287" s="12">
        <v>2958101</v>
      </c>
      <c r="H2287" s="44"/>
      <c r="I2287" s="44"/>
      <c r="J2287" s="44"/>
      <c r="K2287" s="44"/>
    </row>
    <row r="2288" spans="1:11">
      <c r="A2288" s="12">
        <v>42080</v>
      </c>
      <c r="B2288" s="9" t="s">
        <v>148</v>
      </c>
      <c r="C2288" s="9" t="s">
        <v>72</v>
      </c>
      <c r="D2288" s="13">
        <v>200</v>
      </c>
      <c r="E2288" s="12">
        <v>41253</v>
      </c>
      <c r="F2288" s="14" t="s">
        <v>73</v>
      </c>
      <c r="G2288" s="12">
        <v>2958101</v>
      </c>
      <c r="H2288" s="44"/>
      <c r="I2288" s="44"/>
      <c r="J2288" s="44"/>
      <c r="K2288" s="44"/>
    </row>
    <row r="2289" spans="1:11">
      <c r="A2289" s="12">
        <v>42081</v>
      </c>
      <c r="B2289" s="9" t="s">
        <v>148</v>
      </c>
      <c r="C2289" s="9" t="s">
        <v>72</v>
      </c>
      <c r="D2289" s="13">
        <v>200</v>
      </c>
      <c r="E2289" s="12">
        <v>41253</v>
      </c>
      <c r="F2289" s="14" t="s">
        <v>73</v>
      </c>
      <c r="G2289" s="12">
        <v>2958101</v>
      </c>
      <c r="H2289" s="44"/>
      <c r="I2289" s="44"/>
      <c r="J2289" s="44"/>
      <c r="K2289" s="44"/>
    </row>
    <row r="2290" spans="1:11">
      <c r="A2290" s="12">
        <v>42082</v>
      </c>
      <c r="B2290" s="9" t="s">
        <v>148</v>
      </c>
      <c r="C2290" s="9" t="s">
        <v>72</v>
      </c>
      <c r="D2290" s="13">
        <v>200</v>
      </c>
      <c r="E2290" s="12">
        <v>41253</v>
      </c>
      <c r="F2290" s="14" t="s">
        <v>73</v>
      </c>
      <c r="G2290" s="12">
        <v>2958101</v>
      </c>
      <c r="H2290" s="44"/>
      <c r="I2290" s="44"/>
      <c r="J2290" s="44"/>
      <c r="K2290" s="44"/>
    </row>
    <row r="2291" spans="1:11">
      <c r="A2291" s="12">
        <v>42083</v>
      </c>
      <c r="B2291" s="9" t="s">
        <v>148</v>
      </c>
      <c r="C2291" s="9" t="s">
        <v>72</v>
      </c>
      <c r="D2291" s="13">
        <v>200</v>
      </c>
      <c r="E2291" s="12">
        <v>41253</v>
      </c>
      <c r="F2291" s="14" t="s">
        <v>73</v>
      </c>
      <c r="G2291" s="12">
        <v>2958101</v>
      </c>
      <c r="H2291" s="44"/>
      <c r="I2291" s="44"/>
      <c r="J2291" s="44"/>
      <c r="K2291" s="44"/>
    </row>
    <row r="2292" spans="1:11">
      <c r="A2292" s="12">
        <v>42084</v>
      </c>
      <c r="B2292" s="9" t="s">
        <v>148</v>
      </c>
      <c r="C2292" s="9" t="s">
        <v>72</v>
      </c>
      <c r="D2292" s="13">
        <v>200</v>
      </c>
      <c r="E2292" s="12">
        <v>41253</v>
      </c>
      <c r="F2292" s="14" t="s">
        <v>73</v>
      </c>
      <c r="G2292" s="12">
        <v>2958101</v>
      </c>
      <c r="H2292" s="44"/>
      <c r="I2292" s="44"/>
      <c r="J2292" s="44"/>
      <c r="K2292" s="44"/>
    </row>
    <row r="2293" spans="1:11">
      <c r="A2293" s="12">
        <v>42085</v>
      </c>
      <c r="B2293" s="9" t="s">
        <v>148</v>
      </c>
      <c r="C2293" s="9" t="s">
        <v>72</v>
      </c>
      <c r="D2293" s="13">
        <v>200</v>
      </c>
      <c r="E2293" s="12">
        <v>41253</v>
      </c>
      <c r="F2293" s="14" t="s">
        <v>73</v>
      </c>
      <c r="G2293" s="12">
        <v>2958101</v>
      </c>
      <c r="H2293" s="44"/>
      <c r="I2293" s="44"/>
      <c r="J2293" s="44"/>
      <c r="K2293" s="44"/>
    </row>
    <row r="2294" spans="1:11">
      <c r="A2294" s="12">
        <v>42086</v>
      </c>
      <c r="B2294" s="9" t="s">
        <v>148</v>
      </c>
      <c r="C2294" s="9" t="s">
        <v>72</v>
      </c>
      <c r="D2294" s="13">
        <v>200</v>
      </c>
      <c r="E2294" s="12">
        <v>41253</v>
      </c>
      <c r="F2294" s="14" t="s">
        <v>73</v>
      </c>
      <c r="G2294" s="12">
        <v>2958101</v>
      </c>
      <c r="H2294" s="44"/>
      <c r="I2294" s="44"/>
      <c r="J2294" s="44"/>
      <c r="K2294" s="44"/>
    </row>
    <row r="2295" spans="1:11">
      <c r="A2295" s="12">
        <v>42087</v>
      </c>
      <c r="B2295" s="9" t="s">
        <v>148</v>
      </c>
      <c r="C2295" s="9" t="s">
        <v>72</v>
      </c>
      <c r="D2295" s="13">
        <v>200</v>
      </c>
      <c r="E2295" s="12">
        <v>41253</v>
      </c>
      <c r="F2295" s="14" t="s">
        <v>73</v>
      </c>
      <c r="G2295" s="12">
        <v>2958101</v>
      </c>
      <c r="H2295" s="44"/>
      <c r="I2295" s="44"/>
      <c r="J2295" s="44"/>
      <c r="K2295" s="44"/>
    </row>
    <row r="2296" spans="1:11">
      <c r="A2296" s="12">
        <v>42088</v>
      </c>
      <c r="B2296" s="9" t="s">
        <v>148</v>
      </c>
      <c r="C2296" s="9" t="s">
        <v>72</v>
      </c>
      <c r="D2296" s="13">
        <v>200</v>
      </c>
      <c r="E2296" s="12">
        <v>41253</v>
      </c>
      <c r="F2296" s="14" t="s">
        <v>73</v>
      </c>
      <c r="G2296" s="12">
        <v>2958101</v>
      </c>
      <c r="H2296" s="44"/>
      <c r="I2296" s="44"/>
      <c r="J2296" s="44"/>
      <c r="K2296" s="44"/>
    </row>
    <row r="2297" spans="1:11">
      <c r="A2297" s="12">
        <v>42089</v>
      </c>
      <c r="B2297" s="9" t="s">
        <v>148</v>
      </c>
      <c r="C2297" s="9" t="s">
        <v>72</v>
      </c>
      <c r="D2297" s="13">
        <v>200</v>
      </c>
      <c r="E2297" s="12">
        <v>41253</v>
      </c>
      <c r="F2297" s="14" t="s">
        <v>73</v>
      </c>
      <c r="G2297" s="12">
        <v>2958101</v>
      </c>
      <c r="H2297" s="44"/>
      <c r="I2297" s="44"/>
      <c r="J2297" s="44"/>
      <c r="K2297" s="44"/>
    </row>
    <row r="2298" spans="1:11">
      <c r="A2298" s="12">
        <v>42090</v>
      </c>
      <c r="B2298" s="9" t="s">
        <v>148</v>
      </c>
      <c r="C2298" s="9" t="s">
        <v>72</v>
      </c>
      <c r="D2298" s="13">
        <v>200</v>
      </c>
      <c r="E2298" s="12">
        <v>41253</v>
      </c>
      <c r="F2298" s="14" t="s">
        <v>73</v>
      </c>
      <c r="G2298" s="12">
        <v>2958101</v>
      </c>
      <c r="H2298" s="44"/>
      <c r="I2298" s="44"/>
      <c r="J2298" s="44"/>
      <c r="K2298" s="44"/>
    </row>
    <row r="2299" spans="1:11">
      <c r="A2299" s="12">
        <v>42091</v>
      </c>
      <c r="B2299" s="9" t="s">
        <v>148</v>
      </c>
      <c r="C2299" s="9" t="s">
        <v>72</v>
      </c>
      <c r="D2299" s="13">
        <v>200</v>
      </c>
      <c r="E2299" s="12">
        <v>41253</v>
      </c>
      <c r="F2299" s="14" t="s">
        <v>73</v>
      </c>
      <c r="G2299" s="12">
        <v>2958101</v>
      </c>
      <c r="H2299" s="44"/>
      <c r="I2299" s="44"/>
      <c r="J2299" s="44"/>
      <c r="K2299" s="44"/>
    </row>
    <row r="2300" spans="1:11">
      <c r="A2300" s="12">
        <v>42092</v>
      </c>
      <c r="B2300" s="9" t="s">
        <v>148</v>
      </c>
      <c r="C2300" s="9" t="s">
        <v>72</v>
      </c>
      <c r="D2300" s="13">
        <v>200</v>
      </c>
      <c r="E2300" s="12">
        <v>41253</v>
      </c>
      <c r="F2300" s="14" t="s">
        <v>73</v>
      </c>
      <c r="G2300" s="12">
        <v>2958101</v>
      </c>
      <c r="H2300" s="44"/>
      <c r="I2300" s="44"/>
      <c r="J2300" s="44"/>
      <c r="K2300" s="44"/>
    </row>
    <row r="2301" spans="1:11">
      <c r="A2301" s="12">
        <v>42093</v>
      </c>
      <c r="B2301" s="9" t="s">
        <v>148</v>
      </c>
      <c r="C2301" s="9" t="s">
        <v>72</v>
      </c>
      <c r="D2301" s="13">
        <v>200</v>
      </c>
      <c r="E2301" s="12">
        <v>41253</v>
      </c>
      <c r="F2301" s="14" t="s">
        <v>73</v>
      </c>
      <c r="G2301" s="12">
        <v>2958101</v>
      </c>
      <c r="H2301" s="44"/>
      <c r="I2301" s="44"/>
      <c r="J2301" s="44"/>
      <c r="K2301" s="44"/>
    </row>
    <row r="2302" spans="1:11">
      <c r="A2302" s="12">
        <v>42094</v>
      </c>
      <c r="B2302" s="9" t="s">
        <v>148</v>
      </c>
      <c r="C2302" s="9" t="s">
        <v>72</v>
      </c>
      <c r="D2302" s="13">
        <v>200</v>
      </c>
      <c r="E2302" s="12">
        <v>41253</v>
      </c>
      <c r="F2302" s="14" t="s">
        <v>73</v>
      </c>
      <c r="G2302" s="12">
        <v>2958101</v>
      </c>
      <c r="H2302" s="44"/>
      <c r="I2302" s="44"/>
      <c r="J2302" s="44"/>
      <c r="K2302" s="44"/>
    </row>
    <row r="2303" spans="1:11">
      <c r="A2303" s="12">
        <v>42064</v>
      </c>
      <c r="B2303" s="9" t="s">
        <v>149</v>
      </c>
      <c r="C2303" s="9" t="s">
        <v>72</v>
      </c>
      <c r="D2303" s="13">
        <v>202</v>
      </c>
      <c r="E2303" s="12">
        <v>41247</v>
      </c>
      <c r="F2303" s="14" t="s">
        <v>73</v>
      </c>
      <c r="G2303" s="12">
        <v>2958101</v>
      </c>
      <c r="H2303" s="44"/>
      <c r="I2303" s="44"/>
      <c r="J2303" s="44"/>
      <c r="K2303" s="44"/>
    </row>
    <row r="2304" spans="1:11">
      <c r="A2304" s="12">
        <v>42065</v>
      </c>
      <c r="B2304" s="9" t="s">
        <v>149</v>
      </c>
      <c r="C2304" s="9" t="s">
        <v>72</v>
      </c>
      <c r="D2304" s="13">
        <v>202</v>
      </c>
      <c r="E2304" s="12">
        <v>41247</v>
      </c>
      <c r="F2304" s="14" t="s">
        <v>73</v>
      </c>
      <c r="G2304" s="12">
        <v>2958101</v>
      </c>
      <c r="H2304" s="44"/>
      <c r="I2304" s="44"/>
      <c r="J2304" s="44"/>
      <c r="K2304" s="44"/>
    </row>
    <row r="2305" spans="1:11">
      <c r="A2305" s="12">
        <v>42066</v>
      </c>
      <c r="B2305" s="9" t="s">
        <v>149</v>
      </c>
      <c r="C2305" s="9" t="s">
        <v>72</v>
      </c>
      <c r="D2305" s="13">
        <v>202</v>
      </c>
      <c r="E2305" s="12">
        <v>41247</v>
      </c>
      <c r="F2305" s="14" t="s">
        <v>73</v>
      </c>
      <c r="G2305" s="12">
        <v>2958101</v>
      </c>
      <c r="H2305" s="44"/>
      <c r="I2305" s="44"/>
      <c r="J2305" s="44"/>
      <c r="K2305" s="44"/>
    </row>
    <row r="2306" spans="1:11">
      <c r="A2306" s="12">
        <v>42067</v>
      </c>
      <c r="B2306" s="9" t="s">
        <v>149</v>
      </c>
      <c r="C2306" s="9" t="s">
        <v>72</v>
      </c>
      <c r="D2306" s="13">
        <v>202</v>
      </c>
      <c r="E2306" s="12">
        <v>41247</v>
      </c>
      <c r="F2306" s="14" t="s">
        <v>73</v>
      </c>
      <c r="G2306" s="12">
        <v>2958101</v>
      </c>
      <c r="H2306" s="44"/>
      <c r="I2306" s="44"/>
      <c r="J2306" s="44"/>
      <c r="K2306" s="44"/>
    </row>
    <row r="2307" spans="1:11">
      <c r="A2307" s="12">
        <v>42068</v>
      </c>
      <c r="B2307" s="9" t="s">
        <v>149</v>
      </c>
      <c r="C2307" s="9" t="s">
        <v>72</v>
      </c>
      <c r="D2307" s="13">
        <v>202</v>
      </c>
      <c r="E2307" s="12">
        <v>41247</v>
      </c>
      <c r="F2307" s="14" t="s">
        <v>73</v>
      </c>
      <c r="G2307" s="12">
        <v>2958101</v>
      </c>
      <c r="H2307" s="44"/>
      <c r="I2307" s="44"/>
      <c r="J2307" s="44"/>
      <c r="K2307" s="44"/>
    </row>
    <row r="2308" spans="1:11">
      <c r="A2308" s="12">
        <v>42069</v>
      </c>
      <c r="B2308" s="9" t="s">
        <v>149</v>
      </c>
      <c r="C2308" s="9" t="s">
        <v>72</v>
      </c>
      <c r="D2308" s="13">
        <v>202</v>
      </c>
      <c r="E2308" s="12">
        <v>41247</v>
      </c>
      <c r="F2308" s="14" t="s">
        <v>73</v>
      </c>
      <c r="G2308" s="12">
        <v>2958101</v>
      </c>
      <c r="H2308" s="44"/>
      <c r="I2308" s="44"/>
      <c r="J2308" s="44"/>
      <c r="K2308" s="44"/>
    </row>
    <row r="2309" spans="1:11">
      <c r="A2309" s="12">
        <v>42070</v>
      </c>
      <c r="B2309" s="9" t="s">
        <v>149</v>
      </c>
      <c r="C2309" s="9" t="s">
        <v>72</v>
      </c>
      <c r="D2309" s="13">
        <v>202</v>
      </c>
      <c r="E2309" s="12">
        <v>41247</v>
      </c>
      <c r="F2309" s="14" t="s">
        <v>73</v>
      </c>
      <c r="G2309" s="12">
        <v>2958101</v>
      </c>
      <c r="H2309" s="44"/>
      <c r="I2309" s="44"/>
      <c r="J2309" s="44"/>
      <c r="K2309" s="44"/>
    </row>
    <row r="2310" spans="1:11">
      <c r="A2310" s="12">
        <v>42071</v>
      </c>
      <c r="B2310" s="9" t="s">
        <v>149</v>
      </c>
      <c r="C2310" s="9" t="s">
        <v>72</v>
      </c>
      <c r="D2310" s="13">
        <v>202</v>
      </c>
      <c r="E2310" s="12">
        <v>41247</v>
      </c>
      <c r="F2310" s="14" t="s">
        <v>73</v>
      </c>
      <c r="G2310" s="12">
        <v>2958101</v>
      </c>
      <c r="H2310" s="44"/>
      <c r="I2310" s="44"/>
      <c r="J2310" s="44"/>
      <c r="K2310" s="44"/>
    </row>
    <row r="2311" spans="1:11">
      <c r="A2311" s="12">
        <v>42072</v>
      </c>
      <c r="B2311" s="9" t="s">
        <v>149</v>
      </c>
      <c r="C2311" s="9" t="s">
        <v>72</v>
      </c>
      <c r="D2311" s="13">
        <v>202</v>
      </c>
      <c r="E2311" s="12">
        <v>41247</v>
      </c>
      <c r="F2311" s="14" t="s">
        <v>73</v>
      </c>
      <c r="G2311" s="12">
        <v>2958101</v>
      </c>
      <c r="H2311" s="44"/>
      <c r="I2311" s="44"/>
      <c r="J2311" s="44"/>
      <c r="K2311" s="44"/>
    </row>
    <row r="2312" spans="1:11">
      <c r="A2312" s="12">
        <v>42073</v>
      </c>
      <c r="B2312" s="9" t="s">
        <v>149</v>
      </c>
      <c r="C2312" s="9" t="s">
        <v>72</v>
      </c>
      <c r="D2312" s="13">
        <v>202</v>
      </c>
      <c r="E2312" s="12">
        <v>41247</v>
      </c>
      <c r="F2312" s="14" t="s">
        <v>73</v>
      </c>
      <c r="G2312" s="12">
        <v>2958101</v>
      </c>
      <c r="H2312" s="44"/>
      <c r="I2312" s="44"/>
      <c r="J2312" s="44"/>
      <c r="K2312" s="44"/>
    </row>
    <row r="2313" spans="1:11">
      <c r="A2313" s="12">
        <v>42074</v>
      </c>
      <c r="B2313" s="9" t="s">
        <v>149</v>
      </c>
      <c r="C2313" s="9" t="s">
        <v>72</v>
      </c>
      <c r="D2313" s="13">
        <v>202</v>
      </c>
      <c r="E2313" s="12">
        <v>41247</v>
      </c>
      <c r="F2313" s="14" t="s">
        <v>73</v>
      </c>
      <c r="G2313" s="12">
        <v>2958101</v>
      </c>
      <c r="H2313" s="44"/>
      <c r="I2313" s="44"/>
      <c r="J2313" s="44"/>
      <c r="K2313" s="44"/>
    </row>
    <row r="2314" spans="1:11">
      <c r="A2314" s="12">
        <v>42075</v>
      </c>
      <c r="B2314" s="9" t="s">
        <v>149</v>
      </c>
      <c r="C2314" s="9" t="s">
        <v>72</v>
      </c>
      <c r="D2314" s="13">
        <v>202</v>
      </c>
      <c r="E2314" s="12">
        <v>41247</v>
      </c>
      <c r="F2314" s="14" t="s">
        <v>73</v>
      </c>
      <c r="G2314" s="12">
        <v>2958101</v>
      </c>
      <c r="H2314" s="44"/>
      <c r="I2314" s="44"/>
      <c r="J2314" s="44"/>
      <c r="K2314" s="44"/>
    </row>
    <row r="2315" spans="1:11">
      <c r="A2315" s="12">
        <v>42076</v>
      </c>
      <c r="B2315" s="9" t="s">
        <v>149</v>
      </c>
      <c r="C2315" s="9" t="s">
        <v>72</v>
      </c>
      <c r="D2315" s="13">
        <v>202</v>
      </c>
      <c r="E2315" s="12">
        <v>41247</v>
      </c>
      <c r="F2315" s="14" t="s">
        <v>73</v>
      </c>
      <c r="G2315" s="12">
        <v>2958101</v>
      </c>
      <c r="H2315" s="44"/>
      <c r="I2315" s="44"/>
      <c r="J2315" s="44"/>
      <c r="K2315" s="44"/>
    </row>
    <row r="2316" spans="1:11">
      <c r="A2316" s="12">
        <v>42077</v>
      </c>
      <c r="B2316" s="9" t="s">
        <v>149</v>
      </c>
      <c r="C2316" s="9" t="s">
        <v>72</v>
      </c>
      <c r="D2316" s="13">
        <v>202</v>
      </c>
      <c r="E2316" s="12">
        <v>41247</v>
      </c>
      <c r="F2316" s="14" t="s">
        <v>73</v>
      </c>
      <c r="G2316" s="12">
        <v>2958101</v>
      </c>
      <c r="H2316" s="44"/>
      <c r="I2316" s="44"/>
      <c r="J2316" s="44"/>
      <c r="K2316" s="44"/>
    </row>
    <row r="2317" spans="1:11">
      <c r="A2317" s="12">
        <v>42078</v>
      </c>
      <c r="B2317" s="9" t="s">
        <v>149</v>
      </c>
      <c r="C2317" s="9" t="s">
        <v>72</v>
      </c>
      <c r="D2317" s="13">
        <v>202</v>
      </c>
      <c r="E2317" s="12">
        <v>41247</v>
      </c>
      <c r="F2317" s="14" t="s">
        <v>73</v>
      </c>
      <c r="G2317" s="12">
        <v>2958101</v>
      </c>
      <c r="H2317" s="44"/>
      <c r="I2317" s="44"/>
      <c r="J2317" s="44"/>
      <c r="K2317" s="44"/>
    </row>
    <row r="2318" spans="1:11">
      <c r="A2318" s="12">
        <v>42079</v>
      </c>
      <c r="B2318" s="9" t="s">
        <v>149</v>
      </c>
      <c r="C2318" s="9" t="s">
        <v>72</v>
      </c>
      <c r="D2318" s="13">
        <v>202</v>
      </c>
      <c r="E2318" s="12">
        <v>41247</v>
      </c>
      <c r="F2318" s="14" t="s">
        <v>73</v>
      </c>
      <c r="G2318" s="12">
        <v>2958101</v>
      </c>
      <c r="H2318" s="44"/>
      <c r="I2318" s="44"/>
      <c r="J2318" s="44"/>
      <c r="K2318" s="44"/>
    </row>
    <row r="2319" spans="1:11">
      <c r="A2319" s="12">
        <v>42080</v>
      </c>
      <c r="B2319" s="9" t="s">
        <v>149</v>
      </c>
      <c r="C2319" s="9" t="s">
        <v>72</v>
      </c>
      <c r="D2319" s="13">
        <v>202</v>
      </c>
      <c r="E2319" s="12">
        <v>41247</v>
      </c>
      <c r="F2319" s="14" t="s">
        <v>73</v>
      </c>
      <c r="G2319" s="12">
        <v>2958101</v>
      </c>
      <c r="H2319" s="44"/>
      <c r="I2319" s="44"/>
      <c r="J2319" s="44"/>
      <c r="K2319" s="44"/>
    </row>
    <row r="2320" spans="1:11">
      <c r="A2320" s="12">
        <v>42081</v>
      </c>
      <c r="B2320" s="9" t="s">
        <v>149</v>
      </c>
      <c r="C2320" s="9" t="s">
        <v>72</v>
      </c>
      <c r="D2320" s="13">
        <v>202</v>
      </c>
      <c r="E2320" s="12">
        <v>41247</v>
      </c>
      <c r="F2320" s="14" t="s">
        <v>73</v>
      </c>
      <c r="G2320" s="12">
        <v>2958101</v>
      </c>
      <c r="H2320" s="44"/>
      <c r="I2320" s="44"/>
      <c r="J2320" s="44"/>
      <c r="K2320" s="44"/>
    </row>
    <row r="2321" spans="1:11">
      <c r="A2321" s="12">
        <v>42082</v>
      </c>
      <c r="B2321" s="9" t="s">
        <v>149</v>
      </c>
      <c r="C2321" s="9" t="s">
        <v>72</v>
      </c>
      <c r="D2321" s="13">
        <v>202</v>
      </c>
      <c r="E2321" s="12">
        <v>41247</v>
      </c>
      <c r="F2321" s="14" t="s">
        <v>73</v>
      </c>
      <c r="G2321" s="12">
        <v>2958101</v>
      </c>
      <c r="H2321" s="44"/>
      <c r="I2321" s="44"/>
      <c r="J2321" s="44"/>
      <c r="K2321" s="44"/>
    </row>
    <row r="2322" spans="1:11">
      <c r="A2322" s="12">
        <v>42083</v>
      </c>
      <c r="B2322" s="9" t="s">
        <v>149</v>
      </c>
      <c r="C2322" s="9" t="s">
        <v>72</v>
      </c>
      <c r="D2322" s="13">
        <v>202</v>
      </c>
      <c r="E2322" s="12">
        <v>41247</v>
      </c>
      <c r="F2322" s="14" t="s">
        <v>73</v>
      </c>
      <c r="G2322" s="12">
        <v>2958101</v>
      </c>
      <c r="H2322" s="44"/>
      <c r="I2322" s="44"/>
      <c r="J2322" s="44"/>
      <c r="K2322" s="44"/>
    </row>
    <row r="2323" spans="1:11">
      <c r="A2323" s="12">
        <v>42084</v>
      </c>
      <c r="B2323" s="9" t="s">
        <v>149</v>
      </c>
      <c r="C2323" s="9" t="s">
        <v>72</v>
      </c>
      <c r="D2323" s="13">
        <v>202</v>
      </c>
      <c r="E2323" s="12">
        <v>41247</v>
      </c>
      <c r="F2323" s="14" t="s">
        <v>73</v>
      </c>
      <c r="G2323" s="12">
        <v>2958101</v>
      </c>
      <c r="H2323" s="44"/>
      <c r="I2323" s="44"/>
      <c r="J2323" s="44"/>
      <c r="K2323" s="44"/>
    </row>
    <row r="2324" spans="1:11">
      <c r="A2324" s="12">
        <v>42085</v>
      </c>
      <c r="B2324" s="9" t="s">
        <v>149</v>
      </c>
      <c r="C2324" s="9" t="s">
        <v>72</v>
      </c>
      <c r="D2324" s="13">
        <v>202</v>
      </c>
      <c r="E2324" s="12">
        <v>41247</v>
      </c>
      <c r="F2324" s="14" t="s">
        <v>73</v>
      </c>
      <c r="G2324" s="12">
        <v>2958101</v>
      </c>
      <c r="H2324" s="44"/>
      <c r="I2324" s="44"/>
      <c r="J2324" s="44"/>
      <c r="K2324" s="44"/>
    </row>
    <row r="2325" spans="1:11">
      <c r="A2325" s="12">
        <v>42086</v>
      </c>
      <c r="B2325" s="9" t="s">
        <v>149</v>
      </c>
      <c r="C2325" s="9" t="s">
        <v>72</v>
      </c>
      <c r="D2325" s="13">
        <v>202</v>
      </c>
      <c r="E2325" s="12">
        <v>41247</v>
      </c>
      <c r="F2325" s="14" t="s">
        <v>73</v>
      </c>
      <c r="G2325" s="12">
        <v>2958101</v>
      </c>
      <c r="H2325" s="44"/>
      <c r="I2325" s="44"/>
      <c r="J2325" s="44"/>
      <c r="K2325" s="44"/>
    </row>
    <row r="2326" spans="1:11">
      <c r="A2326" s="12">
        <v>42087</v>
      </c>
      <c r="B2326" s="9" t="s">
        <v>149</v>
      </c>
      <c r="C2326" s="9" t="s">
        <v>72</v>
      </c>
      <c r="D2326" s="13">
        <v>202</v>
      </c>
      <c r="E2326" s="12">
        <v>41247</v>
      </c>
      <c r="F2326" s="14" t="s">
        <v>73</v>
      </c>
      <c r="G2326" s="12">
        <v>2958101</v>
      </c>
      <c r="H2326" s="44"/>
      <c r="I2326" s="44"/>
      <c r="J2326" s="44"/>
      <c r="K2326" s="44"/>
    </row>
    <row r="2327" spans="1:11">
      <c r="A2327" s="12">
        <v>42088</v>
      </c>
      <c r="B2327" s="9" t="s">
        <v>149</v>
      </c>
      <c r="C2327" s="9" t="s">
        <v>72</v>
      </c>
      <c r="D2327" s="13">
        <v>202</v>
      </c>
      <c r="E2327" s="12">
        <v>41247</v>
      </c>
      <c r="F2327" s="14" t="s">
        <v>73</v>
      </c>
      <c r="G2327" s="12">
        <v>2958101</v>
      </c>
      <c r="H2327" s="44"/>
      <c r="I2327" s="44"/>
      <c r="J2327" s="44"/>
      <c r="K2327" s="44"/>
    </row>
    <row r="2328" spans="1:11">
      <c r="A2328" s="12">
        <v>42089</v>
      </c>
      <c r="B2328" s="9" t="s">
        <v>149</v>
      </c>
      <c r="C2328" s="9" t="s">
        <v>72</v>
      </c>
      <c r="D2328" s="13">
        <v>202</v>
      </c>
      <c r="E2328" s="12">
        <v>41247</v>
      </c>
      <c r="F2328" s="14" t="s">
        <v>73</v>
      </c>
      <c r="G2328" s="12">
        <v>2958101</v>
      </c>
      <c r="H2328" s="44"/>
      <c r="I2328" s="44"/>
      <c r="J2328" s="44"/>
      <c r="K2328" s="44"/>
    </row>
    <row r="2329" spans="1:11">
      <c r="A2329" s="12">
        <v>42090</v>
      </c>
      <c r="B2329" s="9" t="s">
        <v>149</v>
      </c>
      <c r="C2329" s="9" t="s">
        <v>72</v>
      </c>
      <c r="D2329" s="13">
        <v>202</v>
      </c>
      <c r="E2329" s="12">
        <v>41247</v>
      </c>
      <c r="F2329" s="14" t="s">
        <v>73</v>
      </c>
      <c r="G2329" s="12">
        <v>2958101</v>
      </c>
      <c r="H2329" s="44"/>
      <c r="I2329" s="44"/>
      <c r="J2329" s="44"/>
      <c r="K2329" s="44"/>
    </row>
    <row r="2330" spans="1:11">
      <c r="A2330" s="12">
        <v>42091</v>
      </c>
      <c r="B2330" s="9" t="s">
        <v>149</v>
      </c>
      <c r="C2330" s="9" t="s">
        <v>72</v>
      </c>
      <c r="D2330" s="13">
        <v>202</v>
      </c>
      <c r="E2330" s="12">
        <v>41247</v>
      </c>
      <c r="F2330" s="14" t="s">
        <v>73</v>
      </c>
      <c r="G2330" s="12">
        <v>2958101</v>
      </c>
      <c r="H2330" s="44"/>
      <c r="I2330" s="44"/>
      <c r="J2330" s="44"/>
      <c r="K2330" s="44"/>
    </row>
    <row r="2331" spans="1:11">
      <c r="A2331" s="12">
        <v>42092</v>
      </c>
      <c r="B2331" s="9" t="s">
        <v>149</v>
      </c>
      <c r="C2331" s="9" t="s">
        <v>72</v>
      </c>
      <c r="D2331" s="13">
        <v>202</v>
      </c>
      <c r="E2331" s="12">
        <v>41247</v>
      </c>
      <c r="F2331" s="14" t="s">
        <v>73</v>
      </c>
      <c r="G2331" s="12">
        <v>2958101</v>
      </c>
      <c r="H2331" s="44"/>
      <c r="I2331" s="44"/>
      <c r="J2331" s="44"/>
      <c r="K2331" s="44"/>
    </row>
    <row r="2332" spans="1:11">
      <c r="A2332" s="12">
        <v>42093</v>
      </c>
      <c r="B2332" s="9" t="s">
        <v>149</v>
      </c>
      <c r="C2332" s="9" t="s">
        <v>72</v>
      </c>
      <c r="D2332" s="13">
        <v>202</v>
      </c>
      <c r="E2332" s="12">
        <v>41247</v>
      </c>
      <c r="F2332" s="14" t="s">
        <v>73</v>
      </c>
      <c r="G2332" s="12">
        <v>2958101</v>
      </c>
      <c r="H2332" s="44"/>
      <c r="I2332" s="44"/>
      <c r="J2332" s="44"/>
      <c r="K2332" s="44"/>
    </row>
    <row r="2333" spans="1:11">
      <c r="A2333" s="12">
        <v>42094</v>
      </c>
      <c r="B2333" s="9" t="s">
        <v>149</v>
      </c>
      <c r="C2333" s="9" t="s">
        <v>72</v>
      </c>
      <c r="D2333" s="13">
        <v>202</v>
      </c>
      <c r="E2333" s="12">
        <v>41247</v>
      </c>
      <c r="F2333" s="14" t="s">
        <v>73</v>
      </c>
      <c r="G2333" s="12">
        <v>2958101</v>
      </c>
      <c r="H2333" s="44"/>
      <c r="I2333" s="44"/>
      <c r="J2333" s="44"/>
      <c r="K2333" s="44"/>
    </row>
    <row r="2334" spans="1:11">
      <c r="A2334" s="12">
        <v>42064</v>
      </c>
      <c r="B2334" s="9" t="s">
        <v>150</v>
      </c>
      <c r="C2334" s="9" t="s">
        <v>72</v>
      </c>
      <c r="D2334" s="13">
        <v>200</v>
      </c>
      <c r="E2334" s="12">
        <v>42034</v>
      </c>
      <c r="F2334" s="14" t="s">
        <v>73</v>
      </c>
      <c r="G2334" s="12">
        <v>2958101</v>
      </c>
      <c r="H2334" s="44"/>
      <c r="I2334" s="44"/>
      <c r="J2334" s="44"/>
      <c r="K2334" s="44"/>
    </row>
    <row r="2335" spans="1:11">
      <c r="A2335" s="12">
        <v>42065</v>
      </c>
      <c r="B2335" s="9" t="s">
        <v>150</v>
      </c>
      <c r="C2335" s="9" t="s">
        <v>72</v>
      </c>
      <c r="D2335" s="13">
        <v>200</v>
      </c>
      <c r="E2335" s="12">
        <v>42034</v>
      </c>
      <c r="F2335" s="14" t="s">
        <v>73</v>
      </c>
      <c r="G2335" s="12">
        <v>2958101</v>
      </c>
      <c r="H2335" s="44"/>
      <c r="I2335" s="44"/>
      <c r="J2335" s="44"/>
      <c r="K2335" s="44"/>
    </row>
    <row r="2336" spans="1:11">
      <c r="A2336" s="12">
        <v>42066</v>
      </c>
      <c r="B2336" s="9" t="s">
        <v>150</v>
      </c>
      <c r="C2336" s="9" t="s">
        <v>72</v>
      </c>
      <c r="D2336" s="13">
        <v>200</v>
      </c>
      <c r="E2336" s="12">
        <v>42034</v>
      </c>
      <c r="F2336" s="14" t="s">
        <v>73</v>
      </c>
      <c r="G2336" s="12">
        <v>2958101</v>
      </c>
      <c r="H2336" s="44"/>
      <c r="I2336" s="44"/>
      <c r="J2336" s="44"/>
      <c r="K2336" s="44"/>
    </row>
    <row r="2337" spans="1:11">
      <c r="A2337" s="12">
        <v>42067</v>
      </c>
      <c r="B2337" s="9" t="s">
        <v>150</v>
      </c>
      <c r="C2337" s="9" t="s">
        <v>72</v>
      </c>
      <c r="D2337" s="13">
        <v>200</v>
      </c>
      <c r="E2337" s="12">
        <v>42034</v>
      </c>
      <c r="F2337" s="14" t="s">
        <v>73</v>
      </c>
      <c r="G2337" s="12">
        <v>2958101</v>
      </c>
      <c r="H2337" s="44"/>
      <c r="I2337" s="44"/>
      <c r="J2337" s="44"/>
      <c r="K2337" s="44"/>
    </row>
    <row r="2338" spans="1:11">
      <c r="A2338" s="12">
        <v>42068</v>
      </c>
      <c r="B2338" s="9" t="s">
        <v>150</v>
      </c>
      <c r="C2338" s="9" t="s">
        <v>72</v>
      </c>
      <c r="D2338" s="13">
        <v>200</v>
      </c>
      <c r="E2338" s="12">
        <v>42034</v>
      </c>
      <c r="F2338" s="14" t="s">
        <v>73</v>
      </c>
      <c r="G2338" s="12">
        <v>2958101</v>
      </c>
      <c r="H2338" s="44"/>
      <c r="I2338" s="44"/>
      <c r="J2338" s="44"/>
      <c r="K2338" s="44"/>
    </row>
    <row r="2339" spans="1:11">
      <c r="A2339" s="12">
        <v>42069</v>
      </c>
      <c r="B2339" s="9" t="s">
        <v>150</v>
      </c>
      <c r="C2339" s="9" t="s">
        <v>72</v>
      </c>
      <c r="D2339" s="13">
        <v>200</v>
      </c>
      <c r="E2339" s="12">
        <v>42034</v>
      </c>
      <c r="F2339" s="14" t="s">
        <v>73</v>
      </c>
      <c r="G2339" s="12">
        <v>2958101</v>
      </c>
      <c r="H2339" s="44"/>
      <c r="I2339" s="44"/>
      <c r="J2339" s="44"/>
      <c r="K2339" s="44"/>
    </row>
    <row r="2340" spans="1:11">
      <c r="A2340" s="12">
        <v>42070</v>
      </c>
      <c r="B2340" s="9" t="s">
        <v>150</v>
      </c>
      <c r="C2340" s="9" t="s">
        <v>72</v>
      </c>
      <c r="D2340" s="13">
        <v>200</v>
      </c>
      <c r="E2340" s="12">
        <v>42034</v>
      </c>
      <c r="F2340" s="14" t="s">
        <v>73</v>
      </c>
      <c r="G2340" s="12">
        <v>2958101</v>
      </c>
      <c r="H2340" s="44"/>
      <c r="I2340" s="44"/>
      <c r="J2340" s="44"/>
      <c r="K2340" s="44"/>
    </row>
    <row r="2341" spans="1:11">
      <c r="A2341" s="12">
        <v>42071</v>
      </c>
      <c r="B2341" s="9" t="s">
        <v>150</v>
      </c>
      <c r="C2341" s="9" t="s">
        <v>72</v>
      </c>
      <c r="D2341" s="13">
        <v>200</v>
      </c>
      <c r="E2341" s="12">
        <v>42034</v>
      </c>
      <c r="F2341" s="14" t="s">
        <v>73</v>
      </c>
      <c r="G2341" s="12">
        <v>2958101</v>
      </c>
      <c r="H2341" s="44"/>
      <c r="I2341" s="44"/>
      <c r="J2341" s="44"/>
      <c r="K2341" s="44"/>
    </row>
    <row r="2342" spans="1:11">
      <c r="A2342" s="12">
        <v>42072</v>
      </c>
      <c r="B2342" s="9" t="s">
        <v>150</v>
      </c>
      <c r="C2342" s="9" t="s">
        <v>72</v>
      </c>
      <c r="D2342" s="13">
        <v>200</v>
      </c>
      <c r="E2342" s="12">
        <v>42034</v>
      </c>
      <c r="F2342" s="14" t="s">
        <v>73</v>
      </c>
      <c r="G2342" s="12">
        <v>2958101</v>
      </c>
      <c r="H2342" s="44"/>
      <c r="I2342" s="44"/>
      <c r="J2342" s="44"/>
      <c r="K2342" s="44"/>
    </row>
    <row r="2343" spans="1:11">
      <c r="A2343" s="12">
        <v>42073</v>
      </c>
      <c r="B2343" s="9" t="s">
        <v>150</v>
      </c>
      <c r="C2343" s="9" t="s">
        <v>72</v>
      </c>
      <c r="D2343" s="13">
        <v>200</v>
      </c>
      <c r="E2343" s="12">
        <v>42034</v>
      </c>
      <c r="F2343" s="14" t="s">
        <v>73</v>
      </c>
      <c r="G2343" s="12">
        <v>2958101</v>
      </c>
      <c r="H2343" s="44"/>
      <c r="I2343" s="44"/>
      <c r="J2343" s="44"/>
      <c r="K2343" s="44"/>
    </row>
    <row r="2344" spans="1:11">
      <c r="A2344" s="12">
        <v>42074</v>
      </c>
      <c r="B2344" s="9" t="s">
        <v>150</v>
      </c>
      <c r="C2344" s="9" t="s">
        <v>72</v>
      </c>
      <c r="D2344" s="13">
        <v>200</v>
      </c>
      <c r="E2344" s="12">
        <v>42034</v>
      </c>
      <c r="F2344" s="14" t="s">
        <v>73</v>
      </c>
      <c r="G2344" s="12">
        <v>2958101</v>
      </c>
      <c r="H2344" s="44"/>
      <c r="I2344" s="44"/>
      <c r="J2344" s="44"/>
      <c r="K2344" s="44"/>
    </row>
    <row r="2345" spans="1:11">
      <c r="A2345" s="12">
        <v>42075</v>
      </c>
      <c r="B2345" s="9" t="s">
        <v>150</v>
      </c>
      <c r="C2345" s="9" t="s">
        <v>72</v>
      </c>
      <c r="D2345" s="13">
        <v>200</v>
      </c>
      <c r="E2345" s="12">
        <v>42034</v>
      </c>
      <c r="F2345" s="14" t="s">
        <v>73</v>
      </c>
      <c r="G2345" s="12">
        <v>2958101</v>
      </c>
      <c r="H2345" s="44"/>
      <c r="I2345" s="44"/>
      <c r="J2345" s="44"/>
      <c r="K2345" s="44"/>
    </row>
    <row r="2346" spans="1:11">
      <c r="A2346" s="12">
        <v>42076</v>
      </c>
      <c r="B2346" s="9" t="s">
        <v>150</v>
      </c>
      <c r="C2346" s="9" t="s">
        <v>72</v>
      </c>
      <c r="D2346" s="13">
        <v>200</v>
      </c>
      <c r="E2346" s="12">
        <v>42034</v>
      </c>
      <c r="F2346" s="14" t="s">
        <v>73</v>
      </c>
      <c r="G2346" s="12">
        <v>2958101</v>
      </c>
      <c r="H2346" s="44"/>
      <c r="I2346" s="44"/>
      <c r="J2346" s="44"/>
      <c r="K2346" s="44"/>
    </row>
    <row r="2347" spans="1:11">
      <c r="A2347" s="12">
        <v>42077</v>
      </c>
      <c r="B2347" s="9" t="s">
        <v>150</v>
      </c>
      <c r="C2347" s="9" t="s">
        <v>72</v>
      </c>
      <c r="D2347" s="13">
        <v>200</v>
      </c>
      <c r="E2347" s="12">
        <v>42034</v>
      </c>
      <c r="F2347" s="14" t="s">
        <v>73</v>
      </c>
      <c r="G2347" s="12">
        <v>2958101</v>
      </c>
      <c r="H2347" s="44"/>
      <c r="I2347" s="44"/>
      <c r="J2347" s="44"/>
      <c r="K2347" s="44"/>
    </row>
    <row r="2348" spans="1:11">
      <c r="A2348" s="12">
        <v>42078</v>
      </c>
      <c r="B2348" s="9" t="s">
        <v>150</v>
      </c>
      <c r="C2348" s="9" t="s">
        <v>72</v>
      </c>
      <c r="D2348" s="13">
        <v>200</v>
      </c>
      <c r="E2348" s="12">
        <v>42034</v>
      </c>
      <c r="F2348" s="14" t="s">
        <v>73</v>
      </c>
      <c r="G2348" s="12">
        <v>2958101</v>
      </c>
      <c r="H2348" s="44"/>
      <c r="I2348" s="44"/>
      <c r="J2348" s="44"/>
      <c r="K2348" s="44"/>
    </row>
    <row r="2349" spans="1:11">
      <c r="A2349" s="12">
        <v>42079</v>
      </c>
      <c r="B2349" s="9" t="s">
        <v>150</v>
      </c>
      <c r="C2349" s="9" t="s">
        <v>72</v>
      </c>
      <c r="D2349" s="13">
        <v>200</v>
      </c>
      <c r="E2349" s="12">
        <v>42034</v>
      </c>
      <c r="F2349" s="14" t="s">
        <v>73</v>
      </c>
      <c r="G2349" s="12">
        <v>2958101</v>
      </c>
      <c r="H2349" s="44"/>
      <c r="I2349" s="44"/>
      <c r="J2349" s="44"/>
      <c r="K2349" s="44"/>
    </row>
    <row r="2350" spans="1:11">
      <c r="A2350" s="12">
        <v>42080</v>
      </c>
      <c r="B2350" s="9" t="s">
        <v>150</v>
      </c>
      <c r="C2350" s="9" t="s">
        <v>72</v>
      </c>
      <c r="D2350" s="13">
        <v>200</v>
      </c>
      <c r="E2350" s="12">
        <v>42034</v>
      </c>
      <c r="F2350" s="14" t="s">
        <v>73</v>
      </c>
      <c r="G2350" s="12">
        <v>2958101</v>
      </c>
      <c r="H2350" s="44"/>
      <c r="I2350" s="44"/>
      <c r="J2350" s="44"/>
      <c r="K2350" s="44"/>
    </row>
    <row r="2351" spans="1:11">
      <c r="A2351" s="12">
        <v>42081</v>
      </c>
      <c r="B2351" s="9" t="s">
        <v>150</v>
      </c>
      <c r="C2351" s="9" t="s">
        <v>72</v>
      </c>
      <c r="D2351" s="13">
        <v>200</v>
      </c>
      <c r="E2351" s="12">
        <v>42034</v>
      </c>
      <c r="F2351" s="14" t="s">
        <v>73</v>
      </c>
      <c r="G2351" s="12">
        <v>2958101</v>
      </c>
      <c r="H2351" s="44"/>
      <c r="I2351" s="44"/>
      <c r="J2351" s="44"/>
      <c r="K2351" s="44"/>
    </row>
    <row r="2352" spans="1:11">
      <c r="A2352" s="12">
        <v>42082</v>
      </c>
      <c r="B2352" s="9" t="s">
        <v>150</v>
      </c>
      <c r="C2352" s="9" t="s">
        <v>72</v>
      </c>
      <c r="D2352" s="13">
        <v>200</v>
      </c>
      <c r="E2352" s="12">
        <v>42034</v>
      </c>
      <c r="F2352" s="14" t="s">
        <v>73</v>
      </c>
      <c r="G2352" s="12">
        <v>2958101</v>
      </c>
      <c r="H2352" s="44"/>
      <c r="I2352" s="44"/>
      <c r="J2352" s="44"/>
      <c r="K2352" s="44"/>
    </row>
    <row r="2353" spans="1:11">
      <c r="A2353" s="12">
        <v>42083</v>
      </c>
      <c r="B2353" s="9" t="s">
        <v>150</v>
      </c>
      <c r="C2353" s="9" t="s">
        <v>72</v>
      </c>
      <c r="D2353" s="13">
        <v>200</v>
      </c>
      <c r="E2353" s="12">
        <v>42034</v>
      </c>
      <c r="F2353" s="14" t="s">
        <v>73</v>
      </c>
      <c r="G2353" s="12">
        <v>2958101</v>
      </c>
      <c r="H2353" s="44"/>
      <c r="I2353" s="44"/>
      <c r="J2353" s="44"/>
      <c r="K2353" s="44"/>
    </row>
    <row r="2354" spans="1:11">
      <c r="A2354" s="12">
        <v>42084</v>
      </c>
      <c r="B2354" s="9" t="s">
        <v>150</v>
      </c>
      <c r="C2354" s="9" t="s">
        <v>72</v>
      </c>
      <c r="D2354" s="13">
        <v>200</v>
      </c>
      <c r="E2354" s="12">
        <v>42034</v>
      </c>
      <c r="F2354" s="14" t="s">
        <v>73</v>
      </c>
      <c r="G2354" s="12">
        <v>2958101</v>
      </c>
      <c r="H2354" s="44"/>
      <c r="I2354" s="44"/>
      <c r="J2354" s="44"/>
      <c r="K2354" s="44"/>
    </row>
    <row r="2355" spans="1:11">
      <c r="A2355" s="12">
        <v>42085</v>
      </c>
      <c r="B2355" s="9" t="s">
        <v>150</v>
      </c>
      <c r="C2355" s="9" t="s">
        <v>72</v>
      </c>
      <c r="D2355" s="13">
        <v>200</v>
      </c>
      <c r="E2355" s="12">
        <v>42034</v>
      </c>
      <c r="F2355" s="14" t="s">
        <v>73</v>
      </c>
      <c r="G2355" s="12">
        <v>2958101</v>
      </c>
      <c r="H2355" s="44"/>
      <c r="I2355" s="44"/>
      <c r="J2355" s="44"/>
      <c r="K2355" s="44"/>
    </row>
    <row r="2356" spans="1:11">
      <c r="A2356" s="12">
        <v>42086</v>
      </c>
      <c r="B2356" s="9" t="s">
        <v>150</v>
      </c>
      <c r="C2356" s="9" t="s">
        <v>72</v>
      </c>
      <c r="D2356" s="13">
        <v>200</v>
      </c>
      <c r="E2356" s="12">
        <v>42034</v>
      </c>
      <c r="F2356" s="14" t="s">
        <v>73</v>
      </c>
      <c r="G2356" s="12">
        <v>2958101</v>
      </c>
      <c r="H2356" s="44"/>
      <c r="I2356" s="44"/>
      <c r="J2356" s="44"/>
      <c r="K2356" s="44"/>
    </row>
    <row r="2357" spans="1:11">
      <c r="A2357" s="12">
        <v>42087</v>
      </c>
      <c r="B2357" s="9" t="s">
        <v>150</v>
      </c>
      <c r="C2357" s="9" t="s">
        <v>72</v>
      </c>
      <c r="D2357" s="13">
        <v>200</v>
      </c>
      <c r="E2357" s="12">
        <v>42034</v>
      </c>
      <c r="F2357" s="14" t="s">
        <v>73</v>
      </c>
      <c r="G2357" s="12">
        <v>2958101</v>
      </c>
      <c r="H2357" s="44"/>
      <c r="I2357" s="44"/>
      <c r="J2357" s="44"/>
      <c r="K2357" s="44"/>
    </row>
    <row r="2358" spans="1:11">
      <c r="A2358" s="12">
        <v>42088</v>
      </c>
      <c r="B2358" s="9" t="s">
        <v>150</v>
      </c>
      <c r="C2358" s="9" t="s">
        <v>72</v>
      </c>
      <c r="D2358" s="13">
        <v>200</v>
      </c>
      <c r="E2358" s="12">
        <v>42034</v>
      </c>
      <c r="F2358" s="14" t="s">
        <v>73</v>
      </c>
      <c r="G2358" s="12">
        <v>2958101</v>
      </c>
      <c r="H2358" s="44"/>
      <c r="I2358" s="44"/>
      <c r="J2358" s="44"/>
      <c r="K2358" s="44"/>
    </row>
    <row r="2359" spans="1:11">
      <c r="A2359" s="12">
        <v>42089</v>
      </c>
      <c r="B2359" s="9" t="s">
        <v>150</v>
      </c>
      <c r="C2359" s="9" t="s">
        <v>72</v>
      </c>
      <c r="D2359" s="13">
        <v>200</v>
      </c>
      <c r="E2359" s="12">
        <v>42034</v>
      </c>
      <c r="F2359" s="14" t="s">
        <v>73</v>
      </c>
      <c r="G2359" s="12">
        <v>2958101</v>
      </c>
      <c r="H2359" s="44"/>
      <c r="I2359" s="44"/>
      <c r="J2359" s="44"/>
      <c r="K2359" s="44"/>
    </row>
    <row r="2360" spans="1:11">
      <c r="A2360" s="12">
        <v>42090</v>
      </c>
      <c r="B2360" s="9" t="s">
        <v>150</v>
      </c>
      <c r="C2360" s="9" t="s">
        <v>72</v>
      </c>
      <c r="D2360" s="13">
        <v>200</v>
      </c>
      <c r="E2360" s="12">
        <v>42034</v>
      </c>
      <c r="F2360" s="14" t="s">
        <v>73</v>
      </c>
      <c r="G2360" s="12">
        <v>2958101</v>
      </c>
      <c r="H2360" s="44"/>
      <c r="I2360" s="44"/>
      <c r="J2360" s="44"/>
      <c r="K2360" s="44"/>
    </row>
    <row r="2361" spans="1:11">
      <c r="A2361" s="12">
        <v>42091</v>
      </c>
      <c r="B2361" s="9" t="s">
        <v>150</v>
      </c>
      <c r="C2361" s="9" t="s">
        <v>72</v>
      </c>
      <c r="D2361" s="13">
        <v>200</v>
      </c>
      <c r="E2361" s="12">
        <v>42034</v>
      </c>
      <c r="F2361" s="14" t="s">
        <v>73</v>
      </c>
      <c r="G2361" s="12">
        <v>2958101</v>
      </c>
      <c r="H2361" s="44"/>
      <c r="I2361" s="44"/>
      <c r="J2361" s="44"/>
      <c r="K2361" s="44"/>
    </row>
    <row r="2362" spans="1:11">
      <c r="A2362" s="12">
        <v>42092</v>
      </c>
      <c r="B2362" s="9" t="s">
        <v>150</v>
      </c>
      <c r="C2362" s="9" t="s">
        <v>72</v>
      </c>
      <c r="D2362" s="13">
        <v>200</v>
      </c>
      <c r="E2362" s="12">
        <v>42034</v>
      </c>
      <c r="F2362" s="14" t="s">
        <v>73</v>
      </c>
      <c r="G2362" s="12">
        <v>2958101</v>
      </c>
      <c r="H2362" s="44"/>
      <c r="I2362" s="44"/>
      <c r="J2362" s="44"/>
      <c r="K2362" s="44"/>
    </row>
    <row r="2363" spans="1:11">
      <c r="A2363" s="12">
        <v>42093</v>
      </c>
      <c r="B2363" s="9" t="s">
        <v>150</v>
      </c>
      <c r="C2363" s="9" t="s">
        <v>72</v>
      </c>
      <c r="D2363" s="13">
        <v>200</v>
      </c>
      <c r="E2363" s="12">
        <v>42034</v>
      </c>
      <c r="F2363" s="14" t="s">
        <v>73</v>
      </c>
      <c r="G2363" s="12">
        <v>2958101</v>
      </c>
      <c r="H2363" s="44"/>
      <c r="I2363" s="44"/>
      <c r="J2363" s="44"/>
      <c r="K2363" s="44"/>
    </row>
    <row r="2364" spans="1:11">
      <c r="A2364" s="12">
        <v>42094</v>
      </c>
      <c r="B2364" s="9" t="s">
        <v>150</v>
      </c>
      <c r="C2364" s="9" t="s">
        <v>72</v>
      </c>
      <c r="D2364" s="13">
        <v>200</v>
      </c>
      <c r="E2364" s="12">
        <v>42034</v>
      </c>
      <c r="F2364" s="14" t="s">
        <v>73</v>
      </c>
      <c r="G2364" s="12">
        <v>2958101</v>
      </c>
      <c r="H2364" s="44"/>
      <c r="I2364" s="44"/>
      <c r="J2364" s="44"/>
      <c r="K2364" s="44"/>
    </row>
    <row r="2365" spans="1:11">
      <c r="A2365" s="12">
        <v>42064</v>
      </c>
      <c r="B2365" s="9" t="s">
        <v>151</v>
      </c>
      <c r="C2365" s="9" t="s">
        <v>77</v>
      </c>
      <c r="D2365" s="13">
        <v>124</v>
      </c>
      <c r="E2365" s="12">
        <v>39022</v>
      </c>
      <c r="F2365" s="14" t="s">
        <v>73</v>
      </c>
      <c r="G2365" s="12">
        <v>2958101</v>
      </c>
      <c r="H2365" s="44"/>
      <c r="I2365" s="44"/>
      <c r="J2365" s="44"/>
      <c r="K2365" s="44"/>
    </row>
    <row r="2366" spans="1:11">
      <c r="A2366" s="12">
        <v>42065</v>
      </c>
      <c r="B2366" s="9" t="s">
        <v>151</v>
      </c>
      <c r="C2366" s="9" t="s">
        <v>77</v>
      </c>
      <c r="D2366" s="13">
        <v>124</v>
      </c>
      <c r="E2366" s="12">
        <v>39022</v>
      </c>
      <c r="F2366" s="14" t="s">
        <v>73</v>
      </c>
      <c r="G2366" s="12">
        <v>2958101</v>
      </c>
      <c r="H2366" s="44"/>
      <c r="I2366" s="44"/>
      <c r="J2366" s="44"/>
      <c r="K2366" s="44"/>
    </row>
    <row r="2367" spans="1:11">
      <c r="A2367" s="12">
        <v>42066</v>
      </c>
      <c r="B2367" s="9" t="s">
        <v>151</v>
      </c>
      <c r="C2367" s="9" t="s">
        <v>77</v>
      </c>
      <c r="D2367" s="13">
        <v>124</v>
      </c>
      <c r="E2367" s="12">
        <v>39022</v>
      </c>
      <c r="F2367" s="14" t="s">
        <v>73</v>
      </c>
      <c r="G2367" s="12">
        <v>2958101</v>
      </c>
      <c r="H2367" s="44"/>
      <c r="I2367" s="44"/>
      <c r="J2367" s="44"/>
      <c r="K2367" s="44"/>
    </row>
    <row r="2368" spans="1:11">
      <c r="A2368" s="12">
        <v>42067</v>
      </c>
      <c r="B2368" s="9" t="s">
        <v>151</v>
      </c>
      <c r="C2368" s="9" t="s">
        <v>77</v>
      </c>
      <c r="D2368" s="13">
        <v>124</v>
      </c>
      <c r="E2368" s="12">
        <v>39022</v>
      </c>
      <c r="F2368" s="14" t="s">
        <v>73</v>
      </c>
      <c r="G2368" s="12">
        <v>2958101</v>
      </c>
      <c r="H2368" s="44"/>
      <c r="I2368" s="44"/>
      <c r="J2368" s="44"/>
      <c r="K2368" s="44"/>
    </row>
    <row r="2369" spans="1:11">
      <c r="A2369" s="12">
        <v>42068</v>
      </c>
      <c r="B2369" s="9" t="s">
        <v>151</v>
      </c>
      <c r="C2369" s="9" t="s">
        <v>77</v>
      </c>
      <c r="D2369" s="13">
        <v>124</v>
      </c>
      <c r="E2369" s="12">
        <v>39022</v>
      </c>
      <c r="F2369" s="14" t="s">
        <v>73</v>
      </c>
      <c r="G2369" s="12">
        <v>2958101</v>
      </c>
      <c r="H2369" s="44"/>
      <c r="I2369" s="44"/>
      <c r="J2369" s="44"/>
      <c r="K2369" s="44"/>
    </row>
    <row r="2370" spans="1:11">
      <c r="A2370" s="12">
        <v>42069</v>
      </c>
      <c r="B2370" s="9" t="s">
        <v>151</v>
      </c>
      <c r="C2370" s="9" t="s">
        <v>77</v>
      </c>
      <c r="D2370" s="13">
        <v>124</v>
      </c>
      <c r="E2370" s="12">
        <v>39022</v>
      </c>
      <c r="F2370" s="14" t="s">
        <v>73</v>
      </c>
      <c r="G2370" s="12">
        <v>2958101</v>
      </c>
      <c r="H2370" s="44"/>
      <c r="I2370" s="44"/>
      <c r="J2370" s="44"/>
      <c r="K2370" s="44"/>
    </row>
    <row r="2371" spans="1:11">
      <c r="A2371" s="12">
        <v>42070</v>
      </c>
      <c r="B2371" s="9" t="s">
        <v>151</v>
      </c>
      <c r="C2371" s="9" t="s">
        <v>77</v>
      </c>
      <c r="D2371" s="13">
        <v>124</v>
      </c>
      <c r="E2371" s="12">
        <v>39022</v>
      </c>
      <c r="F2371" s="14" t="s">
        <v>73</v>
      </c>
      <c r="G2371" s="12">
        <v>2958101</v>
      </c>
      <c r="H2371" s="44"/>
      <c r="I2371" s="44"/>
      <c r="J2371" s="44"/>
      <c r="K2371" s="44"/>
    </row>
    <row r="2372" spans="1:11">
      <c r="A2372" s="12">
        <v>42071</v>
      </c>
      <c r="B2372" s="9" t="s">
        <v>151</v>
      </c>
      <c r="C2372" s="9" t="s">
        <v>77</v>
      </c>
      <c r="D2372" s="13">
        <v>124</v>
      </c>
      <c r="E2372" s="12">
        <v>39022</v>
      </c>
      <c r="F2372" s="14" t="s">
        <v>73</v>
      </c>
      <c r="G2372" s="12">
        <v>2958101</v>
      </c>
      <c r="H2372" s="44"/>
      <c r="I2372" s="44"/>
      <c r="J2372" s="44"/>
      <c r="K2372" s="44"/>
    </row>
    <row r="2373" spans="1:11">
      <c r="A2373" s="12">
        <v>42072</v>
      </c>
      <c r="B2373" s="9" t="s">
        <v>151</v>
      </c>
      <c r="C2373" s="9" t="s">
        <v>77</v>
      </c>
      <c r="D2373" s="13">
        <v>124</v>
      </c>
      <c r="E2373" s="12">
        <v>39022</v>
      </c>
      <c r="F2373" s="14" t="s">
        <v>73</v>
      </c>
      <c r="G2373" s="12">
        <v>2958101</v>
      </c>
      <c r="H2373" s="44"/>
      <c r="I2373" s="44"/>
      <c r="J2373" s="44"/>
      <c r="K2373" s="44"/>
    </row>
    <row r="2374" spans="1:11">
      <c r="A2374" s="12">
        <v>42073</v>
      </c>
      <c r="B2374" s="9" t="s">
        <v>151</v>
      </c>
      <c r="C2374" s="9" t="s">
        <v>77</v>
      </c>
      <c r="D2374" s="13">
        <v>124</v>
      </c>
      <c r="E2374" s="12">
        <v>39022</v>
      </c>
      <c r="F2374" s="14" t="s">
        <v>73</v>
      </c>
      <c r="G2374" s="12">
        <v>2958101</v>
      </c>
      <c r="H2374" s="44"/>
      <c r="I2374" s="44"/>
      <c r="J2374" s="44"/>
      <c r="K2374" s="44"/>
    </row>
    <row r="2375" spans="1:11">
      <c r="A2375" s="12">
        <v>42074</v>
      </c>
      <c r="B2375" s="9" t="s">
        <v>151</v>
      </c>
      <c r="C2375" s="9" t="s">
        <v>77</v>
      </c>
      <c r="D2375" s="13">
        <v>124</v>
      </c>
      <c r="E2375" s="12">
        <v>39022</v>
      </c>
      <c r="F2375" s="14" t="s">
        <v>73</v>
      </c>
      <c r="G2375" s="12">
        <v>2958101</v>
      </c>
      <c r="H2375" s="44"/>
      <c r="I2375" s="44"/>
      <c r="J2375" s="44"/>
      <c r="K2375" s="44"/>
    </row>
    <row r="2376" spans="1:11">
      <c r="A2376" s="12">
        <v>42075</v>
      </c>
      <c r="B2376" s="9" t="s">
        <v>151</v>
      </c>
      <c r="C2376" s="9" t="s">
        <v>77</v>
      </c>
      <c r="D2376" s="13">
        <v>124</v>
      </c>
      <c r="E2376" s="12">
        <v>39022</v>
      </c>
      <c r="F2376" s="14" t="s">
        <v>73</v>
      </c>
      <c r="G2376" s="12">
        <v>2958101</v>
      </c>
      <c r="H2376" s="44"/>
      <c r="I2376" s="44"/>
      <c r="J2376" s="44"/>
      <c r="K2376" s="44"/>
    </row>
    <row r="2377" spans="1:11">
      <c r="A2377" s="12">
        <v>42076</v>
      </c>
      <c r="B2377" s="9" t="s">
        <v>151</v>
      </c>
      <c r="C2377" s="9" t="s">
        <v>77</v>
      </c>
      <c r="D2377" s="13">
        <v>124</v>
      </c>
      <c r="E2377" s="12">
        <v>39022</v>
      </c>
      <c r="F2377" s="14" t="s">
        <v>73</v>
      </c>
      <c r="G2377" s="12">
        <v>2958101</v>
      </c>
      <c r="H2377" s="44"/>
      <c r="I2377" s="44"/>
      <c r="J2377" s="44"/>
      <c r="K2377" s="44"/>
    </row>
    <row r="2378" spans="1:11">
      <c r="A2378" s="12">
        <v>42077</v>
      </c>
      <c r="B2378" s="9" t="s">
        <v>151</v>
      </c>
      <c r="C2378" s="9" t="s">
        <v>77</v>
      </c>
      <c r="D2378" s="13">
        <v>124</v>
      </c>
      <c r="E2378" s="12">
        <v>39022</v>
      </c>
      <c r="F2378" s="14" t="s">
        <v>73</v>
      </c>
      <c r="G2378" s="12">
        <v>2958101</v>
      </c>
      <c r="H2378" s="44"/>
      <c r="I2378" s="44"/>
      <c r="J2378" s="44"/>
      <c r="K2378" s="44"/>
    </row>
    <row r="2379" spans="1:11">
      <c r="A2379" s="12">
        <v>42078</v>
      </c>
      <c r="B2379" s="9" t="s">
        <v>151</v>
      </c>
      <c r="C2379" s="9" t="s">
        <v>77</v>
      </c>
      <c r="D2379" s="13">
        <v>124</v>
      </c>
      <c r="E2379" s="12">
        <v>39022</v>
      </c>
      <c r="F2379" s="14" t="s">
        <v>73</v>
      </c>
      <c r="G2379" s="12">
        <v>2958101</v>
      </c>
      <c r="H2379" s="44"/>
      <c r="I2379" s="44"/>
      <c r="J2379" s="44"/>
      <c r="K2379" s="44"/>
    </row>
    <row r="2380" spans="1:11">
      <c r="A2380" s="12">
        <v>42079</v>
      </c>
      <c r="B2380" s="9" t="s">
        <v>151</v>
      </c>
      <c r="C2380" s="9" t="s">
        <v>77</v>
      </c>
      <c r="D2380" s="13">
        <v>124</v>
      </c>
      <c r="E2380" s="12">
        <v>39022</v>
      </c>
      <c r="F2380" s="14" t="s">
        <v>73</v>
      </c>
      <c r="G2380" s="12">
        <v>2958101</v>
      </c>
      <c r="H2380" s="44"/>
      <c r="I2380" s="44"/>
      <c r="J2380" s="44"/>
      <c r="K2380" s="44"/>
    </row>
    <row r="2381" spans="1:11">
      <c r="A2381" s="12">
        <v>42080</v>
      </c>
      <c r="B2381" s="9" t="s">
        <v>151</v>
      </c>
      <c r="C2381" s="9" t="s">
        <v>77</v>
      </c>
      <c r="D2381" s="13">
        <v>124</v>
      </c>
      <c r="E2381" s="12">
        <v>39022</v>
      </c>
      <c r="F2381" s="14" t="s">
        <v>73</v>
      </c>
      <c r="G2381" s="12">
        <v>2958101</v>
      </c>
      <c r="H2381" s="44"/>
      <c r="I2381" s="44"/>
      <c r="J2381" s="44"/>
      <c r="K2381" s="44"/>
    </row>
    <row r="2382" spans="1:11">
      <c r="A2382" s="12">
        <v>42081</v>
      </c>
      <c r="B2382" s="9" t="s">
        <v>151</v>
      </c>
      <c r="C2382" s="9" t="s">
        <v>77</v>
      </c>
      <c r="D2382" s="13">
        <v>124</v>
      </c>
      <c r="E2382" s="12">
        <v>39022</v>
      </c>
      <c r="F2382" s="14" t="s">
        <v>73</v>
      </c>
      <c r="G2382" s="12">
        <v>2958101</v>
      </c>
      <c r="H2382" s="44"/>
      <c r="I2382" s="44"/>
      <c r="J2382" s="44"/>
      <c r="K2382" s="44"/>
    </row>
    <row r="2383" spans="1:11">
      <c r="A2383" s="12">
        <v>42082</v>
      </c>
      <c r="B2383" s="9" t="s">
        <v>151</v>
      </c>
      <c r="C2383" s="9" t="s">
        <v>77</v>
      </c>
      <c r="D2383" s="13">
        <v>124</v>
      </c>
      <c r="E2383" s="12">
        <v>39022</v>
      </c>
      <c r="F2383" s="14" t="s">
        <v>73</v>
      </c>
      <c r="G2383" s="12">
        <v>2958101</v>
      </c>
      <c r="H2383" s="44"/>
      <c r="I2383" s="44"/>
      <c r="J2383" s="44"/>
      <c r="K2383" s="44"/>
    </row>
    <row r="2384" spans="1:11">
      <c r="A2384" s="12">
        <v>42083</v>
      </c>
      <c r="B2384" s="9" t="s">
        <v>151</v>
      </c>
      <c r="C2384" s="9" t="s">
        <v>77</v>
      </c>
      <c r="D2384" s="13">
        <v>124</v>
      </c>
      <c r="E2384" s="12">
        <v>39022</v>
      </c>
      <c r="F2384" s="14" t="s">
        <v>73</v>
      </c>
      <c r="G2384" s="12">
        <v>2958101</v>
      </c>
      <c r="H2384" s="44"/>
      <c r="I2384" s="44"/>
      <c r="J2384" s="44"/>
      <c r="K2384" s="44"/>
    </row>
    <row r="2385" spans="1:11">
      <c r="A2385" s="12">
        <v>42084</v>
      </c>
      <c r="B2385" s="9" t="s">
        <v>151</v>
      </c>
      <c r="C2385" s="9" t="s">
        <v>77</v>
      </c>
      <c r="D2385" s="13">
        <v>124</v>
      </c>
      <c r="E2385" s="12">
        <v>39022</v>
      </c>
      <c r="F2385" s="14" t="s">
        <v>73</v>
      </c>
      <c r="G2385" s="12">
        <v>2958101</v>
      </c>
      <c r="H2385" s="44"/>
      <c r="I2385" s="44"/>
      <c r="J2385" s="44"/>
      <c r="K2385" s="44"/>
    </row>
    <row r="2386" spans="1:11">
      <c r="A2386" s="12">
        <v>42085</v>
      </c>
      <c r="B2386" s="9" t="s">
        <v>151</v>
      </c>
      <c r="C2386" s="9" t="s">
        <v>77</v>
      </c>
      <c r="D2386" s="13">
        <v>124</v>
      </c>
      <c r="E2386" s="12">
        <v>39022</v>
      </c>
      <c r="F2386" s="14" t="s">
        <v>73</v>
      </c>
      <c r="G2386" s="12">
        <v>2958101</v>
      </c>
      <c r="H2386" s="44"/>
      <c r="I2386" s="44"/>
      <c r="J2386" s="44"/>
      <c r="K2386" s="44"/>
    </row>
    <row r="2387" spans="1:11">
      <c r="A2387" s="12">
        <v>42086</v>
      </c>
      <c r="B2387" s="9" t="s">
        <v>151</v>
      </c>
      <c r="C2387" s="9" t="s">
        <v>77</v>
      </c>
      <c r="D2387" s="13">
        <v>124</v>
      </c>
      <c r="E2387" s="12">
        <v>39022</v>
      </c>
      <c r="F2387" s="14" t="s">
        <v>73</v>
      </c>
      <c r="G2387" s="12">
        <v>2958101</v>
      </c>
      <c r="H2387" s="44"/>
      <c r="I2387" s="44"/>
      <c r="J2387" s="44"/>
      <c r="K2387" s="44"/>
    </row>
    <row r="2388" spans="1:11">
      <c r="A2388" s="12">
        <v>42087</v>
      </c>
      <c r="B2388" s="9" t="s">
        <v>151</v>
      </c>
      <c r="C2388" s="9" t="s">
        <v>77</v>
      </c>
      <c r="D2388" s="13">
        <v>124</v>
      </c>
      <c r="E2388" s="12">
        <v>39022</v>
      </c>
      <c r="F2388" s="14" t="s">
        <v>73</v>
      </c>
      <c r="G2388" s="12">
        <v>2958101</v>
      </c>
      <c r="H2388" s="44"/>
      <c r="I2388" s="44"/>
      <c r="J2388" s="44"/>
      <c r="K2388" s="44"/>
    </row>
    <row r="2389" spans="1:11">
      <c r="A2389" s="12">
        <v>42088</v>
      </c>
      <c r="B2389" s="9" t="s">
        <v>151</v>
      </c>
      <c r="C2389" s="9" t="s">
        <v>77</v>
      </c>
      <c r="D2389" s="13">
        <v>124</v>
      </c>
      <c r="E2389" s="12">
        <v>39022</v>
      </c>
      <c r="F2389" s="14" t="s">
        <v>73</v>
      </c>
      <c r="G2389" s="12">
        <v>2958101</v>
      </c>
      <c r="H2389" s="44"/>
      <c r="I2389" s="44"/>
      <c r="J2389" s="44"/>
      <c r="K2389" s="44"/>
    </row>
    <row r="2390" spans="1:11">
      <c r="A2390" s="12">
        <v>42089</v>
      </c>
      <c r="B2390" s="9" t="s">
        <v>151</v>
      </c>
      <c r="C2390" s="9" t="s">
        <v>77</v>
      </c>
      <c r="D2390" s="13">
        <v>124</v>
      </c>
      <c r="E2390" s="12">
        <v>39022</v>
      </c>
      <c r="F2390" s="14" t="s">
        <v>73</v>
      </c>
      <c r="G2390" s="12">
        <v>2958101</v>
      </c>
      <c r="H2390" s="44"/>
      <c r="I2390" s="44"/>
      <c r="J2390" s="44"/>
      <c r="K2390" s="44"/>
    </row>
    <row r="2391" spans="1:11">
      <c r="A2391" s="12">
        <v>42090</v>
      </c>
      <c r="B2391" s="9" t="s">
        <v>151</v>
      </c>
      <c r="C2391" s="9" t="s">
        <v>77</v>
      </c>
      <c r="D2391" s="13">
        <v>124</v>
      </c>
      <c r="E2391" s="12">
        <v>39022</v>
      </c>
      <c r="F2391" s="14" t="s">
        <v>73</v>
      </c>
      <c r="G2391" s="12">
        <v>2958101</v>
      </c>
      <c r="H2391" s="44"/>
      <c r="I2391" s="44"/>
      <c r="J2391" s="44"/>
      <c r="K2391" s="44"/>
    </row>
    <row r="2392" spans="1:11">
      <c r="A2392" s="12">
        <v>42091</v>
      </c>
      <c r="B2392" s="9" t="s">
        <v>151</v>
      </c>
      <c r="C2392" s="9" t="s">
        <v>77</v>
      </c>
      <c r="D2392" s="13">
        <v>124</v>
      </c>
      <c r="E2392" s="12">
        <v>39022</v>
      </c>
      <c r="F2392" s="14" t="s">
        <v>73</v>
      </c>
      <c r="G2392" s="12">
        <v>2958101</v>
      </c>
      <c r="H2392" s="44"/>
      <c r="I2392" s="44"/>
      <c r="J2392" s="44"/>
      <c r="K2392" s="44"/>
    </row>
    <row r="2393" spans="1:11">
      <c r="A2393" s="12">
        <v>42092</v>
      </c>
      <c r="B2393" s="9" t="s">
        <v>151</v>
      </c>
      <c r="C2393" s="9" t="s">
        <v>77</v>
      </c>
      <c r="D2393" s="13">
        <v>124</v>
      </c>
      <c r="E2393" s="12">
        <v>39022</v>
      </c>
      <c r="F2393" s="14" t="s">
        <v>73</v>
      </c>
      <c r="G2393" s="12">
        <v>2958101</v>
      </c>
      <c r="H2393" s="44"/>
      <c r="I2393" s="44"/>
      <c r="J2393" s="44"/>
      <c r="K2393" s="44"/>
    </row>
    <row r="2394" spans="1:11">
      <c r="A2394" s="12">
        <v>42093</v>
      </c>
      <c r="B2394" s="9" t="s">
        <v>151</v>
      </c>
      <c r="C2394" s="9" t="s">
        <v>77</v>
      </c>
      <c r="D2394" s="13">
        <v>124</v>
      </c>
      <c r="E2394" s="12">
        <v>39022</v>
      </c>
      <c r="F2394" s="14" t="s">
        <v>73</v>
      </c>
      <c r="G2394" s="12">
        <v>2958101</v>
      </c>
      <c r="H2394" s="44"/>
      <c r="I2394" s="44"/>
      <c r="J2394" s="44"/>
      <c r="K2394" s="44"/>
    </row>
    <row r="2395" spans="1:11">
      <c r="A2395" s="12">
        <v>42094</v>
      </c>
      <c r="B2395" s="9" t="s">
        <v>151</v>
      </c>
      <c r="C2395" s="9" t="s">
        <v>77</v>
      </c>
      <c r="D2395" s="13">
        <v>124</v>
      </c>
      <c r="E2395" s="12">
        <v>39022</v>
      </c>
      <c r="F2395" s="14" t="s">
        <v>73</v>
      </c>
      <c r="G2395" s="12">
        <v>2958101</v>
      </c>
      <c r="H2395" s="44"/>
      <c r="I2395" s="44"/>
      <c r="J2395" s="44"/>
      <c r="K2395" s="44"/>
    </row>
    <row r="2396" spans="1:11">
      <c r="A2396" s="12">
        <v>42064</v>
      </c>
      <c r="B2396" s="9" t="s">
        <v>152</v>
      </c>
      <c r="C2396" s="9" t="s">
        <v>77</v>
      </c>
      <c r="D2396" s="13">
        <v>90</v>
      </c>
      <c r="E2396" s="12">
        <v>39022</v>
      </c>
      <c r="F2396" s="14" t="s">
        <v>73</v>
      </c>
      <c r="G2396" s="12">
        <v>2958101</v>
      </c>
      <c r="H2396" s="44"/>
      <c r="I2396" s="44"/>
      <c r="J2396" s="44"/>
      <c r="K2396" s="44"/>
    </row>
    <row r="2397" spans="1:11">
      <c r="A2397" s="12">
        <v>42065</v>
      </c>
      <c r="B2397" s="9" t="s">
        <v>152</v>
      </c>
      <c r="C2397" s="9" t="s">
        <v>77</v>
      </c>
      <c r="D2397" s="13">
        <v>90</v>
      </c>
      <c r="E2397" s="12">
        <v>39022</v>
      </c>
      <c r="F2397" s="14" t="s">
        <v>73</v>
      </c>
      <c r="G2397" s="12">
        <v>2958101</v>
      </c>
      <c r="H2397" s="44"/>
      <c r="I2397" s="44"/>
      <c r="J2397" s="44"/>
      <c r="K2397" s="44"/>
    </row>
    <row r="2398" spans="1:11">
      <c r="A2398" s="12">
        <v>42066</v>
      </c>
      <c r="B2398" s="9" t="s">
        <v>152</v>
      </c>
      <c r="C2398" s="9" t="s">
        <v>77</v>
      </c>
      <c r="D2398" s="13">
        <v>90</v>
      </c>
      <c r="E2398" s="12">
        <v>39022</v>
      </c>
      <c r="F2398" s="14" t="s">
        <v>73</v>
      </c>
      <c r="G2398" s="12">
        <v>2958101</v>
      </c>
      <c r="H2398" s="44"/>
      <c r="I2398" s="44"/>
      <c r="J2398" s="44"/>
      <c r="K2398" s="44"/>
    </row>
    <row r="2399" spans="1:11">
      <c r="A2399" s="12">
        <v>42067</v>
      </c>
      <c r="B2399" s="9" t="s">
        <v>152</v>
      </c>
      <c r="C2399" s="9" t="s">
        <v>77</v>
      </c>
      <c r="D2399" s="13">
        <v>90</v>
      </c>
      <c r="E2399" s="12">
        <v>39022</v>
      </c>
      <c r="F2399" s="14" t="s">
        <v>73</v>
      </c>
      <c r="G2399" s="12">
        <v>2958101</v>
      </c>
      <c r="H2399" s="44"/>
      <c r="I2399" s="44"/>
      <c r="J2399" s="44"/>
      <c r="K2399" s="44"/>
    </row>
    <row r="2400" spans="1:11">
      <c r="A2400" s="12">
        <v>42068</v>
      </c>
      <c r="B2400" s="9" t="s">
        <v>152</v>
      </c>
      <c r="C2400" s="9" t="s">
        <v>77</v>
      </c>
      <c r="D2400" s="13">
        <v>90</v>
      </c>
      <c r="E2400" s="12">
        <v>39022</v>
      </c>
      <c r="F2400" s="14" t="s">
        <v>73</v>
      </c>
      <c r="G2400" s="12">
        <v>2958101</v>
      </c>
      <c r="H2400" s="44"/>
      <c r="I2400" s="44"/>
      <c r="J2400" s="44"/>
      <c r="K2400" s="44"/>
    </row>
    <row r="2401" spans="1:11">
      <c r="A2401" s="12">
        <v>42069</v>
      </c>
      <c r="B2401" s="9" t="s">
        <v>152</v>
      </c>
      <c r="C2401" s="9" t="s">
        <v>77</v>
      </c>
      <c r="D2401" s="13">
        <v>90</v>
      </c>
      <c r="E2401" s="12">
        <v>39022</v>
      </c>
      <c r="F2401" s="14" t="s">
        <v>73</v>
      </c>
      <c r="G2401" s="12">
        <v>2958101</v>
      </c>
      <c r="H2401" s="44"/>
      <c r="I2401" s="44"/>
      <c r="J2401" s="44"/>
      <c r="K2401" s="44"/>
    </row>
    <row r="2402" spans="1:11">
      <c r="A2402" s="12">
        <v>42070</v>
      </c>
      <c r="B2402" s="9" t="s">
        <v>152</v>
      </c>
      <c r="C2402" s="9" t="s">
        <v>77</v>
      </c>
      <c r="D2402" s="13">
        <v>90</v>
      </c>
      <c r="E2402" s="12">
        <v>39022</v>
      </c>
      <c r="F2402" s="14" t="s">
        <v>73</v>
      </c>
      <c r="G2402" s="12">
        <v>2958101</v>
      </c>
      <c r="H2402" s="44"/>
      <c r="I2402" s="44"/>
      <c r="J2402" s="44"/>
      <c r="K2402" s="44"/>
    </row>
    <row r="2403" spans="1:11">
      <c r="A2403" s="12">
        <v>42071</v>
      </c>
      <c r="B2403" s="9" t="s">
        <v>152</v>
      </c>
      <c r="C2403" s="9" t="s">
        <v>77</v>
      </c>
      <c r="D2403" s="13">
        <v>90</v>
      </c>
      <c r="E2403" s="12">
        <v>39022</v>
      </c>
      <c r="F2403" s="14" t="s">
        <v>73</v>
      </c>
      <c r="G2403" s="12">
        <v>2958101</v>
      </c>
      <c r="H2403" s="44"/>
      <c r="I2403" s="44"/>
      <c r="J2403" s="44"/>
      <c r="K2403" s="44"/>
    </row>
    <row r="2404" spans="1:11">
      <c r="A2404" s="12">
        <v>42072</v>
      </c>
      <c r="B2404" s="9" t="s">
        <v>152</v>
      </c>
      <c r="C2404" s="9" t="s">
        <v>77</v>
      </c>
      <c r="D2404" s="13">
        <v>90</v>
      </c>
      <c r="E2404" s="12">
        <v>39022</v>
      </c>
      <c r="F2404" s="14" t="s">
        <v>73</v>
      </c>
      <c r="G2404" s="12">
        <v>2958101</v>
      </c>
      <c r="H2404" s="44"/>
      <c r="I2404" s="44"/>
      <c r="J2404" s="44"/>
      <c r="K2404" s="44"/>
    </row>
    <row r="2405" spans="1:11">
      <c r="A2405" s="12">
        <v>42073</v>
      </c>
      <c r="B2405" s="9" t="s">
        <v>152</v>
      </c>
      <c r="C2405" s="9" t="s">
        <v>77</v>
      </c>
      <c r="D2405" s="13">
        <v>90</v>
      </c>
      <c r="E2405" s="12">
        <v>39022</v>
      </c>
      <c r="F2405" s="14" t="s">
        <v>73</v>
      </c>
      <c r="G2405" s="12">
        <v>2958101</v>
      </c>
      <c r="H2405" s="44"/>
      <c r="I2405" s="44"/>
      <c r="J2405" s="44"/>
      <c r="K2405" s="44"/>
    </row>
    <row r="2406" spans="1:11">
      <c r="A2406" s="12">
        <v>42074</v>
      </c>
      <c r="B2406" s="9" t="s">
        <v>152</v>
      </c>
      <c r="C2406" s="9" t="s">
        <v>77</v>
      </c>
      <c r="D2406" s="13">
        <v>90</v>
      </c>
      <c r="E2406" s="12">
        <v>39022</v>
      </c>
      <c r="F2406" s="14" t="s">
        <v>73</v>
      </c>
      <c r="G2406" s="12">
        <v>2958101</v>
      </c>
      <c r="H2406" s="44"/>
      <c r="I2406" s="44"/>
      <c r="J2406" s="44"/>
      <c r="K2406" s="44"/>
    </row>
    <row r="2407" spans="1:11">
      <c r="A2407" s="12">
        <v>42075</v>
      </c>
      <c r="B2407" s="9" t="s">
        <v>152</v>
      </c>
      <c r="C2407" s="9" t="s">
        <v>77</v>
      </c>
      <c r="D2407" s="13">
        <v>90</v>
      </c>
      <c r="E2407" s="12">
        <v>39022</v>
      </c>
      <c r="F2407" s="14" t="s">
        <v>73</v>
      </c>
      <c r="G2407" s="12">
        <v>2958101</v>
      </c>
      <c r="H2407" s="44"/>
      <c r="I2407" s="44"/>
      <c r="J2407" s="44"/>
      <c r="K2407" s="44"/>
    </row>
    <row r="2408" spans="1:11">
      <c r="A2408" s="12">
        <v>42076</v>
      </c>
      <c r="B2408" s="9" t="s">
        <v>152</v>
      </c>
      <c r="C2408" s="9" t="s">
        <v>77</v>
      </c>
      <c r="D2408" s="13">
        <v>90</v>
      </c>
      <c r="E2408" s="12">
        <v>39022</v>
      </c>
      <c r="F2408" s="14" t="s">
        <v>73</v>
      </c>
      <c r="G2408" s="12">
        <v>2958101</v>
      </c>
      <c r="H2408" s="44"/>
      <c r="I2408" s="44"/>
      <c r="J2408" s="44"/>
      <c r="K2408" s="44"/>
    </row>
    <row r="2409" spans="1:11">
      <c r="A2409" s="12">
        <v>42077</v>
      </c>
      <c r="B2409" s="9" t="s">
        <v>152</v>
      </c>
      <c r="C2409" s="9" t="s">
        <v>77</v>
      </c>
      <c r="D2409" s="13">
        <v>90</v>
      </c>
      <c r="E2409" s="12">
        <v>39022</v>
      </c>
      <c r="F2409" s="14" t="s">
        <v>73</v>
      </c>
      <c r="G2409" s="12">
        <v>2958101</v>
      </c>
      <c r="H2409" s="44"/>
      <c r="I2409" s="44"/>
      <c r="J2409" s="44"/>
      <c r="K2409" s="44"/>
    </row>
    <row r="2410" spans="1:11">
      <c r="A2410" s="12">
        <v>42078</v>
      </c>
      <c r="B2410" s="9" t="s">
        <v>152</v>
      </c>
      <c r="C2410" s="9" t="s">
        <v>77</v>
      </c>
      <c r="D2410" s="13">
        <v>90</v>
      </c>
      <c r="E2410" s="12">
        <v>39022</v>
      </c>
      <c r="F2410" s="14" t="s">
        <v>73</v>
      </c>
      <c r="G2410" s="12">
        <v>2958101</v>
      </c>
      <c r="H2410" s="44"/>
      <c r="I2410" s="44"/>
      <c r="J2410" s="44"/>
      <c r="K2410" s="44"/>
    </row>
    <row r="2411" spans="1:11">
      <c r="A2411" s="12">
        <v>42079</v>
      </c>
      <c r="B2411" s="9" t="s">
        <v>152</v>
      </c>
      <c r="C2411" s="9" t="s">
        <v>77</v>
      </c>
      <c r="D2411" s="13">
        <v>90</v>
      </c>
      <c r="E2411" s="12">
        <v>39022</v>
      </c>
      <c r="F2411" s="14" t="s">
        <v>73</v>
      </c>
      <c r="G2411" s="12">
        <v>2958101</v>
      </c>
      <c r="H2411" s="44"/>
      <c r="I2411" s="44"/>
      <c r="J2411" s="44"/>
      <c r="K2411" s="44"/>
    </row>
    <row r="2412" spans="1:11">
      <c r="A2412" s="12">
        <v>42080</v>
      </c>
      <c r="B2412" s="9" t="s">
        <v>152</v>
      </c>
      <c r="C2412" s="9" t="s">
        <v>77</v>
      </c>
      <c r="D2412" s="13">
        <v>90</v>
      </c>
      <c r="E2412" s="12">
        <v>39022</v>
      </c>
      <c r="F2412" s="14" t="s">
        <v>73</v>
      </c>
      <c r="G2412" s="12">
        <v>2958101</v>
      </c>
      <c r="H2412" s="44"/>
      <c r="I2412" s="44"/>
      <c r="J2412" s="44"/>
      <c r="K2412" s="44"/>
    </row>
    <row r="2413" spans="1:11">
      <c r="A2413" s="12">
        <v>42081</v>
      </c>
      <c r="B2413" s="9" t="s">
        <v>152</v>
      </c>
      <c r="C2413" s="9" t="s">
        <v>77</v>
      </c>
      <c r="D2413" s="13">
        <v>90</v>
      </c>
      <c r="E2413" s="12">
        <v>39022</v>
      </c>
      <c r="F2413" s="14" t="s">
        <v>73</v>
      </c>
      <c r="G2413" s="12">
        <v>2958101</v>
      </c>
      <c r="H2413" s="44"/>
      <c r="I2413" s="44"/>
      <c r="J2413" s="44"/>
      <c r="K2413" s="44"/>
    </row>
    <row r="2414" spans="1:11">
      <c r="A2414" s="12">
        <v>42082</v>
      </c>
      <c r="B2414" s="9" t="s">
        <v>152</v>
      </c>
      <c r="C2414" s="9" t="s">
        <v>77</v>
      </c>
      <c r="D2414" s="13">
        <v>90</v>
      </c>
      <c r="E2414" s="12">
        <v>39022</v>
      </c>
      <c r="F2414" s="14" t="s">
        <v>73</v>
      </c>
      <c r="G2414" s="12">
        <v>2958101</v>
      </c>
      <c r="H2414" s="44"/>
      <c r="I2414" s="44"/>
      <c r="J2414" s="44"/>
      <c r="K2414" s="44"/>
    </row>
    <row r="2415" spans="1:11">
      <c r="A2415" s="12">
        <v>42083</v>
      </c>
      <c r="B2415" s="9" t="s">
        <v>152</v>
      </c>
      <c r="C2415" s="9" t="s">
        <v>77</v>
      </c>
      <c r="D2415" s="13">
        <v>90</v>
      </c>
      <c r="E2415" s="12">
        <v>39022</v>
      </c>
      <c r="F2415" s="14" t="s">
        <v>73</v>
      </c>
      <c r="G2415" s="12">
        <v>2958101</v>
      </c>
      <c r="H2415" s="44"/>
      <c r="I2415" s="44"/>
      <c r="J2415" s="44"/>
      <c r="K2415" s="44"/>
    </row>
    <row r="2416" spans="1:11">
      <c r="A2416" s="12">
        <v>42084</v>
      </c>
      <c r="B2416" s="9" t="s">
        <v>152</v>
      </c>
      <c r="C2416" s="9" t="s">
        <v>77</v>
      </c>
      <c r="D2416" s="13">
        <v>90</v>
      </c>
      <c r="E2416" s="12">
        <v>39022</v>
      </c>
      <c r="F2416" s="14" t="s">
        <v>73</v>
      </c>
      <c r="G2416" s="12">
        <v>2958101</v>
      </c>
      <c r="H2416" s="44"/>
      <c r="I2416" s="44"/>
      <c r="J2416" s="44"/>
      <c r="K2416" s="44"/>
    </row>
    <row r="2417" spans="1:11">
      <c r="A2417" s="12">
        <v>42085</v>
      </c>
      <c r="B2417" s="9" t="s">
        <v>152</v>
      </c>
      <c r="C2417" s="9" t="s">
        <v>77</v>
      </c>
      <c r="D2417" s="13">
        <v>90</v>
      </c>
      <c r="E2417" s="12">
        <v>39022</v>
      </c>
      <c r="F2417" s="14" t="s">
        <v>73</v>
      </c>
      <c r="G2417" s="12">
        <v>2958101</v>
      </c>
      <c r="H2417" s="44"/>
      <c r="I2417" s="44"/>
      <c r="J2417" s="44"/>
      <c r="K2417" s="44"/>
    </row>
    <row r="2418" spans="1:11">
      <c r="A2418" s="12">
        <v>42086</v>
      </c>
      <c r="B2418" s="9" t="s">
        <v>152</v>
      </c>
      <c r="C2418" s="9" t="s">
        <v>77</v>
      </c>
      <c r="D2418" s="13">
        <v>90</v>
      </c>
      <c r="E2418" s="12">
        <v>39022</v>
      </c>
      <c r="F2418" s="14" t="s">
        <v>73</v>
      </c>
      <c r="G2418" s="12">
        <v>2958101</v>
      </c>
      <c r="H2418" s="44"/>
      <c r="I2418" s="44"/>
      <c r="J2418" s="44"/>
      <c r="K2418" s="44"/>
    </row>
    <row r="2419" spans="1:11">
      <c r="A2419" s="12">
        <v>42087</v>
      </c>
      <c r="B2419" s="9" t="s">
        <v>152</v>
      </c>
      <c r="C2419" s="9" t="s">
        <v>77</v>
      </c>
      <c r="D2419" s="13">
        <v>90</v>
      </c>
      <c r="E2419" s="12">
        <v>39022</v>
      </c>
      <c r="F2419" s="14" t="s">
        <v>73</v>
      </c>
      <c r="G2419" s="12">
        <v>2958101</v>
      </c>
      <c r="H2419" s="44"/>
      <c r="I2419" s="44"/>
      <c r="J2419" s="44"/>
      <c r="K2419" s="44"/>
    </row>
    <row r="2420" spans="1:11">
      <c r="A2420" s="12">
        <v>42088</v>
      </c>
      <c r="B2420" s="9" t="s">
        <v>152</v>
      </c>
      <c r="C2420" s="9" t="s">
        <v>77</v>
      </c>
      <c r="D2420" s="13">
        <v>90</v>
      </c>
      <c r="E2420" s="12">
        <v>39022</v>
      </c>
      <c r="F2420" s="14" t="s">
        <v>73</v>
      </c>
      <c r="G2420" s="12">
        <v>2958101</v>
      </c>
      <c r="H2420" s="44"/>
      <c r="I2420" s="44"/>
      <c r="J2420" s="44"/>
      <c r="K2420" s="44"/>
    </row>
    <row r="2421" spans="1:11">
      <c r="A2421" s="12">
        <v>42089</v>
      </c>
      <c r="B2421" s="9" t="s">
        <v>152</v>
      </c>
      <c r="C2421" s="9" t="s">
        <v>77</v>
      </c>
      <c r="D2421" s="13">
        <v>90</v>
      </c>
      <c r="E2421" s="12">
        <v>39022</v>
      </c>
      <c r="F2421" s="14" t="s">
        <v>73</v>
      </c>
      <c r="G2421" s="12">
        <v>2958101</v>
      </c>
      <c r="H2421" s="44"/>
      <c r="I2421" s="44"/>
      <c r="J2421" s="44"/>
      <c r="K2421" s="44"/>
    </row>
    <row r="2422" spans="1:11">
      <c r="A2422" s="12">
        <v>42090</v>
      </c>
      <c r="B2422" s="9" t="s">
        <v>152</v>
      </c>
      <c r="C2422" s="9" t="s">
        <v>77</v>
      </c>
      <c r="D2422" s="13">
        <v>90</v>
      </c>
      <c r="E2422" s="12">
        <v>39022</v>
      </c>
      <c r="F2422" s="14" t="s">
        <v>73</v>
      </c>
      <c r="G2422" s="12">
        <v>2958101</v>
      </c>
      <c r="H2422" s="44"/>
      <c r="I2422" s="44"/>
      <c r="J2422" s="44"/>
      <c r="K2422" s="44"/>
    </row>
    <row r="2423" spans="1:11">
      <c r="A2423" s="12">
        <v>42091</v>
      </c>
      <c r="B2423" s="9" t="s">
        <v>152</v>
      </c>
      <c r="C2423" s="9" t="s">
        <v>77</v>
      </c>
      <c r="D2423" s="13">
        <v>90</v>
      </c>
      <c r="E2423" s="12">
        <v>39022</v>
      </c>
      <c r="F2423" s="14" t="s">
        <v>73</v>
      </c>
      <c r="G2423" s="12">
        <v>2958101</v>
      </c>
      <c r="H2423" s="44"/>
      <c r="I2423" s="44"/>
      <c r="J2423" s="44"/>
      <c r="K2423" s="44"/>
    </row>
    <row r="2424" spans="1:11">
      <c r="A2424" s="12">
        <v>42092</v>
      </c>
      <c r="B2424" s="9" t="s">
        <v>152</v>
      </c>
      <c r="C2424" s="9" t="s">
        <v>77</v>
      </c>
      <c r="D2424" s="13">
        <v>90</v>
      </c>
      <c r="E2424" s="12">
        <v>39022</v>
      </c>
      <c r="F2424" s="14" t="s">
        <v>73</v>
      </c>
      <c r="G2424" s="12">
        <v>2958101</v>
      </c>
      <c r="H2424" s="44"/>
      <c r="I2424" s="44"/>
      <c r="J2424" s="44"/>
      <c r="K2424" s="44"/>
    </row>
    <row r="2425" spans="1:11">
      <c r="A2425" s="12">
        <v>42093</v>
      </c>
      <c r="B2425" s="9" t="s">
        <v>152</v>
      </c>
      <c r="C2425" s="9" t="s">
        <v>77</v>
      </c>
      <c r="D2425" s="13">
        <v>90</v>
      </c>
      <c r="E2425" s="12">
        <v>39022</v>
      </c>
      <c r="F2425" s="14" t="s">
        <v>73</v>
      </c>
      <c r="G2425" s="12">
        <v>2958101</v>
      </c>
      <c r="H2425" s="44"/>
      <c r="I2425" s="44"/>
      <c r="J2425" s="44"/>
      <c r="K2425" s="44"/>
    </row>
    <row r="2426" spans="1:11">
      <c r="A2426" s="12">
        <v>42094</v>
      </c>
      <c r="B2426" s="9" t="s">
        <v>152</v>
      </c>
      <c r="C2426" s="9" t="s">
        <v>77</v>
      </c>
      <c r="D2426" s="13">
        <v>90</v>
      </c>
      <c r="E2426" s="12">
        <v>39022</v>
      </c>
      <c r="F2426" s="14" t="s">
        <v>73</v>
      </c>
      <c r="G2426" s="12">
        <v>2958101</v>
      </c>
      <c r="H2426" s="44"/>
      <c r="I2426" s="44"/>
      <c r="J2426" s="44"/>
      <c r="K2426" s="44"/>
    </row>
    <row r="2427" spans="1:11">
      <c r="A2427" s="12">
        <v>42064</v>
      </c>
      <c r="B2427" s="9" t="s">
        <v>153</v>
      </c>
      <c r="C2427" s="9" t="s">
        <v>77</v>
      </c>
      <c r="D2427" s="13">
        <v>106</v>
      </c>
      <c r="E2427" s="12">
        <v>42034</v>
      </c>
      <c r="F2427" s="14" t="s">
        <v>73</v>
      </c>
      <c r="G2427" s="12">
        <v>2958101</v>
      </c>
      <c r="H2427" s="44"/>
      <c r="I2427" s="44"/>
      <c r="J2427" s="44"/>
      <c r="K2427" s="44"/>
    </row>
    <row r="2428" spans="1:11">
      <c r="A2428" s="12">
        <v>42065</v>
      </c>
      <c r="B2428" s="9" t="s">
        <v>153</v>
      </c>
      <c r="C2428" s="9" t="s">
        <v>77</v>
      </c>
      <c r="D2428" s="13">
        <v>106</v>
      </c>
      <c r="E2428" s="12">
        <v>42034</v>
      </c>
      <c r="F2428" s="14" t="s">
        <v>73</v>
      </c>
      <c r="G2428" s="12">
        <v>2958101</v>
      </c>
      <c r="H2428" s="44"/>
      <c r="I2428" s="44"/>
      <c r="J2428" s="44"/>
      <c r="K2428" s="44"/>
    </row>
    <row r="2429" spans="1:11">
      <c r="A2429" s="12">
        <v>42066</v>
      </c>
      <c r="B2429" s="9" t="s">
        <v>153</v>
      </c>
      <c r="C2429" s="9" t="s">
        <v>77</v>
      </c>
      <c r="D2429" s="13">
        <v>106</v>
      </c>
      <c r="E2429" s="12">
        <v>42034</v>
      </c>
      <c r="F2429" s="14" t="s">
        <v>73</v>
      </c>
      <c r="G2429" s="12">
        <v>2958101</v>
      </c>
      <c r="H2429" s="44"/>
      <c r="I2429" s="44"/>
      <c r="J2429" s="44"/>
      <c r="K2429" s="44"/>
    </row>
    <row r="2430" spans="1:11">
      <c r="A2430" s="12">
        <v>42067</v>
      </c>
      <c r="B2430" s="9" t="s">
        <v>153</v>
      </c>
      <c r="C2430" s="9" t="s">
        <v>77</v>
      </c>
      <c r="D2430" s="13">
        <v>106</v>
      </c>
      <c r="E2430" s="12">
        <v>42034</v>
      </c>
      <c r="F2430" s="14" t="s">
        <v>73</v>
      </c>
      <c r="G2430" s="12">
        <v>2958101</v>
      </c>
      <c r="H2430" s="44"/>
      <c r="I2430" s="44"/>
      <c r="J2430" s="44"/>
      <c r="K2430" s="44"/>
    </row>
    <row r="2431" spans="1:11">
      <c r="A2431" s="12">
        <v>42068</v>
      </c>
      <c r="B2431" s="9" t="s">
        <v>153</v>
      </c>
      <c r="C2431" s="9" t="s">
        <v>77</v>
      </c>
      <c r="D2431" s="13">
        <v>106</v>
      </c>
      <c r="E2431" s="12">
        <v>42034</v>
      </c>
      <c r="F2431" s="14" t="s">
        <v>73</v>
      </c>
      <c r="G2431" s="12">
        <v>2958101</v>
      </c>
      <c r="H2431" s="44"/>
      <c r="I2431" s="44"/>
      <c r="J2431" s="44"/>
      <c r="K2431" s="44"/>
    </row>
    <row r="2432" spans="1:11">
      <c r="A2432" s="12">
        <v>42069</v>
      </c>
      <c r="B2432" s="9" t="s">
        <v>153</v>
      </c>
      <c r="C2432" s="9" t="s">
        <v>77</v>
      </c>
      <c r="D2432" s="13">
        <v>106</v>
      </c>
      <c r="E2432" s="12">
        <v>42034</v>
      </c>
      <c r="F2432" s="14" t="s">
        <v>73</v>
      </c>
      <c r="G2432" s="12">
        <v>2958101</v>
      </c>
      <c r="H2432" s="44"/>
      <c r="I2432" s="44"/>
      <c r="J2432" s="44"/>
      <c r="K2432" s="44"/>
    </row>
    <row r="2433" spans="1:11">
      <c r="A2433" s="12">
        <v>42070</v>
      </c>
      <c r="B2433" s="9" t="s">
        <v>153</v>
      </c>
      <c r="C2433" s="9" t="s">
        <v>77</v>
      </c>
      <c r="D2433" s="13">
        <v>106</v>
      </c>
      <c r="E2433" s="12">
        <v>42034</v>
      </c>
      <c r="F2433" s="14" t="s">
        <v>73</v>
      </c>
      <c r="G2433" s="12">
        <v>2958101</v>
      </c>
      <c r="H2433" s="44"/>
      <c r="I2433" s="44"/>
      <c r="J2433" s="44"/>
      <c r="K2433" s="44"/>
    </row>
    <row r="2434" spans="1:11">
      <c r="A2434" s="12">
        <v>42071</v>
      </c>
      <c r="B2434" s="9" t="s">
        <v>153</v>
      </c>
      <c r="C2434" s="9" t="s">
        <v>77</v>
      </c>
      <c r="D2434" s="13">
        <v>106</v>
      </c>
      <c r="E2434" s="12">
        <v>42034</v>
      </c>
      <c r="F2434" s="14" t="s">
        <v>73</v>
      </c>
      <c r="G2434" s="12">
        <v>2958101</v>
      </c>
      <c r="H2434" s="44"/>
      <c r="I2434" s="44"/>
      <c r="J2434" s="44"/>
      <c r="K2434" s="44"/>
    </row>
    <row r="2435" spans="1:11">
      <c r="A2435" s="12">
        <v>42072</v>
      </c>
      <c r="B2435" s="9" t="s">
        <v>153</v>
      </c>
      <c r="C2435" s="9" t="s">
        <v>77</v>
      </c>
      <c r="D2435" s="13">
        <v>106</v>
      </c>
      <c r="E2435" s="12">
        <v>42034</v>
      </c>
      <c r="F2435" s="14" t="s">
        <v>73</v>
      </c>
      <c r="G2435" s="12">
        <v>2958101</v>
      </c>
      <c r="H2435" s="44"/>
      <c r="I2435" s="44"/>
      <c r="J2435" s="44"/>
      <c r="K2435" s="44"/>
    </row>
    <row r="2436" spans="1:11">
      <c r="A2436" s="12">
        <v>42073</v>
      </c>
      <c r="B2436" s="9" t="s">
        <v>153</v>
      </c>
      <c r="C2436" s="9" t="s">
        <v>77</v>
      </c>
      <c r="D2436" s="13">
        <v>106</v>
      </c>
      <c r="E2436" s="12">
        <v>42034</v>
      </c>
      <c r="F2436" s="14" t="s">
        <v>73</v>
      </c>
      <c r="G2436" s="12">
        <v>2958101</v>
      </c>
      <c r="H2436" s="44"/>
      <c r="I2436" s="44"/>
      <c r="J2436" s="44"/>
      <c r="K2436" s="44"/>
    </row>
    <row r="2437" spans="1:11">
      <c r="A2437" s="12">
        <v>42074</v>
      </c>
      <c r="B2437" s="9" t="s">
        <v>153</v>
      </c>
      <c r="C2437" s="9" t="s">
        <v>77</v>
      </c>
      <c r="D2437" s="13">
        <v>106</v>
      </c>
      <c r="E2437" s="12">
        <v>42034</v>
      </c>
      <c r="F2437" s="14" t="s">
        <v>73</v>
      </c>
      <c r="G2437" s="12">
        <v>2958101</v>
      </c>
      <c r="H2437" s="44"/>
      <c r="I2437" s="44"/>
      <c r="J2437" s="44"/>
      <c r="K2437" s="44"/>
    </row>
    <row r="2438" spans="1:11">
      <c r="A2438" s="12">
        <v>42075</v>
      </c>
      <c r="B2438" s="9" t="s">
        <v>153</v>
      </c>
      <c r="C2438" s="9" t="s">
        <v>77</v>
      </c>
      <c r="D2438" s="13">
        <v>106</v>
      </c>
      <c r="E2438" s="12">
        <v>42034</v>
      </c>
      <c r="F2438" s="14" t="s">
        <v>73</v>
      </c>
      <c r="G2438" s="12">
        <v>2958101</v>
      </c>
      <c r="H2438" s="44"/>
      <c r="I2438" s="44"/>
      <c r="J2438" s="44"/>
      <c r="K2438" s="44"/>
    </row>
    <row r="2439" spans="1:11">
      <c r="A2439" s="12">
        <v>42076</v>
      </c>
      <c r="B2439" s="9" t="s">
        <v>153</v>
      </c>
      <c r="C2439" s="9" t="s">
        <v>77</v>
      </c>
      <c r="D2439" s="13">
        <v>106</v>
      </c>
      <c r="E2439" s="12">
        <v>42034</v>
      </c>
      <c r="F2439" s="14" t="s">
        <v>73</v>
      </c>
      <c r="G2439" s="12">
        <v>2958101</v>
      </c>
      <c r="H2439" s="44"/>
      <c r="I2439" s="44"/>
      <c r="J2439" s="44"/>
      <c r="K2439" s="44"/>
    </row>
    <row r="2440" spans="1:11">
      <c r="A2440" s="12">
        <v>42077</v>
      </c>
      <c r="B2440" s="9" t="s">
        <v>153</v>
      </c>
      <c r="C2440" s="9" t="s">
        <v>77</v>
      </c>
      <c r="D2440" s="13">
        <v>106</v>
      </c>
      <c r="E2440" s="12">
        <v>42034</v>
      </c>
      <c r="F2440" s="14" t="s">
        <v>73</v>
      </c>
      <c r="G2440" s="12">
        <v>2958101</v>
      </c>
      <c r="H2440" s="44"/>
      <c r="I2440" s="44"/>
      <c r="J2440" s="44"/>
      <c r="K2440" s="44"/>
    </row>
    <row r="2441" spans="1:11">
      <c r="A2441" s="12">
        <v>42078</v>
      </c>
      <c r="B2441" s="9" t="s">
        <v>153</v>
      </c>
      <c r="C2441" s="9" t="s">
        <v>77</v>
      </c>
      <c r="D2441" s="13">
        <v>106</v>
      </c>
      <c r="E2441" s="12">
        <v>42034</v>
      </c>
      <c r="F2441" s="14" t="s">
        <v>73</v>
      </c>
      <c r="G2441" s="12">
        <v>2958101</v>
      </c>
      <c r="H2441" s="44"/>
      <c r="I2441" s="44"/>
      <c r="J2441" s="44"/>
      <c r="K2441" s="44"/>
    </row>
    <row r="2442" spans="1:11">
      <c r="A2442" s="12">
        <v>42079</v>
      </c>
      <c r="B2442" s="9" t="s">
        <v>153</v>
      </c>
      <c r="C2442" s="9" t="s">
        <v>77</v>
      </c>
      <c r="D2442" s="13">
        <v>106</v>
      </c>
      <c r="E2442" s="12">
        <v>42034</v>
      </c>
      <c r="F2442" s="14" t="s">
        <v>73</v>
      </c>
      <c r="G2442" s="12">
        <v>2958101</v>
      </c>
      <c r="H2442" s="44"/>
      <c r="I2442" s="44"/>
      <c r="J2442" s="44"/>
      <c r="K2442" s="44"/>
    </row>
    <row r="2443" spans="1:11">
      <c r="A2443" s="12">
        <v>42080</v>
      </c>
      <c r="B2443" s="9" t="s">
        <v>153</v>
      </c>
      <c r="C2443" s="9" t="s">
        <v>77</v>
      </c>
      <c r="D2443" s="13">
        <v>106</v>
      </c>
      <c r="E2443" s="12">
        <v>42034</v>
      </c>
      <c r="F2443" s="14" t="s">
        <v>73</v>
      </c>
      <c r="G2443" s="12">
        <v>2958101</v>
      </c>
      <c r="H2443" s="44"/>
      <c r="I2443" s="44"/>
      <c r="J2443" s="44"/>
      <c r="K2443" s="44"/>
    </row>
    <row r="2444" spans="1:11">
      <c r="A2444" s="12">
        <v>42081</v>
      </c>
      <c r="B2444" s="9" t="s">
        <v>153</v>
      </c>
      <c r="C2444" s="9" t="s">
        <v>77</v>
      </c>
      <c r="D2444" s="13">
        <v>106</v>
      </c>
      <c r="E2444" s="12">
        <v>42034</v>
      </c>
      <c r="F2444" s="14" t="s">
        <v>73</v>
      </c>
      <c r="G2444" s="12">
        <v>2958101</v>
      </c>
      <c r="H2444" s="44"/>
      <c r="I2444" s="44"/>
      <c r="J2444" s="44"/>
      <c r="K2444" s="44"/>
    </row>
    <row r="2445" spans="1:11">
      <c r="A2445" s="12">
        <v>42082</v>
      </c>
      <c r="B2445" s="9" t="s">
        <v>153</v>
      </c>
      <c r="C2445" s="9" t="s">
        <v>77</v>
      </c>
      <c r="D2445" s="13">
        <v>106</v>
      </c>
      <c r="E2445" s="12">
        <v>42034</v>
      </c>
      <c r="F2445" s="14" t="s">
        <v>73</v>
      </c>
      <c r="G2445" s="12">
        <v>2958101</v>
      </c>
      <c r="H2445" s="44"/>
      <c r="I2445" s="44"/>
      <c r="J2445" s="44"/>
      <c r="K2445" s="44"/>
    </row>
    <row r="2446" spans="1:11">
      <c r="A2446" s="12">
        <v>42083</v>
      </c>
      <c r="B2446" s="9" t="s">
        <v>153</v>
      </c>
      <c r="C2446" s="9" t="s">
        <v>77</v>
      </c>
      <c r="D2446" s="13">
        <v>106</v>
      </c>
      <c r="E2446" s="12">
        <v>42034</v>
      </c>
      <c r="F2446" s="14" t="s">
        <v>73</v>
      </c>
      <c r="G2446" s="12">
        <v>2958101</v>
      </c>
      <c r="H2446" s="44"/>
      <c r="I2446" s="44"/>
      <c r="J2446" s="44"/>
      <c r="K2446" s="44"/>
    </row>
    <row r="2447" spans="1:11">
      <c r="A2447" s="12">
        <v>42084</v>
      </c>
      <c r="B2447" s="9" t="s">
        <v>153</v>
      </c>
      <c r="C2447" s="9" t="s">
        <v>77</v>
      </c>
      <c r="D2447" s="13">
        <v>106</v>
      </c>
      <c r="E2447" s="12">
        <v>42034</v>
      </c>
      <c r="F2447" s="14" t="s">
        <v>73</v>
      </c>
      <c r="G2447" s="12">
        <v>2958101</v>
      </c>
      <c r="H2447" s="44"/>
      <c r="I2447" s="44"/>
      <c r="J2447" s="44"/>
      <c r="K2447" s="44"/>
    </row>
    <row r="2448" spans="1:11">
      <c r="A2448" s="12">
        <v>42085</v>
      </c>
      <c r="B2448" s="9" t="s">
        <v>153</v>
      </c>
      <c r="C2448" s="9" t="s">
        <v>77</v>
      </c>
      <c r="D2448" s="13">
        <v>106</v>
      </c>
      <c r="E2448" s="12">
        <v>42034</v>
      </c>
      <c r="F2448" s="14" t="s">
        <v>73</v>
      </c>
      <c r="G2448" s="12">
        <v>2958101</v>
      </c>
      <c r="H2448" s="44"/>
      <c r="I2448" s="44"/>
      <c r="J2448" s="44"/>
      <c r="K2448" s="44"/>
    </row>
    <row r="2449" spans="1:11">
      <c r="A2449" s="12">
        <v>42086</v>
      </c>
      <c r="B2449" s="9" t="s">
        <v>153</v>
      </c>
      <c r="C2449" s="9" t="s">
        <v>77</v>
      </c>
      <c r="D2449" s="13">
        <v>106</v>
      </c>
      <c r="E2449" s="12">
        <v>42034</v>
      </c>
      <c r="F2449" s="14" t="s">
        <v>73</v>
      </c>
      <c r="G2449" s="12">
        <v>2958101</v>
      </c>
      <c r="H2449" s="44"/>
      <c r="I2449" s="44"/>
      <c r="J2449" s="44"/>
      <c r="K2449" s="44"/>
    </row>
    <row r="2450" spans="1:11">
      <c r="A2450" s="12">
        <v>42087</v>
      </c>
      <c r="B2450" s="9" t="s">
        <v>153</v>
      </c>
      <c r="C2450" s="9" t="s">
        <v>77</v>
      </c>
      <c r="D2450" s="13">
        <v>106</v>
      </c>
      <c r="E2450" s="12">
        <v>42034</v>
      </c>
      <c r="F2450" s="14" t="s">
        <v>73</v>
      </c>
      <c r="G2450" s="12">
        <v>2958101</v>
      </c>
      <c r="H2450" s="44"/>
      <c r="I2450" s="44"/>
      <c r="J2450" s="44"/>
      <c r="K2450" s="44"/>
    </row>
    <row r="2451" spans="1:11">
      <c r="A2451" s="12">
        <v>42088</v>
      </c>
      <c r="B2451" s="9" t="s">
        <v>153</v>
      </c>
      <c r="C2451" s="9" t="s">
        <v>77</v>
      </c>
      <c r="D2451" s="13">
        <v>106</v>
      </c>
      <c r="E2451" s="12">
        <v>42034</v>
      </c>
      <c r="F2451" s="14" t="s">
        <v>73</v>
      </c>
      <c r="G2451" s="12">
        <v>2958101</v>
      </c>
      <c r="H2451" s="44"/>
      <c r="I2451" s="44"/>
      <c r="J2451" s="44"/>
      <c r="K2451" s="44"/>
    </row>
    <row r="2452" spans="1:11">
      <c r="A2452" s="12">
        <v>42089</v>
      </c>
      <c r="B2452" s="9" t="s">
        <v>153</v>
      </c>
      <c r="C2452" s="9" t="s">
        <v>77</v>
      </c>
      <c r="D2452" s="13">
        <v>106</v>
      </c>
      <c r="E2452" s="12">
        <v>42034</v>
      </c>
      <c r="F2452" s="14" t="s">
        <v>73</v>
      </c>
      <c r="G2452" s="12">
        <v>2958101</v>
      </c>
      <c r="H2452" s="44"/>
      <c r="I2452" s="44"/>
      <c r="J2452" s="44"/>
      <c r="K2452" s="44"/>
    </row>
    <row r="2453" spans="1:11">
      <c r="A2453" s="12">
        <v>42090</v>
      </c>
      <c r="B2453" s="9" t="s">
        <v>153</v>
      </c>
      <c r="C2453" s="9" t="s">
        <v>77</v>
      </c>
      <c r="D2453" s="13">
        <v>106</v>
      </c>
      <c r="E2453" s="12">
        <v>42034</v>
      </c>
      <c r="F2453" s="14" t="s">
        <v>73</v>
      </c>
      <c r="G2453" s="12">
        <v>2958101</v>
      </c>
      <c r="H2453" s="44"/>
      <c r="I2453" s="44"/>
      <c r="J2453" s="44"/>
      <c r="K2453" s="44"/>
    </row>
    <row r="2454" spans="1:11">
      <c r="A2454" s="12">
        <v>42091</v>
      </c>
      <c r="B2454" s="9" t="s">
        <v>153</v>
      </c>
      <c r="C2454" s="9" t="s">
        <v>77</v>
      </c>
      <c r="D2454" s="13">
        <v>106</v>
      </c>
      <c r="E2454" s="12">
        <v>42034</v>
      </c>
      <c r="F2454" s="14" t="s">
        <v>73</v>
      </c>
      <c r="G2454" s="12">
        <v>2958101</v>
      </c>
      <c r="H2454" s="44"/>
      <c r="I2454" s="44"/>
      <c r="J2454" s="44"/>
      <c r="K2454" s="44"/>
    </row>
    <row r="2455" spans="1:11">
      <c r="A2455" s="12">
        <v>42092</v>
      </c>
      <c r="B2455" s="9" t="s">
        <v>153</v>
      </c>
      <c r="C2455" s="9" t="s">
        <v>77</v>
      </c>
      <c r="D2455" s="13">
        <v>106</v>
      </c>
      <c r="E2455" s="12">
        <v>42034</v>
      </c>
      <c r="F2455" s="14" t="s">
        <v>73</v>
      </c>
      <c r="G2455" s="12">
        <v>2958101</v>
      </c>
      <c r="H2455" s="44"/>
      <c r="I2455" s="44"/>
      <c r="J2455" s="44"/>
      <c r="K2455" s="44"/>
    </row>
    <row r="2456" spans="1:11">
      <c r="A2456" s="12">
        <v>42093</v>
      </c>
      <c r="B2456" s="9" t="s">
        <v>153</v>
      </c>
      <c r="C2456" s="9" t="s">
        <v>77</v>
      </c>
      <c r="D2456" s="13">
        <v>106</v>
      </c>
      <c r="E2456" s="12">
        <v>42034</v>
      </c>
      <c r="F2456" s="14" t="s">
        <v>73</v>
      </c>
      <c r="G2456" s="12">
        <v>2958101</v>
      </c>
      <c r="H2456" s="44"/>
      <c r="I2456" s="44"/>
      <c r="J2456" s="44"/>
      <c r="K2456" s="44"/>
    </row>
    <row r="2457" spans="1:11">
      <c r="A2457" s="12">
        <v>42094</v>
      </c>
      <c r="B2457" s="9" t="s">
        <v>153</v>
      </c>
      <c r="C2457" s="9" t="s">
        <v>77</v>
      </c>
      <c r="D2457" s="13">
        <v>106</v>
      </c>
      <c r="E2457" s="12">
        <v>42034</v>
      </c>
      <c r="F2457" s="14" t="s">
        <v>73</v>
      </c>
      <c r="G2457" s="12">
        <v>2958101</v>
      </c>
      <c r="H2457" s="44"/>
      <c r="I2457" s="44"/>
      <c r="J2457" s="44"/>
      <c r="K2457" s="44"/>
    </row>
    <row r="2458" spans="1:11">
      <c r="A2458" s="12">
        <v>42064</v>
      </c>
      <c r="B2458" s="9" t="s">
        <v>154</v>
      </c>
      <c r="C2458" s="9" t="s">
        <v>77</v>
      </c>
      <c r="D2458" s="13">
        <v>106</v>
      </c>
      <c r="E2458" s="12">
        <v>42034</v>
      </c>
      <c r="F2458" s="14" t="s">
        <v>73</v>
      </c>
      <c r="G2458" s="12">
        <v>2958101</v>
      </c>
      <c r="H2458" s="44"/>
      <c r="I2458" s="44"/>
      <c r="J2458" s="44"/>
      <c r="K2458" s="44"/>
    </row>
    <row r="2459" spans="1:11">
      <c r="A2459" s="12">
        <v>42065</v>
      </c>
      <c r="B2459" s="9" t="s">
        <v>154</v>
      </c>
      <c r="C2459" s="9" t="s">
        <v>77</v>
      </c>
      <c r="D2459" s="13">
        <v>106</v>
      </c>
      <c r="E2459" s="12">
        <v>42034</v>
      </c>
      <c r="F2459" s="14" t="s">
        <v>73</v>
      </c>
      <c r="G2459" s="12">
        <v>2958101</v>
      </c>
      <c r="H2459" s="44"/>
      <c r="I2459" s="44"/>
      <c r="J2459" s="44"/>
      <c r="K2459" s="44"/>
    </row>
    <row r="2460" spans="1:11">
      <c r="A2460" s="12">
        <v>42066</v>
      </c>
      <c r="B2460" s="9" t="s">
        <v>154</v>
      </c>
      <c r="C2460" s="9" t="s">
        <v>77</v>
      </c>
      <c r="D2460" s="13">
        <v>106</v>
      </c>
      <c r="E2460" s="12">
        <v>42034</v>
      </c>
      <c r="F2460" s="14" t="s">
        <v>73</v>
      </c>
      <c r="G2460" s="12">
        <v>2958101</v>
      </c>
      <c r="H2460" s="44"/>
      <c r="I2460" s="44"/>
      <c r="J2460" s="44"/>
      <c r="K2460" s="44"/>
    </row>
    <row r="2461" spans="1:11">
      <c r="A2461" s="12">
        <v>42067</v>
      </c>
      <c r="B2461" s="9" t="s">
        <v>154</v>
      </c>
      <c r="C2461" s="9" t="s">
        <v>77</v>
      </c>
      <c r="D2461" s="13">
        <v>106</v>
      </c>
      <c r="E2461" s="12">
        <v>42034</v>
      </c>
      <c r="F2461" s="14" t="s">
        <v>73</v>
      </c>
      <c r="G2461" s="12">
        <v>2958101</v>
      </c>
      <c r="H2461" s="44"/>
      <c r="I2461" s="44"/>
      <c r="J2461" s="44"/>
      <c r="K2461" s="44"/>
    </row>
    <row r="2462" spans="1:11">
      <c r="A2462" s="12">
        <v>42068</v>
      </c>
      <c r="B2462" s="9" t="s">
        <v>154</v>
      </c>
      <c r="C2462" s="9" t="s">
        <v>77</v>
      </c>
      <c r="D2462" s="13">
        <v>106</v>
      </c>
      <c r="E2462" s="12">
        <v>42034</v>
      </c>
      <c r="F2462" s="14" t="s">
        <v>73</v>
      </c>
      <c r="G2462" s="12">
        <v>2958101</v>
      </c>
      <c r="H2462" s="44"/>
      <c r="I2462" s="44"/>
      <c r="J2462" s="44"/>
      <c r="K2462" s="44"/>
    </row>
    <row r="2463" spans="1:11">
      <c r="A2463" s="12">
        <v>42069</v>
      </c>
      <c r="B2463" s="9" t="s">
        <v>154</v>
      </c>
      <c r="C2463" s="9" t="s">
        <v>77</v>
      </c>
      <c r="D2463" s="13">
        <v>106</v>
      </c>
      <c r="E2463" s="12">
        <v>42034</v>
      </c>
      <c r="F2463" s="14" t="s">
        <v>73</v>
      </c>
      <c r="G2463" s="12">
        <v>2958101</v>
      </c>
      <c r="H2463" s="44"/>
      <c r="I2463" s="44"/>
      <c r="J2463" s="44"/>
      <c r="K2463" s="44"/>
    </row>
    <row r="2464" spans="1:11">
      <c r="A2464" s="12">
        <v>42070</v>
      </c>
      <c r="B2464" s="9" t="s">
        <v>154</v>
      </c>
      <c r="C2464" s="9" t="s">
        <v>77</v>
      </c>
      <c r="D2464" s="13">
        <v>106</v>
      </c>
      <c r="E2464" s="12">
        <v>42034</v>
      </c>
      <c r="F2464" s="14" t="s">
        <v>73</v>
      </c>
      <c r="G2464" s="12">
        <v>2958101</v>
      </c>
      <c r="H2464" s="44"/>
      <c r="I2464" s="44"/>
      <c r="J2464" s="44"/>
      <c r="K2464" s="44"/>
    </row>
    <row r="2465" spans="1:11">
      <c r="A2465" s="12">
        <v>42071</v>
      </c>
      <c r="B2465" s="9" t="s">
        <v>154</v>
      </c>
      <c r="C2465" s="9" t="s">
        <v>77</v>
      </c>
      <c r="D2465" s="13">
        <v>106</v>
      </c>
      <c r="E2465" s="12">
        <v>42034</v>
      </c>
      <c r="F2465" s="14" t="s">
        <v>73</v>
      </c>
      <c r="G2465" s="12">
        <v>2958101</v>
      </c>
      <c r="H2465" s="44"/>
      <c r="I2465" s="44"/>
      <c r="J2465" s="44"/>
      <c r="K2465" s="44"/>
    </row>
    <row r="2466" spans="1:11">
      <c r="A2466" s="12">
        <v>42072</v>
      </c>
      <c r="B2466" s="9" t="s">
        <v>154</v>
      </c>
      <c r="C2466" s="9" t="s">
        <v>77</v>
      </c>
      <c r="D2466" s="13">
        <v>106</v>
      </c>
      <c r="E2466" s="12">
        <v>42034</v>
      </c>
      <c r="F2466" s="14" t="s">
        <v>73</v>
      </c>
      <c r="G2466" s="12">
        <v>2958101</v>
      </c>
      <c r="H2466" s="44"/>
      <c r="I2466" s="44"/>
      <c r="J2466" s="44"/>
      <c r="K2466" s="44"/>
    </row>
    <row r="2467" spans="1:11">
      <c r="A2467" s="12">
        <v>42073</v>
      </c>
      <c r="B2467" s="9" t="s">
        <v>154</v>
      </c>
      <c r="C2467" s="9" t="s">
        <v>77</v>
      </c>
      <c r="D2467" s="13">
        <v>106</v>
      </c>
      <c r="E2467" s="12">
        <v>42034</v>
      </c>
      <c r="F2467" s="14" t="s">
        <v>73</v>
      </c>
      <c r="G2467" s="12">
        <v>2958101</v>
      </c>
      <c r="H2467" s="44"/>
      <c r="I2467" s="44"/>
      <c r="J2467" s="44"/>
      <c r="K2467" s="44"/>
    </row>
    <row r="2468" spans="1:11">
      <c r="A2468" s="12">
        <v>42074</v>
      </c>
      <c r="B2468" s="9" t="s">
        <v>154</v>
      </c>
      <c r="C2468" s="9" t="s">
        <v>77</v>
      </c>
      <c r="D2468" s="13">
        <v>106</v>
      </c>
      <c r="E2468" s="12">
        <v>42034</v>
      </c>
      <c r="F2468" s="14" t="s">
        <v>73</v>
      </c>
      <c r="G2468" s="12">
        <v>2958101</v>
      </c>
      <c r="H2468" s="44"/>
      <c r="I2468" s="44"/>
      <c r="J2468" s="44"/>
      <c r="K2468" s="44"/>
    </row>
    <row r="2469" spans="1:11">
      <c r="A2469" s="12">
        <v>42075</v>
      </c>
      <c r="B2469" s="9" t="s">
        <v>154</v>
      </c>
      <c r="C2469" s="9" t="s">
        <v>77</v>
      </c>
      <c r="D2469" s="13">
        <v>106</v>
      </c>
      <c r="E2469" s="12">
        <v>42034</v>
      </c>
      <c r="F2469" s="14" t="s">
        <v>73</v>
      </c>
      <c r="G2469" s="12">
        <v>2958101</v>
      </c>
      <c r="H2469" s="44"/>
      <c r="I2469" s="44"/>
      <c r="J2469" s="44"/>
      <c r="K2469" s="44"/>
    </row>
    <row r="2470" spans="1:11">
      <c r="A2470" s="12">
        <v>42076</v>
      </c>
      <c r="B2470" s="9" t="s">
        <v>154</v>
      </c>
      <c r="C2470" s="9" t="s">
        <v>77</v>
      </c>
      <c r="D2470" s="13">
        <v>106</v>
      </c>
      <c r="E2470" s="12">
        <v>42034</v>
      </c>
      <c r="F2470" s="14" t="s">
        <v>73</v>
      </c>
      <c r="G2470" s="12">
        <v>2958101</v>
      </c>
      <c r="H2470" s="44"/>
      <c r="I2470" s="44"/>
      <c r="J2470" s="44"/>
      <c r="K2470" s="44"/>
    </row>
    <row r="2471" spans="1:11">
      <c r="A2471" s="12">
        <v>42077</v>
      </c>
      <c r="B2471" s="9" t="s">
        <v>154</v>
      </c>
      <c r="C2471" s="9" t="s">
        <v>77</v>
      </c>
      <c r="D2471" s="13">
        <v>106</v>
      </c>
      <c r="E2471" s="12">
        <v>42034</v>
      </c>
      <c r="F2471" s="14" t="s">
        <v>73</v>
      </c>
      <c r="G2471" s="12">
        <v>2958101</v>
      </c>
      <c r="H2471" s="44"/>
      <c r="I2471" s="44"/>
      <c r="J2471" s="44"/>
      <c r="K2471" s="44"/>
    </row>
    <row r="2472" spans="1:11">
      <c r="A2472" s="12">
        <v>42078</v>
      </c>
      <c r="B2472" s="9" t="s">
        <v>154</v>
      </c>
      <c r="C2472" s="9" t="s">
        <v>77</v>
      </c>
      <c r="D2472" s="13">
        <v>106</v>
      </c>
      <c r="E2472" s="12">
        <v>42034</v>
      </c>
      <c r="F2472" s="14" t="s">
        <v>73</v>
      </c>
      <c r="G2472" s="12">
        <v>2958101</v>
      </c>
      <c r="H2472" s="44"/>
      <c r="I2472" s="44"/>
      <c r="J2472" s="44"/>
      <c r="K2472" s="44"/>
    </row>
    <row r="2473" spans="1:11">
      <c r="A2473" s="12">
        <v>42079</v>
      </c>
      <c r="B2473" s="9" t="s">
        <v>154</v>
      </c>
      <c r="C2473" s="9" t="s">
        <v>77</v>
      </c>
      <c r="D2473" s="13">
        <v>106</v>
      </c>
      <c r="E2473" s="12">
        <v>42034</v>
      </c>
      <c r="F2473" s="14" t="s">
        <v>73</v>
      </c>
      <c r="G2473" s="12">
        <v>2958101</v>
      </c>
      <c r="H2473" s="44"/>
      <c r="I2473" s="44"/>
      <c r="J2473" s="44"/>
      <c r="K2473" s="44"/>
    </row>
    <row r="2474" spans="1:11">
      <c r="A2474" s="12">
        <v>42080</v>
      </c>
      <c r="B2474" s="9" t="s">
        <v>154</v>
      </c>
      <c r="C2474" s="9" t="s">
        <v>77</v>
      </c>
      <c r="D2474" s="13">
        <v>106</v>
      </c>
      <c r="E2474" s="12">
        <v>42034</v>
      </c>
      <c r="F2474" s="14" t="s">
        <v>73</v>
      </c>
      <c r="G2474" s="12">
        <v>2958101</v>
      </c>
      <c r="H2474" s="44"/>
      <c r="I2474" s="44"/>
      <c r="J2474" s="44"/>
      <c r="K2474" s="44"/>
    </row>
    <row r="2475" spans="1:11">
      <c r="A2475" s="12">
        <v>42081</v>
      </c>
      <c r="B2475" s="9" t="s">
        <v>154</v>
      </c>
      <c r="C2475" s="9" t="s">
        <v>77</v>
      </c>
      <c r="D2475" s="13">
        <v>106</v>
      </c>
      <c r="E2475" s="12">
        <v>42034</v>
      </c>
      <c r="F2475" s="14" t="s">
        <v>73</v>
      </c>
      <c r="G2475" s="12">
        <v>2958101</v>
      </c>
      <c r="H2475" s="44"/>
      <c r="I2475" s="44"/>
      <c r="J2475" s="44"/>
      <c r="K2475" s="44"/>
    </row>
    <row r="2476" spans="1:11">
      <c r="A2476" s="12">
        <v>42082</v>
      </c>
      <c r="B2476" s="9" t="s">
        <v>154</v>
      </c>
      <c r="C2476" s="9" t="s">
        <v>77</v>
      </c>
      <c r="D2476" s="13">
        <v>106</v>
      </c>
      <c r="E2476" s="12">
        <v>42034</v>
      </c>
      <c r="F2476" s="14" t="s">
        <v>73</v>
      </c>
      <c r="G2476" s="12">
        <v>2958101</v>
      </c>
      <c r="H2476" s="44"/>
      <c r="I2476" s="44"/>
      <c r="J2476" s="44"/>
      <c r="K2476" s="44"/>
    </row>
    <row r="2477" spans="1:11">
      <c r="A2477" s="12">
        <v>42083</v>
      </c>
      <c r="B2477" s="9" t="s">
        <v>154</v>
      </c>
      <c r="C2477" s="9" t="s">
        <v>77</v>
      </c>
      <c r="D2477" s="13">
        <v>106</v>
      </c>
      <c r="E2477" s="12">
        <v>42034</v>
      </c>
      <c r="F2477" s="14" t="s">
        <v>73</v>
      </c>
      <c r="G2477" s="12">
        <v>2958101</v>
      </c>
      <c r="H2477" s="44"/>
      <c r="I2477" s="44"/>
      <c r="J2477" s="44"/>
      <c r="K2477" s="44"/>
    </row>
    <row r="2478" spans="1:11">
      <c r="A2478" s="12">
        <v>42084</v>
      </c>
      <c r="B2478" s="9" t="s">
        <v>154</v>
      </c>
      <c r="C2478" s="9" t="s">
        <v>77</v>
      </c>
      <c r="D2478" s="13">
        <v>106</v>
      </c>
      <c r="E2478" s="12">
        <v>42034</v>
      </c>
      <c r="F2478" s="14" t="s">
        <v>73</v>
      </c>
      <c r="G2478" s="12">
        <v>2958101</v>
      </c>
      <c r="H2478" s="44"/>
      <c r="I2478" s="44"/>
      <c r="J2478" s="44"/>
      <c r="K2478" s="44"/>
    </row>
    <row r="2479" spans="1:11">
      <c r="A2479" s="12">
        <v>42085</v>
      </c>
      <c r="B2479" s="9" t="s">
        <v>154</v>
      </c>
      <c r="C2479" s="9" t="s">
        <v>77</v>
      </c>
      <c r="D2479" s="13">
        <v>106</v>
      </c>
      <c r="E2479" s="12">
        <v>42034</v>
      </c>
      <c r="F2479" s="14" t="s">
        <v>73</v>
      </c>
      <c r="G2479" s="12">
        <v>2958101</v>
      </c>
      <c r="H2479" s="44"/>
      <c r="I2479" s="44"/>
      <c r="J2479" s="44"/>
      <c r="K2479" s="44"/>
    </row>
    <row r="2480" spans="1:11">
      <c r="A2480" s="12">
        <v>42086</v>
      </c>
      <c r="B2480" s="9" t="s">
        <v>154</v>
      </c>
      <c r="C2480" s="9" t="s">
        <v>77</v>
      </c>
      <c r="D2480" s="13">
        <v>106</v>
      </c>
      <c r="E2480" s="12">
        <v>42034</v>
      </c>
      <c r="F2480" s="14" t="s">
        <v>73</v>
      </c>
      <c r="G2480" s="12">
        <v>2958101</v>
      </c>
      <c r="H2480" s="44"/>
      <c r="I2480" s="44"/>
      <c r="J2480" s="44"/>
      <c r="K2480" s="44"/>
    </row>
    <row r="2481" spans="1:11">
      <c r="A2481" s="12">
        <v>42087</v>
      </c>
      <c r="B2481" s="9" t="s">
        <v>154</v>
      </c>
      <c r="C2481" s="9" t="s">
        <v>77</v>
      </c>
      <c r="D2481" s="13">
        <v>106</v>
      </c>
      <c r="E2481" s="12">
        <v>42034</v>
      </c>
      <c r="F2481" s="14" t="s">
        <v>73</v>
      </c>
      <c r="G2481" s="12">
        <v>2958101</v>
      </c>
      <c r="H2481" s="44"/>
      <c r="I2481" s="44"/>
      <c r="J2481" s="44"/>
      <c r="K2481" s="44"/>
    </row>
    <row r="2482" spans="1:11">
      <c r="A2482" s="12">
        <v>42088</v>
      </c>
      <c r="B2482" s="9" t="s">
        <v>154</v>
      </c>
      <c r="C2482" s="9" t="s">
        <v>77</v>
      </c>
      <c r="D2482" s="13">
        <v>106</v>
      </c>
      <c r="E2482" s="12">
        <v>42034</v>
      </c>
      <c r="F2482" s="14" t="s">
        <v>73</v>
      </c>
      <c r="G2482" s="12">
        <v>2958101</v>
      </c>
      <c r="H2482" s="44"/>
      <c r="I2482" s="44"/>
      <c r="J2482" s="44"/>
      <c r="K2482" s="44"/>
    </row>
    <row r="2483" spans="1:11">
      <c r="A2483" s="12">
        <v>42089</v>
      </c>
      <c r="B2483" s="9" t="s">
        <v>154</v>
      </c>
      <c r="C2483" s="9" t="s">
        <v>77</v>
      </c>
      <c r="D2483" s="13">
        <v>106</v>
      </c>
      <c r="E2483" s="12">
        <v>42034</v>
      </c>
      <c r="F2483" s="14" t="s">
        <v>73</v>
      </c>
      <c r="G2483" s="12">
        <v>2958101</v>
      </c>
      <c r="H2483" s="44"/>
      <c r="I2483" s="44"/>
      <c r="J2483" s="44"/>
      <c r="K2483" s="44"/>
    </row>
    <row r="2484" spans="1:11">
      <c r="A2484" s="12">
        <v>42090</v>
      </c>
      <c r="B2484" s="9" t="s">
        <v>154</v>
      </c>
      <c r="C2484" s="9" t="s">
        <v>77</v>
      </c>
      <c r="D2484" s="13">
        <v>106</v>
      </c>
      <c r="E2484" s="12">
        <v>42034</v>
      </c>
      <c r="F2484" s="14" t="s">
        <v>73</v>
      </c>
      <c r="G2484" s="12">
        <v>2958101</v>
      </c>
      <c r="H2484" s="44"/>
      <c r="I2484" s="44"/>
      <c r="J2484" s="44"/>
      <c r="K2484" s="44"/>
    </row>
    <row r="2485" spans="1:11">
      <c r="A2485" s="12">
        <v>42091</v>
      </c>
      <c r="B2485" s="9" t="s">
        <v>154</v>
      </c>
      <c r="C2485" s="9" t="s">
        <v>77</v>
      </c>
      <c r="D2485" s="13">
        <v>106</v>
      </c>
      <c r="E2485" s="12">
        <v>42034</v>
      </c>
      <c r="F2485" s="14" t="s">
        <v>73</v>
      </c>
      <c r="G2485" s="12">
        <v>2958101</v>
      </c>
      <c r="H2485" s="44"/>
      <c r="I2485" s="44"/>
      <c r="J2485" s="44"/>
      <c r="K2485" s="44"/>
    </row>
    <row r="2486" spans="1:11">
      <c r="A2486" s="12">
        <v>42092</v>
      </c>
      <c r="B2486" s="9" t="s">
        <v>154</v>
      </c>
      <c r="C2486" s="9" t="s">
        <v>77</v>
      </c>
      <c r="D2486" s="13">
        <v>106</v>
      </c>
      <c r="E2486" s="12">
        <v>42034</v>
      </c>
      <c r="F2486" s="14" t="s">
        <v>73</v>
      </c>
      <c r="G2486" s="12">
        <v>2958101</v>
      </c>
      <c r="H2486" s="44"/>
      <c r="I2486" s="44"/>
      <c r="J2486" s="44"/>
      <c r="K2486" s="44"/>
    </row>
    <row r="2487" spans="1:11">
      <c r="A2487" s="12">
        <v>42093</v>
      </c>
      <c r="B2487" s="9" t="s">
        <v>154</v>
      </c>
      <c r="C2487" s="9" t="s">
        <v>77</v>
      </c>
      <c r="D2487" s="13">
        <v>106</v>
      </c>
      <c r="E2487" s="12">
        <v>42034</v>
      </c>
      <c r="F2487" s="14" t="s">
        <v>73</v>
      </c>
      <c r="G2487" s="12">
        <v>2958101</v>
      </c>
      <c r="H2487" s="44"/>
      <c r="I2487" s="44"/>
      <c r="J2487" s="44"/>
      <c r="K2487" s="44"/>
    </row>
    <row r="2488" spans="1:11">
      <c r="A2488" s="12">
        <v>42094</v>
      </c>
      <c r="B2488" s="9" t="s">
        <v>154</v>
      </c>
      <c r="C2488" s="9" t="s">
        <v>77</v>
      </c>
      <c r="D2488" s="13">
        <v>106</v>
      </c>
      <c r="E2488" s="12">
        <v>42034</v>
      </c>
      <c r="F2488" s="14" t="s">
        <v>73</v>
      </c>
      <c r="G2488" s="12">
        <v>2958101</v>
      </c>
      <c r="H2488" s="44"/>
      <c r="I2488" s="44"/>
      <c r="J2488" s="44"/>
      <c r="K2488" s="44"/>
    </row>
    <row r="2489" spans="1:11">
      <c r="A2489" s="12">
        <v>42064</v>
      </c>
      <c r="B2489" s="9" t="s">
        <v>155</v>
      </c>
      <c r="C2489" s="9" t="s">
        <v>108</v>
      </c>
      <c r="D2489" s="13">
        <v>144</v>
      </c>
      <c r="E2489" s="12">
        <v>41851</v>
      </c>
      <c r="F2489" s="14" t="s">
        <v>73</v>
      </c>
      <c r="G2489" s="12">
        <v>2958101</v>
      </c>
      <c r="H2489" s="44"/>
      <c r="I2489" s="44"/>
      <c r="J2489" s="44"/>
      <c r="K2489" s="44"/>
    </row>
    <row r="2490" spans="1:11">
      <c r="A2490" s="12">
        <v>42065</v>
      </c>
      <c r="B2490" s="9" t="s">
        <v>155</v>
      </c>
      <c r="C2490" s="9" t="s">
        <v>108</v>
      </c>
      <c r="D2490" s="13">
        <v>144</v>
      </c>
      <c r="E2490" s="12">
        <v>41851</v>
      </c>
      <c r="F2490" s="14" t="s">
        <v>73</v>
      </c>
      <c r="G2490" s="12">
        <v>2958101</v>
      </c>
      <c r="H2490" s="44"/>
      <c r="I2490" s="44"/>
      <c r="J2490" s="44"/>
      <c r="K2490" s="44"/>
    </row>
    <row r="2491" spans="1:11">
      <c r="A2491" s="12">
        <v>42066</v>
      </c>
      <c r="B2491" s="9" t="s">
        <v>155</v>
      </c>
      <c r="C2491" s="9" t="s">
        <v>108</v>
      </c>
      <c r="D2491" s="13">
        <v>144</v>
      </c>
      <c r="E2491" s="12">
        <v>41851</v>
      </c>
      <c r="F2491" s="14" t="s">
        <v>73</v>
      </c>
      <c r="G2491" s="12">
        <v>2958101</v>
      </c>
      <c r="H2491" s="44"/>
      <c r="I2491" s="44"/>
      <c r="J2491" s="44"/>
      <c r="K2491" s="44"/>
    </row>
    <row r="2492" spans="1:11">
      <c r="A2492" s="12">
        <v>42067</v>
      </c>
      <c r="B2492" s="9" t="s">
        <v>155</v>
      </c>
      <c r="C2492" s="9" t="s">
        <v>108</v>
      </c>
      <c r="D2492" s="13">
        <v>144</v>
      </c>
      <c r="E2492" s="12">
        <v>41851</v>
      </c>
      <c r="F2492" s="14" t="s">
        <v>73</v>
      </c>
      <c r="G2492" s="12">
        <v>2958101</v>
      </c>
      <c r="H2492" s="44"/>
      <c r="I2492" s="44"/>
      <c r="J2492" s="44"/>
      <c r="K2492" s="44"/>
    </row>
    <row r="2493" spans="1:11">
      <c r="A2493" s="12">
        <v>42068</v>
      </c>
      <c r="B2493" s="9" t="s">
        <v>155</v>
      </c>
      <c r="C2493" s="9" t="s">
        <v>108</v>
      </c>
      <c r="D2493" s="13">
        <v>144</v>
      </c>
      <c r="E2493" s="12">
        <v>41851</v>
      </c>
      <c r="F2493" s="14" t="s">
        <v>73</v>
      </c>
      <c r="G2493" s="12">
        <v>2958101</v>
      </c>
      <c r="H2493" s="44"/>
      <c r="I2493" s="44"/>
      <c r="J2493" s="44"/>
      <c r="K2493" s="44"/>
    </row>
    <row r="2494" spans="1:11">
      <c r="A2494" s="12">
        <v>42069</v>
      </c>
      <c r="B2494" s="9" t="s">
        <v>155</v>
      </c>
      <c r="C2494" s="9" t="s">
        <v>108</v>
      </c>
      <c r="D2494" s="13">
        <v>144</v>
      </c>
      <c r="E2494" s="12">
        <v>41851</v>
      </c>
      <c r="F2494" s="14" t="s">
        <v>73</v>
      </c>
      <c r="G2494" s="12">
        <v>2958101</v>
      </c>
      <c r="H2494" s="44"/>
      <c r="I2494" s="44"/>
      <c r="J2494" s="44"/>
      <c r="K2494" s="44"/>
    </row>
    <row r="2495" spans="1:11">
      <c r="A2495" s="12">
        <v>42070</v>
      </c>
      <c r="B2495" s="9" t="s">
        <v>155</v>
      </c>
      <c r="C2495" s="9" t="s">
        <v>108</v>
      </c>
      <c r="D2495" s="13">
        <v>144</v>
      </c>
      <c r="E2495" s="12">
        <v>41851</v>
      </c>
      <c r="F2495" s="14" t="s">
        <v>73</v>
      </c>
      <c r="G2495" s="12">
        <v>2958101</v>
      </c>
      <c r="H2495" s="44"/>
      <c r="I2495" s="44"/>
      <c r="J2495" s="44"/>
      <c r="K2495" s="44"/>
    </row>
    <row r="2496" spans="1:11">
      <c r="A2496" s="12">
        <v>42071</v>
      </c>
      <c r="B2496" s="9" t="s">
        <v>155</v>
      </c>
      <c r="C2496" s="9" t="s">
        <v>108</v>
      </c>
      <c r="D2496" s="13">
        <v>144</v>
      </c>
      <c r="E2496" s="12">
        <v>41851</v>
      </c>
      <c r="F2496" s="14" t="s">
        <v>73</v>
      </c>
      <c r="G2496" s="12">
        <v>2958101</v>
      </c>
      <c r="H2496" s="44"/>
      <c r="I2496" s="44"/>
      <c r="J2496" s="44"/>
      <c r="K2496" s="44"/>
    </row>
    <row r="2497" spans="1:11">
      <c r="A2497" s="12">
        <v>42072</v>
      </c>
      <c r="B2497" s="9" t="s">
        <v>155</v>
      </c>
      <c r="C2497" s="9" t="s">
        <v>108</v>
      </c>
      <c r="D2497" s="13">
        <v>144</v>
      </c>
      <c r="E2497" s="12">
        <v>41851</v>
      </c>
      <c r="F2497" s="14" t="s">
        <v>73</v>
      </c>
      <c r="G2497" s="12">
        <v>2958101</v>
      </c>
      <c r="H2497" s="44"/>
      <c r="I2497" s="44"/>
      <c r="J2497" s="44"/>
      <c r="K2497" s="44"/>
    </row>
    <row r="2498" spans="1:11">
      <c r="A2498" s="12">
        <v>42073</v>
      </c>
      <c r="B2498" s="9" t="s">
        <v>155</v>
      </c>
      <c r="C2498" s="9" t="s">
        <v>108</v>
      </c>
      <c r="D2498" s="13">
        <v>144</v>
      </c>
      <c r="E2498" s="12">
        <v>41851</v>
      </c>
      <c r="F2498" s="14" t="s">
        <v>73</v>
      </c>
      <c r="G2498" s="12">
        <v>2958101</v>
      </c>
      <c r="H2498" s="44"/>
      <c r="I2498" s="44"/>
      <c r="J2498" s="44"/>
      <c r="K2498" s="44"/>
    </row>
    <row r="2499" spans="1:11">
      <c r="A2499" s="12">
        <v>42074</v>
      </c>
      <c r="B2499" s="9" t="s">
        <v>155</v>
      </c>
      <c r="C2499" s="9" t="s">
        <v>108</v>
      </c>
      <c r="D2499" s="13">
        <v>144</v>
      </c>
      <c r="E2499" s="12">
        <v>41851</v>
      </c>
      <c r="F2499" s="14" t="s">
        <v>73</v>
      </c>
      <c r="G2499" s="12">
        <v>2958101</v>
      </c>
      <c r="H2499" s="44"/>
      <c r="I2499" s="44"/>
      <c r="J2499" s="44"/>
      <c r="K2499" s="44"/>
    </row>
    <row r="2500" spans="1:11">
      <c r="A2500" s="12">
        <v>42075</v>
      </c>
      <c r="B2500" s="9" t="s">
        <v>155</v>
      </c>
      <c r="C2500" s="9" t="s">
        <v>108</v>
      </c>
      <c r="D2500" s="13">
        <v>144</v>
      </c>
      <c r="E2500" s="12">
        <v>41851</v>
      </c>
      <c r="F2500" s="14" t="s">
        <v>73</v>
      </c>
      <c r="G2500" s="12">
        <v>2958101</v>
      </c>
      <c r="H2500" s="44"/>
      <c r="I2500" s="44"/>
      <c r="J2500" s="44"/>
      <c r="K2500" s="44"/>
    </row>
    <row r="2501" spans="1:11">
      <c r="A2501" s="12">
        <v>42076</v>
      </c>
      <c r="B2501" s="9" t="s">
        <v>155</v>
      </c>
      <c r="C2501" s="9" t="s">
        <v>108</v>
      </c>
      <c r="D2501" s="13">
        <v>144</v>
      </c>
      <c r="E2501" s="12">
        <v>41851</v>
      </c>
      <c r="F2501" s="14" t="s">
        <v>73</v>
      </c>
      <c r="G2501" s="12">
        <v>2958101</v>
      </c>
      <c r="H2501" s="44"/>
      <c r="I2501" s="44"/>
      <c r="J2501" s="44"/>
      <c r="K2501" s="44"/>
    </row>
    <row r="2502" spans="1:11">
      <c r="A2502" s="12">
        <v>42077</v>
      </c>
      <c r="B2502" s="9" t="s">
        <v>155</v>
      </c>
      <c r="C2502" s="9" t="s">
        <v>108</v>
      </c>
      <c r="D2502" s="13">
        <v>144</v>
      </c>
      <c r="E2502" s="12">
        <v>41851</v>
      </c>
      <c r="F2502" s="14" t="s">
        <v>73</v>
      </c>
      <c r="G2502" s="12">
        <v>2958101</v>
      </c>
      <c r="H2502" s="44"/>
      <c r="I2502" s="44"/>
      <c r="J2502" s="44"/>
      <c r="K2502" s="44"/>
    </row>
    <row r="2503" spans="1:11">
      <c r="A2503" s="12">
        <v>42078</v>
      </c>
      <c r="B2503" s="9" t="s">
        <v>155</v>
      </c>
      <c r="C2503" s="9" t="s">
        <v>108</v>
      </c>
      <c r="D2503" s="13">
        <v>144</v>
      </c>
      <c r="E2503" s="12">
        <v>41851</v>
      </c>
      <c r="F2503" s="14" t="s">
        <v>73</v>
      </c>
      <c r="G2503" s="12">
        <v>2958101</v>
      </c>
      <c r="H2503" s="44"/>
      <c r="I2503" s="44"/>
      <c r="J2503" s="44"/>
      <c r="K2503" s="44"/>
    </row>
    <row r="2504" spans="1:11">
      <c r="A2504" s="12">
        <v>42079</v>
      </c>
      <c r="B2504" s="9" t="s">
        <v>155</v>
      </c>
      <c r="C2504" s="9" t="s">
        <v>108</v>
      </c>
      <c r="D2504" s="13">
        <v>144</v>
      </c>
      <c r="E2504" s="12">
        <v>41851</v>
      </c>
      <c r="F2504" s="14" t="s">
        <v>73</v>
      </c>
      <c r="G2504" s="12">
        <v>2958101</v>
      </c>
      <c r="H2504" s="44"/>
      <c r="I2504" s="44"/>
      <c r="J2504" s="44"/>
      <c r="K2504" s="44"/>
    </row>
    <row r="2505" spans="1:11">
      <c r="A2505" s="12">
        <v>42080</v>
      </c>
      <c r="B2505" s="9" t="s">
        <v>155</v>
      </c>
      <c r="C2505" s="9" t="s">
        <v>108</v>
      </c>
      <c r="D2505" s="13">
        <v>144</v>
      </c>
      <c r="E2505" s="12">
        <v>41851</v>
      </c>
      <c r="F2505" s="14" t="s">
        <v>73</v>
      </c>
      <c r="G2505" s="12">
        <v>2958101</v>
      </c>
      <c r="H2505" s="44"/>
      <c r="I2505" s="44"/>
      <c r="J2505" s="44"/>
      <c r="K2505" s="44"/>
    </row>
    <row r="2506" spans="1:11">
      <c r="A2506" s="12">
        <v>42081</v>
      </c>
      <c r="B2506" s="9" t="s">
        <v>155</v>
      </c>
      <c r="C2506" s="9" t="s">
        <v>108</v>
      </c>
      <c r="D2506" s="13">
        <v>144</v>
      </c>
      <c r="E2506" s="12">
        <v>41851</v>
      </c>
      <c r="F2506" s="14" t="s">
        <v>73</v>
      </c>
      <c r="G2506" s="12">
        <v>2958101</v>
      </c>
      <c r="H2506" s="44"/>
      <c r="I2506" s="44"/>
      <c r="J2506" s="44"/>
      <c r="K2506" s="44"/>
    </row>
    <row r="2507" spans="1:11">
      <c r="A2507" s="12">
        <v>42082</v>
      </c>
      <c r="B2507" s="9" t="s">
        <v>155</v>
      </c>
      <c r="C2507" s="9" t="s">
        <v>108</v>
      </c>
      <c r="D2507" s="13">
        <v>144</v>
      </c>
      <c r="E2507" s="12">
        <v>41851</v>
      </c>
      <c r="F2507" s="14" t="s">
        <v>73</v>
      </c>
      <c r="G2507" s="12">
        <v>2958101</v>
      </c>
      <c r="H2507" s="44"/>
      <c r="I2507" s="44"/>
      <c r="J2507" s="44"/>
      <c r="K2507" s="44"/>
    </row>
    <row r="2508" spans="1:11">
      <c r="A2508" s="12">
        <v>42083</v>
      </c>
      <c r="B2508" s="9" t="s">
        <v>155</v>
      </c>
      <c r="C2508" s="9" t="s">
        <v>108</v>
      </c>
      <c r="D2508" s="13">
        <v>144</v>
      </c>
      <c r="E2508" s="12">
        <v>41851</v>
      </c>
      <c r="F2508" s="14" t="s">
        <v>73</v>
      </c>
      <c r="G2508" s="12">
        <v>2958101</v>
      </c>
      <c r="H2508" s="44"/>
      <c r="I2508" s="44"/>
      <c r="J2508" s="44"/>
      <c r="K2508" s="44"/>
    </row>
    <row r="2509" spans="1:11">
      <c r="A2509" s="12">
        <v>42084</v>
      </c>
      <c r="B2509" s="9" t="s">
        <v>155</v>
      </c>
      <c r="C2509" s="9" t="s">
        <v>108</v>
      </c>
      <c r="D2509" s="13">
        <v>144</v>
      </c>
      <c r="E2509" s="12">
        <v>41851</v>
      </c>
      <c r="F2509" s="14" t="s">
        <v>73</v>
      </c>
      <c r="G2509" s="12">
        <v>2958101</v>
      </c>
      <c r="H2509" s="44"/>
      <c r="I2509" s="44"/>
      <c r="J2509" s="44"/>
      <c r="K2509" s="44"/>
    </row>
    <row r="2510" spans="1:11">
      <c r="A2510" s="12">
        <v>42085</v>
      </c>
      <c r="B2510" s="9" t="s">
        <v>155</v>
      </c>
      <c r="C2510" s="9" t="s">
        <v>108</v>
      </c>
      <c r="D2510" s="13">
        <v>144</v>
      </c>
      <c r="E2510" s="12">
        <v>41851</v>
      </c>
      <c r="F2510" s="14" t="s">
        <v>73</v>
      </c>
      <c r="G2510" s="12">
        <v>2958101</v>
      </c>
      <c r="H2510" s="44"/>
      <c r="I2510" s="44"/>
      <c r="J2510" s="44"/>
      <c r="K2510" s="44"/>
    </row>
    <row r="2511" spans="1:11">
      <c r="A2511" s="12">
        <v>42086</v>
      </c>
      <c r="B2511" s="9" t="s">
        <v>155</v>
      </c>
      <c r="C2511" s="9" t="s">
        <v>108</v>
      </c>
      <c r="D2511" s="13">
        <v>144</v>
      </c>
      <c r="E2511" s="12">
        <v>41851</v>
      </c>
      <c r="F2511" s="14" t="s">
        <v>73</v>
      </c>
      <c r="G2511" s="12">
        <v>2958101</v>
      </c>
      <c r="H2511" s="44"/>
      <c r="I2511" s="44"/>
      <c r="J2511" s="44"/>
      <c r="K2511" s="44"/>
    </row>
    <row r="2512" spans="1:11">
      <c r="A2512" s="12">
        <v>42087</v>
      </c>
      <c r="B2512" s="9" t="s">
        <v>155</v>
      </c>
      <c r="C2512" s="9" t="s">
        <v>108</v>
      </c>
      <c r="D2512" s="13">
        <v>144</v>
      </c>
      <c r="E2512" s="12">
        <v>41851</v>
      </c>
      <c r="F2512" s="14" t="s">
        <v>73</v>
      </c>
      <c r="G2512" s="12">
        <v>2958101</v>
      </c>
      <c r="H2512" s="44"/>
      <c r="I2512" s="44"/>
      <c r="J2512" s="44"/>
      <c r="K2512" s="44"/>
    </row>
    <row r="2513" spans="1:11">
      <c r="A2513" s="12">
        <v>42088</v>
      </c>
      <c r="B2513" s="9" t="s">
        <v>155</v>
      </c>
      <c r="C2513" s="9" t="s">
        <v>108</v>
      </c>
      <c r="D2513" s="13">
        <v>144</v>
      </c>
      <c r="E2513" s="12">
        <v>41851</v>
      </c>
      <c r="F2513" s="14" t="s">
        <v>73</v>
      </c>
      <c r="G2513" s="12">
        <v>2958101</v>
      </c>
      <c r="H2513" s="44"/>
      <c r="I2513" s="44"/>
      <c r="J2513" s="44"/>
      <c r="K2513" s="44"/>
    </row>
    <row r="2514" spans="1:11">
      <c r="A2514" s="12">
        <v>42089</v>
      </c>
      <c r="B2514" s="9" t="s">
        <v>155</v>
      </c>
      <c r="C2514" s="9" t="s">
        <v>108</v>
      </c>
      <c r="D2514" s="13">
        <v>144</v>
      </c>
      <c r="E2514" s="12">
        <v>41851</v>
      </c>
      <c r="F2514" s="14" t="s">
        <v>73</v>
      </c>
      <c r="G2514" s="12">
        <v>2958101</v>
      </c>
      <c r="H2514" s="44"/>
      <c r="I2514" s="44"/>
      <c r="J2514" s="44"/>
      <c r="K2514" s="44"/>
    </row>
    <row r="2515" spans="1:11">
      <c r="A2515" s="12">
        <v>42090</v>
      </c>
      <c r="B2515" s="9" t="s">
        <v>155</v>
      </c>
      <c r="C2515" s="9" t="s">
        <v>108</v>
      </c>
      <c r="D2515" s="13">
        <v>144</v>
      </c>
      <c r="E2515" s="12">
        <v>41851</v>
      </c>
      <c r="F2515" s="14" t="s">
        <v>73</v>
      </c>
      <c r="G2515" s="12">
        <v>2958101</v>
      </c>
      <c r="H2515" s="44"/>
      <c r="I2515" s="44"/>
      <c r="J2515" s="44"/>
      <c r="K2515" s="44"/>
    </row>
    <row r="2516" spans="1:11">
      <c r="A2516" s="12">
        <v>42091</v>
      </c>
      <c r="B2516" s="9" t="s">
        <v>155</v>
      </c>
      <c r="C2516" s="9" t="s">
        <v>108</v>
      </c>
      <c r="D2516" s="13">
        <v>144</v>
      </c>
      <c r="E2516" s="12">
        <v>41851</v>
      </c>
      <c r="F2516" s="14" t="s">
        <v>73</v>
      </c>
      <c r="G2516" s="12">
        <v>2958101</v>
      </c>
      <c r="H2516" s="44"/>
      <c r="I2516" s="44"/>
      <c r="J2516" s="44"/>
      <c r="K2516" s="44"/>
    </row>
    <row r="2517" spans="1:11">
      <c r="A2517" s="12">
        <v>42092</v>
      </c>
      <c r="B2517" s="9" t="s">
        <v>155</v>
      </c>
      <c r="C2517" s="9" t="s">
        <v>108</v>
      </c>
      <c r="D2517" s="13">
        <v>144</v>
      </c>
      <c r="E2517" s="12">
        <v>41851</v>
      </c>
      <c r="F2517" s="14" t="s">
        <v>73</v>
      </c>
      <c r="G2517" s="12">
        <v>2958101</v>
      </c>
      <c r="H2517" s="44"/>
      <c r="I2517" s="44"/>
      <c r="J2517" s="44"/>
      <c r="K2517" s="44"/>
    </row>
    <row r="2518" spans="1:11">
      <c r="A2518" s="12">
        <v>42093</v>
      </c>
      <c r="B2518" s="9" t="s">
        <v>155</v>
      </c>
      <c r="C2518" s="9" t="s">
        <v>108</v>
      </c>
      <c r="D2518" s="13">
        <v>144</v>
      </c>
      <c r="E2518" s="12">
        <v>41851</v>
      </c>
      <c r="F2518" s="14" t="s">
        <v>73</v>
      </c>
      <c r="G2518" s="12">
        <v>2958101</v>
      </c>
      <c r="H2518" s="44"/>
      <c r="I2518" s="44"/>
      <c r="J2518" s="44"/>
      <c r="K2518" s="44"/>
    </row>
    <row r="2519" spans="1:11">
      <c r="A2519" s="12">
        <v>42094</v>
      </c>
      <c r="B2519" s="9" t="s">
        <v>155</v>
      </c>
      <c r="C2519" s="9" t="s">
        <v>108</v>
      </c>
      <c r="D2519" s="13">
        <v>144</v>
      </c>
      <c r="E2519" s="12">
        <v>41851</v>
      </c>
      <c r="F2519" s="14" t="s">
        <v>73</v>
      </c>
      <c r="G2519" s="12">
        <v>2958101</v>
      </c>
      <c r="H2519" s="44"/>
      <c r="I2519" s="44"/>
      <c r="J2519" s="44"/>
      <c r="K2519" s="44"/>
    </row>
    <row r="2520" spans="1:11">
      <c r="A2520" s="12">
        <v>42064</v>
      </c>
      <c r="B2520" s="9" t="s">
        <v>156</v>
      </c>
      <c r="C2520" s="9" t="s">
        <v>108</v>
      </c>
      <c r="D2520" s="13">
        <v>144</v>
      </c>
      <c r="E2520" s="12">
        <v>41851</v>
      </c>
      <c r="F2520" s="14" t="s">
        <v>73</v>
      </c>
      <c r="G2520" s="12">
        <v>2958101</v>
      </c>
      <c r="H2520" s="44"/>
      <c r="I2520" s="44"/>
      <c r="J2520" s="44"/>
      <c r="K2520" s="44"/>
    </row>
    <row r="2521" spans="1:11">
      <c r="A2521" s="12">
        <v>42065</v>
      </c>
      <c r="B2521" s="9" t="s">
        <v>156</v>
      </c>
      <c r="C2521" s="9" t="s">
        <v>108</v>
      </c>
      <c r="D2521" s="13">
        <v>144</v>
      </c>
      <c r="E2521" s="12">
        <v>41851</v>
      </c>
      <c r="F2521" s="14" t="s">
        <v>73</v>
      </c>
      <c r="G2521" s="12">
        <v>2958101</v>
      </c>
      <c r="H2521" s="44"/>
      <c r="I2521" s="44"/>
      <c r="J2521" s="44"/>
      <c r="K2521" s="44"/>
    </row>
    <row r="2522" spans="1:11">
      <c r="A2522" s="12">
        <v>42066</v>
      </c>
      <c r="B2522" s="9" t="s">
        <v>156</v>
      </c>
      <c r="C2522" s="9" t="s">
        <v>108</v>
      </c>
      <c r="D2522" s="13">
        <v>144</v>
      </c>
      <c r="E2522" s="12">
        <v>41851</v>
      </c>
      <c r="F2522" s="14" t="s">
        <v>73</v>
      </c>
      <c r="G2522" s="12">
        <v>2958101</v>
      </c>
      <c r="H2522" s="44"/>
      <c r="I2522" s="44"/>
      <c r="J2522" s="44"/>
      <c r="K2522" s="44"/>
    </row>
    <row r="2523" spans="1:11">
      <c r="A2523" s="12">
        <v>42067</v>
      </c>
      <c r="B2523" s="9" t="s">
        <v>156</v>
      </c>
      <c r="C2523" s="9" t="s">
        <v>108</v>
      </c>
      <c r="D2523" s="13">
        <v>144</v>
      </c>
      <c r="E2523" s="12">
        <v>41851</v>
      </c>
      <c r="F2523" s="14" t="s">
        <v>73</v>
      </c>
      <c r="G2523" s="12">
        <v>2958101</v>
      </c>
      <c r="H2523" s="44"/>
      <c r="I2523" s="44"/>
      <c r="J2523" s="44"/>
      <c r="K2523" s="44"/>
    </row>
    <row r="2524" spans="1:11">
      <c r="A2524" s="12">
        <v>42068</v>
      </c>
      <c r="B2524" s="9" t="s">
        <v>156</v>
      </c>
      <c r="C2524" s="9" t="s">
        <v>108</v>
      </c>
      <c r="D2524" s="13">
        <v>144</v>
      </c>
      <c r="E2524" s="12">
        <v>41851</v>
      </c>
      <c r="F2524" s="14" t="s">
        <v>73</v>
      </c>
      <c r="G2524" s="12">
        <v>2958101</v>
      </c>
      <c r="H2524" s="44"/>
      <c r="I2524" s="44"/>
      <c r="J2524" s="44"/>
      <c r="K2524" s="44"/>
    </row>
    <row r="2525" spans="1:11">
      <c r="A2525" s="12">
        <v>42069</v>
      </c>
      <c r="B2525" s="9" t="s">
        <v>156</v>
      </c>
      <c r="C2525" s="9" t="s">
        <v>108</v>
      </c>
      <c r="D2525" s="13">
        <v>144</v>
      </c>
      <c r="E2525" s="12">
        <v>41851</v>
      </c>
      <c r="F2525" s="14" t="s">
        <v>73</v>
      </c>
      <c r="G2525" s="12">
        <v>2958101</v>
      </c>
      <c r="H2525" s="44"/>
      <c r="I2525" s="44"/>
      <c r="J2525" s="44"/>
      <c r="K2525" s="44"/>
    </row>
    <row r="2526" spans="1:11">
      <c r="A2526" s="12">
        <v>42070</v>
      </c>
      <c r="B2526" s="9" t="s">
        <v>156</v>
      </c>
      <c r="C2526" s="9" t="s">
        <v>108</v>
      </c>
      <c r="D2526" s="13">
        <v>144</v>
      </c>
      <c r="E2526" s="12">
        <v>41851</v>
      </c>
      <c r="F2526" s="14" t="s">
        <v>73</v>
      </c>
      <c r="G2526" s="12">
        <v>2958101</v>
      </c>
      <c r="H2526" s="44"/>
      <c r="I2526" s="44"/>
      <c r="J2526" s="44"/>
      <c r="K2526" s="44"/>
    </row>
    <row r="2527" spans="1:11">
      <c r="A2527" s="12">
        <v>42071</v>
      </c>
      <c r="B2527" s="9" t="s">
        <v>156</v>
      </c>
      <c r="C2527" s="9" t="s">
        <v>108</v>
      </c>
      <c r="D2527" s="13">
        <v>144</v>
      </c>
      <c r="E2527" s="12">
        <v>41851</v>
      </c>
      <c r="F2527" s="14" t="s">
        <v>73</v>
      </c>
      <c r="G2527" s="12">
        <v>2958101</v>
      </c>
      <c r="H2527" s="44"/>
      <c r="I2527" s="44"/>
      <c r="J2527" s="44"/>
      <c r="K2527" s="44"/>
    </row>
    <row r="2528" spans="1:11">
      <c r="A2528" s="12">
        <v>42072</v>
      </c>
      <c r="B2528" s="9" t="s">
        <v>156</v>
      </c>
      <c r="C2528" s="9" t="s">
        <v>108</v>
      </c>
      <c r="D2528" s="13">
        <v>144</v>
      </c>
      <c r="E2528" s="12">
        <v>41851</v>
      </c>
      <c r="F2528" s="14" t="s">
        <v>73</v>
      </c>
      <c r="G2528" s="12">
        <v>2958101</v>
      </c>
      <c r="H2528" s="44"/>
      <c r="I2528" s="44"/>
      <c r="J2528" s="44"/>
      <c r="K2528" s="44"/>
    </row>
    <row r="2529" spans="1:11">
      <c r="A2529" s="12">
        <v>42073</v>
      </c>
      <c r="B2529" s="9" t="s">
        <v>156</v>
      </c>
      <c r="C2529" s="9" t="s">
        <v>108</v>
      </c>
      <c r="D2529" s="13">
        <v>144</v>
      </c>
      <c r="E2529" s="12">
        <v>41851</v>
      </c>
      <c r="F2529" s="14" t="s">
        <v>73</v>
      </c>
      <c r="G2529" s="12">
        <v>2958101</v>
      </c>
      <c r="H2529" s="44"/>
      <c r="I2529" s="44"/>
      <c r="J2529" s="44"/>
      <c r="K2529" s="44"/>
    </row>
    <row r="2530" spans="1:11">
      <c r="A2530" s="12">
        <v>42074</v>
      </c>
      <c r="B2530" s="9" t="s">
        <v>156</v>
      </c>
      <c r="C2530" s="9" t="s">
        <v>108</v>
      </c>
      <c r="D2530" s="13">
        <v>144</v>
      </c>
      <c r="E2530" s="12">
        <v>41851</v>
      </c>
      <c r="F2530" s="14" t="s">
        <v>73</v>
      </c>
      <c r="G2530" s="12">
        <v>2958101</v>
      </c>
      <c r="H2530" s="44"/>
      <c r="I2530" s="44"/>
      <c r="J2530" s="44"/>
      <c r="K2530" s="44"/>
    </row>
    <row r="2531" spans="1:11">
      <c r="A2531" s="12">
        <v>42075</v>
      </c>
      <c r="B2531" s="9" t="s">
        <v>156</v>
      </c>
      <c r="C2531" s="9" t="s">
        <v>108</v>
      </c>
      <c r="D2531" s="13">
        <v>144</v>
      </c>
      <c r="E2531" s="12">
        <v>41851</v>
      </c>
      <c r="F2531" s="14" t="s">
        <v>73</v>
      </c>
      <c r="G2531" s="12">
        <v>2958101</v>
      </c>
      <c r="H2531" s="44"/>
      <c r="I2531" s="44"/>
      <c r="J2531" s="44"/>
      <c r="K2531" s="44"/>
    </row>
    <row r="2532" spans="1:11">
      <c r="A2532" s="12">
        <v>42076</v>
      </c>
      <c r="B2532" s="9" t="s">
        <v>156</v>
      </c>
      <c r="C2532" s="9" t="s">
        <v>108</v>
      </c>
      <c r="D2532" s="13">
        <v>144</v>
      </c>
      <c r="E2532" s="12">
        <v>41851</v>
      </c>
      <c r="F2532" s="14" t="s">
        <v>73</v>
      </c>
      <c r="G2532" s="12">
        <v>2958101</v>
      </c>
      <c r="H2532" s="44"/>
      <c r="I2532" s="44"/>
      <c r="J2532" s="44"/>
      <c r="K2532" s="44"/>
    </row>
    <row r="2533" spans="1:11">
      <c r="A2533" s="12">
        <v>42077</v>
      </c>
      <c r="B2533" s="9" t="s">
        <v>156</v>
      </c>
      <c r="C2533" s="9" t="s">
        <v>108</v>
      </c>
      <c r="D2533" s="13">
        <v>144</v>
      </c>
      <c r="E2533" s="12">
        <v>41851</v>
      </c>
      <c r="F2533" s="14" t="s">
        <v>73</v>
      </c>
      <c r="G2533" s="12">
        <v>2958101</v>
      </c>
      <c r="H2533" s="44"/>
      <c r="I2533" s="44"/>
      <c r="J2533" s="44"/>
      <c r="K2533" s="44"/>
    </row>
    <row r="2534" spans="1:11">
      <c r="A2534" s="12">
        <v>42078</v>
      </c>
      <c r="B2534" s="9" t="s">
        <v>156</v>
      </c>
      <c r="C2534" s="9" t="s">
        <v>108</v>
      </c>
      <c r="D2534" s="13">
        <v>144</v>
      </c>
      <c r="E2534" s="12">
        <v>41851</v>
      </c>
      <c r="F2534" s="14" t="s">
        <v>73</v>
      </c>
      <c r="G2534" s="12">
        <v>2958101</v>
      </c>
      <c r="H2534" s="44"/>
      <c r="I2534" s="44"/>
      <c r="J2534" s="44"/>
      <c r="K2534" s="44"/>
    </row>
    <row r="2535" spans="1:11">
      <c r="A2535" s="12">
        <v>42079</v>
      </c>
      <c r="B2535" s="9" t="s">
        <v>156</v>
      </c>
      <c r="C2535" s="9" t="s">
        <v>108</v>
      </c>
      <c r="D2535" s="13">
        <v>144</v>
      </c>
      <c r="E2535" s="12">
        <v>41851</v>
      </c>
      <c r="F2535" s="14" t="s">
        <v>73</v>
      </c>
      <c r="G2535" s="12">
        <v>2958101</v>
      </c>
      <c r="H2535" s="44"/>
      <c r="I2535" s="44"/>
      <c r="J2535" s="44"/>
      <c r="K2535" s="44"/>
    </row>
    <row r="2536" spans="1:11">
      <c r="A2536" s="12">
        <v>42080</v>
      </c>
      <c r="B2536" s="9" t="s">
        <v>156</v>
      </c>
      <c r="C2536" s="9" t="s">
        <v>108</v>
      </c>
      <c r="D2536" s="13">
        <v>144</v>
      </c>
      <c r="E2536" s="12">
        <v>41851</v>
      </c>
      <c r="F2536" s="14" t="s">
        <v>73</v>
      </c>
      <c r="G2536" s="12">
        <v>2958101</v>
      </c>
      <c r="H2536" s="44"/>
      <c r="I2536" s="44"/>
      <c r="J2536" s="44"/>
      <c r="K2536" s="44"/>
    </row>
    <row r="2537" spans="1:11">
      <c r="A2537" s="12">
        <v>42081</v>
      </c>
      <c r="B2537" s="9" t="s">
        <v>156</v>
      </c>
      <c r="C2537" s="9" t="s">
        <v>108</v>
      </c>
      <c r="D2537" s="13">
        <v>144</v>
      </c>
      <c r="E2537" s="12">
        <v>41851</v>
      </c>
      <c r="F2537" s="14" t="s">
        <v>73</v>
      </c>
      <c r="G2537" s="12">
        <v>2958101</v>
      </c>
      <c r="H2537" s="44"/>
      <c r="I2537" s="44"/>
      <c r="J2537" s="44"/>
      <c r="K2537" s="44"/>
    </row>
    <row r="2538" spans="1:11">
      <c r="A2538" s="12">
        <v>42082</v>
      </c>
      <c r="B2538" s="9" t="s">
        <v>156</v>
      </c>
      <c r="C2538" s="9" t="s">
        <v>108</v>
      </c>
      <c r="D2538" s="13">
        <v>144</v>
      </c>
      <c r="E2538" s="12">
        <v>41851</v>
      </c>
      <c r="F2538" s="14" t="s">
        <v>73</v>
      </c>
      <c r="G2538" s="12">
        <v>2958101</v>
      </c>
      <c r="H2538" s="44"/>
      <c r="I2538" s="44"/>
      <c r="J2538" s="44"/>
      <c r="K2538" s="44"/>
    </row>
    <row r="2539" spans="1:11">
      <c r="A2539" s="12">
        <v>42083</v>
      </c>
      <c r="B2539" s="9" t="s">
        <v>156</v>
      </c>
      <c r="C2539" s="9" t="s">
        <v>108</v>
      </c>
      <c r="D2539" s="13">
        <v>144</v>
      </c>
      <c r="E2539" s="12">
        <v>41851</v>
      </c>
      <c r="F2539" s="14" t="s">
        <v>73</v>
      </c>
      <c r="G2539" s="12">
        <v>2958101</v>
      </c>
      <c r="H2539" s="44"/>
      <c r="I2539" s="44"/>
      <c r="J2539" s="44"/>
      <c r="K2539" s="44"/>
    </row>
    <row r="2540" spans="1:11">
      <c r="A2540" s="12">
        <v>42084</v>
      </c>
      <c r="B2540" s="9" t="s">
        <v>156</v>
      </c>
      <c r="C2540" s="9" t="s">
        <v>108</v>
      </c>
      <c r="D2540" s="13">
        <v>144</v>
      </c>
      <c r="E2540" s="12">
        <v>41851</v>
      </c>
      <c r="F2540" s="14" t="s">
        <v>73</v>
      </c>
      <c r="G2540" s="12">
        <v>2958101</v>
      </c>
      <c r="H2540" s="44"/>
      <c r="I2540" s="44"/>
      <c r="J2540" s="44"/>
      <c r="K2540" s="44"/>
    </row>
    <row r="2541" spans="1:11">
      <c r="A2541" s="12">
        <v>42085</v>
      </c>
      <c r="B2541" s="9" t="s">
        <v>156</v>
      </c>
      <c r="C2541" s="9" t="s">
        <v>108</v>
      </c>
      <c r="D2541" s="13">
        <v>144</v>
      </c>
      <c r="E2541" s="12">
        <v>41851</v>
      </c>
      <c r="F2541" s="14" t="s">
        <v>73</v>
      </c>
      <c r="G2541" s="12">
        <v>2958101</v>
      </c>
      <c r="H2541" s="44"/>
      <c r="I2541" s="44"/>
      <c r="J2541" s="44"/>
      <c r="K2541" s="44"/>
    </row>
    <row r="2542" spans="1:11">
      <c r="A2542" s="12">
        <v>42086</v>
      </c>
      <c r="B2542" s="9" t="s">
        <v>156</v>
      </c>
      <c r="C2542" s="9" t="s">
        <v>108</v>
      </c>
      <c r="D2542" s="13">
        <v>144</v>
      </c>
      <c r="E2542" s="12">
        <v>41851</v>
      </c>
      <c r="F2542" s="14" t="s">
        <v>73</v>
      </c>
      <c r="G2542" s="12">
        <v>2958101</v>
      </c>
      <c r="H2542" s="44"/>
      <c r="I2542" s="44"/>
      <c r="J2542" s="44"/>
      <c r="K2542" s="44"/>
    </row>
    <row r="2543" spans="1:11">
      <c r="A2543" s="12">
        <v>42087</v>
      </c>
      <c r="B2543" s="9" t="s">
        <v>156</v>
      </c>
      <c r="C2543" s="9" t="s">
        <v>108</v>
      </c>
      <c r="D2543" s="13">
        <v>144</v>
      </c>
      <c r="E2543" s="12">
        <v>41851</v>
      </c>
      <c r="F2543" s="14" t="s">
        <v>73</v>
      </c>
      <c r="G2543" s="12">
        <v>2958101</v>
      </c>
      <c r="H2543" s="44"/>
      <c r="I2543" s="44"/>
      <c r="J2543" s="44"/>
      <c r="K2543" s="44"/>
    </row>
    <row r="2544" spans="1:11">
      <c r="A2544" s="12">
        <v>42088</v>
      </c>
      <c r="B2544" s="9" t="s">
        <v>156</v>
      </c>
      <c r="C2544" s="9" t="s">
        <v>108</v>
      </c>
      <c r="D2544" s="13">
        <v>144</v>
      </c>
      <c r="E2544" s="12">
        <v>41851</v>
      </c>
      <c r="F2544" s="14" t="s">
        <v>73</v>
      </c>
      <c r="G2544" s="12">
        <v>2958101</v>
      </c>
      <c r="H2544" s="44"/>
      <c r="I2544" s="44"/>
      <c r="J2544" s="44"/>
      <c r="K2544" s="44"/>
    </row>
    <row r="2545" spans="1:11">
      <c r="A2545" s="12">
        <v>42089</v>
      </c>
      <c r="B2545" s="9" t="s">
        <v>156</v>
      </c>
      <c r="C2545" s="9" t="s">
        <v>108</v>
      </c>
      <c r="D2545" s="13">
        <v>144</v>
      </c>
      <c r="E2545" s="12">
        <v>41851</v>
      </c>
      <c r="F2545" s="14" t="s">
        <v>73</v>
      </c>
      <c r="G2545" s="12">
        <v>2958101</v>
      </c>
      <c r="H2545" s="44"/>
      <c r="I2545" s="44"/>
      <c r="J2545" s="44"/>
      <c r="K2545" s="44"/>
    </row>
    <row r="2546" spans="1:11">
      <c r="A2546" s="12">
        <v>42090</v>
      </c>
      <c r="B2546" s="9" t="s">
        <v>156</v>
      </c>
      <c r="C2546" s="9" t="s">
        <v>108</v>
      </c>
      <c r="D2546" s="13">
        <v>144</v>
      </c>
      <c r="E2546" s="12">
        <v>41851</v>
      </c>
      <c r="F2546" s="14" t="s">
        <v>73</v>
      </c>
      <c r="G2546" s="12">
        <v>2958101</v>
      </c>
      <c r="H2546" s="44"/>
      <c r="I2546" s="44"/>
      <c r="J2546" s="44"/>
      <c r="K2546" s="44"/>
    </row>
    <row r="2547" spans="1:11">
      <c r="A2547" s="12">
        <v>42091</v>
      </c>
      <c r="B2547" s="9" t="s">
        <v>156</v>
      </c>
      <c r="C2547" s="9" t="s">
        <v>108</v>
      </c>
      <c r="D2547" s="13">
        <v>144</v>
      </c>
      <c r="E2547" s="12">
        <v>41851</v>
      </c>
      <c r="F2547" s="14" t="s">
        <v>73</v>
      </c>
      <c r="G2547" s="12">
        <v>2958101</v>
      </c>
      <c r="H2547" s="44"/>
      <c r="I2547" s="44"/>
      <c r="J2547" s="44"/>
      <c r="K2547" s="44"/>
    </row>
    <row r="2548" spans="1:11">
      <c r="A2548" s="12">
        <v>42092</v>
      </c>
      <c r="B2548" s="9" t="s">
        <v>156</v>
      </c>
      <c r="C2548" s="9" t="s">
        <v>108</v>
      </c>
      <c r="D2548" s="13">
        <v>144</v>
      </c>
      <c r="E2548" s="12">
        <v>41851</v>
      </c>
      <c r="F2548" s="14" t="s">
        <v>73</v>
      </c>
      <c r="G2548" s="12">
        <v>2958101</v>
      </c>
      <c r="H2548" s="44"/>
      <c r="I2548" s="44"/>
      <c r="J2548" s="44"/>
      <c r="K2548" s="44"/>
    </row>
    <row r="2549" spans="1:11">
      <c r="A2549" s="12">
        <v>42093</v>
      </c>
      <c r="B2549" s="9" t="s">
        <v>156</v>
      </c>
      <c r="C2549" s="9" t="s">
        <v>108</v>
      </c>
      <c r="D2549" s="13">
        <v>144</v>
      </c>
      <c r="E2549" s="12">
        <v>41851</v>
      </c>
      <c r="F2549" s="14" t="s">
        <v>73</v>
      </c>
      <c r="G2549" s="12">
        <v>2958101</v>
      </c>
      <c r="H2549" s="44"/>
      <c r="I2549" s="44"/>
      <c r="J2549" s="44"/>
      <c r="K2549" s="44"/>
    </row>
    <row r="2550" spans="1:11">
      <c r="A2550" s="12">
        <v>42094</v>
      </c>
      <c r="B2550" s="9" t="s">
        <v>156</v>
      </c>
      <c r="C2550" s="9" t="s">
        <v>108</v>
      </c>
      <c r="D2550" s="13">
        <v>144</v>
      </c>
      <c r="E2550" s="12">
        <v>41851</v>
      </c>
      <c r="F2550" s="14" t="s">
        <v>73</v>
      </c>
      <c r="G2550" s="12">
        <v>2958101</v>
      </c>
      <c r="H2550" s="44"/>
      <c r="I2550" s="44"/>
      <c r="J2550" s="44"/>
      <c r="K2550" s="44"/>
    </row>
    <row r="2551" spans="1:11">
      <c r="A2551" s="12">
        <v>42064</v>
      </c>
      <c r="B2551" s="9" t="s">
        <v>157</v>
      </c>
      <c r="C2551" s="9" t="s">
        <v>77</v>
      </c>
      <c r="D2551" s="13">
        <v>30</v>
      </c>
      <c r="E2551" s="12">
        <v>41274</v>
      </c>
      <c r="F2551" s="14" t="s">
        <v>73</v>
      </c>
      <c r="G2551" s="12">
        <v>2958101</v>
      </c>
      <c r="H2551" s="44"/>
      <c r="I2551" s="44"/>
      <c r="J2551" s="44"/>
      <c r="K2551" s="44"/>
    </row>
    <row r="2552" spans="1:11">
      <c r="A2552" s="12">
        <v>42065</v>
      </c>
      <c r="B2552" s="9" t="s">
        <v>157</v>
      </c>
      <c r="C2552" s="9" t="s">
        <v>77</v>
      </c>
      <c r="D2552" s="13">
        <v>30</v>
      </c>
      <c r="E2552" s="12">
        <v>41274</v>
      </c>
      <c r="F2552" s="14" t="s">
        <v>73</v>
      </c>
      <c r="G2552" s="12">
        <v>2958101</v>
      </c>
      <c r="H2552" s="44"/>
      <c r="I2552" s="44"/>
      <c r="J2552" s="44"/>
      <c r="K2552" s="44"/>
    </row>
    <row r="2553" spans="1:11">
      <c r="A2553" s="12">
        <v>42066</v>
      </c>
      <c r="B2553" s="9" t="s">
        <v>157</v>
      </c>
      <c r="C2553" s="9" t="s">
        <v>77</v>
      </c>
      <c r="D2553" s="13">
        <v>30</v>
      </c>
      <c r="E2553" s="12">
        <v>41274</v>
      </c>
      <c r="F2553" s="14" t="s">
        <v>73</v>
      </c>
      <c r="G2553" s="12">
        <v>2958101</v>
      </c>
      <c r="H2553" s="44"/>
      <c r="I2553" s="44"/>
      <c r="J2553" s="44"/>
      <c r="K2553" s="44"/>
    </row>
    <row r="2554" spans="1:11">
      <c r="A2554" s="12">
        <v>42067</v>
      </c>
      <c r="B2554" s="9" t="s">
        <v>157</v>
      </c>
      <c r="C2554" s="9" t="s">
        <v>77</v>
      </c>
      <c r="D2554" s="13">
        <v>30</v>
      </c>
      <c r="E2554" s="12">
        <v>41274</v>
      </c>
      <c r="F2554" s="14" t="s">
        <v>73</v>
      </c>
      <c r="G2554" s="12">
        <v>2958101</v>
      </c>
      <c r="H2554" s="44"/>
      <c r="I2554" s="44"/>
      <c r="J2554" s="44"/>
      <c r="K2554" s="44"/>
    </row>
    <row r="2555" spans="1:11">
      <c r="A2555" s="12">
        <v>42068</v>
      </c>
      <c r="B2555" s="9" t="s">
        <v>157</v>
      </c>
      <c r="C2555" s="9" t="s">
        <v>77</v>
      </c>
      <c r="D2555" s="13">
        <v>30</v>
      </c>
      <c r="E2555" s="12">
        <v>41274</v>
      </c>
      <c r="F2555" s="14" t="s">
        <v>73</v>
      </c>
      <c r="G2555" s="12">
        <v>2958101</v>
      </c>
      <c r="H2555" s="44"/>
      <c r="I2555" s="44"/>
      <c r="J2555" s="44"/>
      <c r="K2555" s="44"/>
    </row>
    <row r="2556" spans="1:11">
      <c r="A2556" s="12">
        <v>42069</v>
      </c>
      <c r="B2556" s="9" t="s">
        <v>157</v>
      </c>
      <c r="C2556" s="9" t="s">
        <v>77</v>
      </c>
      <c r="D2556" s="13">
        <v>30</v>
      </c>
      <c r="E2556" s="12">
        <v>41274</v>
      </c>
      <c r="F2556" s="14" t="s">
        <v>73</v>
      </c>
      <c r="G2556" s="12">
        <v>2958101</v>
      </c>
      <c r="H2556" s="44"/>
      <c r="I2556" s="44"/>
      <c r="J2556" s="44"/>
      <c r="K2556" s="44"/>
    </row>
    <row r="2557" spans="1:11">
      <c r="A2557" s="12">
        <v>42070</v>
      </c>
      <c r="B2557" s="9" t="s">
        <v>157</v>
      </c>
      <c r="C2557" s="9" t="s">
        <v>77</v>
      </c>
      <c r="D2557" s="13">
        <v>30</v>
      </c>
      <c r="E2557" s="12">
        <v>41274</v>
      </c>
      <c r="F2557" s="14" t="s">
        <v>73</v>
      </c>
      <c r="G2557" s="12">
        <v>2958101</v>
      </c>
      <c r="H2557" s="44"/>
      <c r="I2557" s="44"/>
      <c r="J2557" s="44"/>
      <c r="K2557" s="44"/>
    </row>
    <row r="2558" spans="1:11">
      <c r="A2558" s="12">
        <v>42071</v>
      </c>
      <c r="B2558" s="9" t="s">
        <v>157</v>
      </c>
      <c r="C2558" s="9" t="s">
        <v>77</v>
      </c>
      <c r="D2558" s="13">
        <v>30</v>
      </c>
      <c r="E2558" s="12">
        <v>41274</v>
      </c>
      <c r="F2558" s="14" t="s">
        <v>73</v>
      </c>
      <c r="G2558" s="12">
        <v>2958101</v>
      </c>
      <c r="H2558" s="44"/>
      <c r="I2558" s="44"/>
      <c r="J2558" s="44"/>
      <c r="K2558" s="44"/>
    </row>
    <row r="2559" spans="1:11">
      <c r="A2559" s="12">
        <v>42072</v>
      </c>
      <c r="B2559" s="9" t="s">
        <v>157</v>
      </c>
      <c r="C2559" s="9" t="s">
        <v>77</v>
      </c>
      <c r="D2559" s="13">
        <v>30</v>
      </c>
      <c r="E2559" s="12">
        <v>41274</v>
      </c>
      <c r="F2559" s="14" t="s">
        <v>73</v>
      </c>
      <c r="G2559" s="12">
        <v>2958101</v>
      </c>
      <c r="H2559" s="44"/>
      <c r="I2559" s="44"/>
      <c r="J2559" s="44"/>
      <c r="K2559" s="44"/>
    </row>
    <row r="2560" spans="1:11">
      <c r="A2560" s="12">
        <v>42073</v>
      </c>
      <c r="B2560" s="9" t="s">
        <v>157</v>
      </c>
      <c r="C2560" s="9" t="s">
        <v>77</v>
      </c>
      <c r="D2560" s="13">
        <v>30</v>
      </c>
      <c r="E2560" s="12">
        <v>41274</v>
      </c>
      <c r="F2560" s="14" t="s">
        <v>73</v>
      </c>
      <c r="G2560" s="12">
        <v>2958101</v>
      </c>
      <c r="H2560" s="44"/>
      <c r="I2560" s="44"/>
      <c r="J2560" s="44"/>
      <c r="K2560" s="44"/>
    </row>
    <row r="2561" spans="1:11">
      <c r="A2561" s="12">
        <v>42074</v>
      </c>
      <c r="B2561" s="9" t="s">
        <v>157</v>
      </c>
      <c r="C2561" s="9" t="s">
        <v>77</v>
      </c>
      <c r="D2561" s="13">
        <v>30</v>
      </c>
      <c r="E2561" s="12">
        <v>41274</v>
      </c>
      <c r="F2561" s="14" t="s">
        <v>73</v>
      </c>
      <c r="G2561" s="12">
        <v>2958101</v>
      </c>
      <c r="H2561" s="44"/>
      <c r="I2561" s="44"/>
      <c r="J2561" s="44"/>
      <c r="K2561" s="44"/>
    </row>
    <row r="2562" spans="1:11">
      <c r="A2562" s="12">
        <v>42075</v>
      </c>
      <c r="B2562" s="9" t="s">
        <v>157</v>
      </c>
      <c r="C2562" s="9" t="s">
        <v>77</v>
      </c>
      <c r="D2562" s="13">
        <v>30</v>
      </c>
      <c r="E2562" s="12">
        <v>41274</v>
      </c>
      <c r="F2562" s="14" t="s">
        <v>73</v>
      </c>
      <c r="G2562" s="12">
        <v>2958101</v>
      </c>
      <c r="H2562" s="44"/>
      <c r="I2562" s="44"/>
      <c r="J2562" s="44"/>
      <c r="K2562" s="44"/>
    </row>
    <row r="2563" spans="1:11">
      <c r="A2563" s="12">
        <v>42076</v>
      </c>
      <c r="B2563" s="9" t="s">
        <v>157</v>
      </c>
      <c r="C2563" s="9" t="s">
        <v>77</v>
      </c>
      <c r="D2563" s="13">
        <v>30</v>
      </c>
      <c r="E2563" s="12">
        <v>41274</v>
      </c>
      <c r="F2563" s="14" t="s">
        <v>73</v>
      </c>
      <c r="G2563" s="12">
        <v>2958101</v>
      </c>
      <c r="H2563" s="44"/>
      <c r="I2563" s="44"/>
      <c r="J2563" s="44"/>
      <c r="K2563" s="44"/>
    </row>
    <row r="2564" spans="1:11">
      <c r="A2564" s="12">
        <v>42077</v>
      </c>
      <c r="B2564" s="9" t="s">
        <v>157</v>
      </c>
      <c r="C2564" s="9" t="s">
        <v>77</v>
      </c>
      <c r="D2564" s="13">
        <v>30</v>
      </c>
      <c r="E2564" s="12">
        <v>41274</v>
      </c>
      <c r="F2564" s="14" t="s">
        <v>73</v>
      </c>
      <c r="G2564" s="12">
        <v>2958101</v>
      </c>
      <c r="H2564" s="44"/>
      <c r="I2564" s="44"/>
      <c r="J2564" s="44"/>
      <c r="K2564" s="44"/>
    </row>
    <row r="2565" spans="1:11">
      <c r="A2565" s="12">
        <v>42078</v>
      </c>
      <c r="B2565" s="9" t="s">
        <v>157</v>
      </c>
      <c r="C2565" s="9" t="s">
        <v>77</v>
      </c>
      <c r="D2565" s="13">
        <v>30</v>
      </c>
      <c r="E2565" s="12">
        <v>41274</v>
      </c>
      <c r="F2565" s="14" t="s">
        <v>73</v>
      </c>
      <c r="G2565" s="12">
        <v>2958101</v>
      </c>
      <c r="H2565" s="44"/>
      <c r="I2565" s="44"/>
      <c r="J2565" s="44"/>
      <c r="K2565" s="44"/>
    </row>
    <row r="2566" spans="1:11">
      <c r="A2566" s="12">
        <v>42079</v>
      </c>
      <c r="B2566" s="9" t="s">
        <v>157</v>
      </c>
      <c r="C2566" s="9" t="s">
        <v>77</v>
      </c>
      <c r="D2566" s="13">
        <v>30</v>
      </c>
      <c r="E2566" s="12">
        <v>41274</v>
      </c>
      <c r="F2566" s="14" t="s">
        <v>73</v>
      </c>
      <c r="G2566" s="12">
        <v>2958101</v>
      </c>
      <c r="H2566" s="44"/>
      <c r="I2566" s="44"/>
      <c r="J2566" s="44"/>
      <c r="K2566" s="44"/>
    </row>
    <row r="2567" spans="1:11">
      <c r="A2567" s="12">
        <v>42080</v>
      </c>
      <c r="B2567" s="9" t="s">
        <v>157</v>
      </c>
      <c r="C2567" s="9" t="s">
        <v>77</v>
      </c>
      <c r="D2567" s="13">
        <v>30</v>
      </c>
      <c r="E2567" s="12">
        <v>41274</v>
      </c>
      <c r="F2567" s="14" t="s">
        <v>73</v>
      </c>
      <c r="G2567" s="12">
        <v>2958101</v>
      </c>
      <c r="H2567" s="44"/>
      <c r="I2567" s="44"/>
      <c r="J2567" s="44"/>
      <c r="K2567" s="44"/>
    </row>
    <row r="2568" spans="1:11">
      <c r="A2568" s="12">
        <v>42081</v>
      </c>
      <c r="B2568" s="9" t="s">
        <v>157</v>
      </c>
      <c r="C2568" s="9" t="s">
        <v>77</v>
      </c>
      <c r="D2568" s="13">
        <v>30</v>
      </c>
      <c r="E2568" s="12">
        <v>41274</v>
      </c>
      <c r="F2568" s="14" t="s">
        <v>73</v>
      </c>
      <c r="G2568" s="12">
        <v>2958101</v>
      </c>
      <c r="H2568" s="44"/>
      <c r="I2568" s="44"/>
      <c r="J2568" s="44"/>
      <c r="K2568" s="44"/>
    </row>
    <row r="2569" spans="1:11">
      <c r="A2569" s="12">
        <v>42082</v>
      </c>
      <c r="B2569" s="9" t="s">
        <v>157</v>
      </c>
      <c r="C2569" s="9" t="s">
        <v>77</v>
      </c>
      <c r="D2569" s="13">
        <v>30</v>
      </c>
      <c r="E2569" s="12">
        <v>41274</v>
      </c>
      <c r="F2569" s="14" t="s">
        <v>73</v>
      </c>
      <c r="G2569" s="12">
        <v>2958101</v>
      </c>
      <c r="H2569" s="44"/>
      <c r="I2569" s="44"/>
      <c r="J2569" s="44"/>
      <c r="K2569" s="44"/>
    </row>
    <row r="2570" spans="1:11">
      <c r="A2570" s="12">
        <v>42083</v>
      </c>
      <c r="B2570" s="9" t="s">
        <v>157</v>
      </c>
      <c r="C2570" s="9" t="s">
        <v>77</v>
      </c>
      <c r="D2570" s="13">
        <v>30</v>
      </c>
      <c r="E2570" s="12">
        <v>41274</v>
      </c>
      <c r="F2570" s="14" t="s">
        <v>73</v>
      </c>
      <c r="G2570" s="12">
        <v>2958101</v>
      </c>
      <c r="H2570" s="44"/>
      <c r="I2570" s="44"/>
      <c r="J2570" s="44"/>
      <c r="K2570" s="44"/>
    </row>
    <row r="2571" spans="1:11">
      <c r="A2571" s="12">
        <v>42084</v>
      </c>
      <c r="B2571" s="9" t="s">
        <v>157</v>
      </c>
      <c r="C2571" s="9" t="s">
        <v>77</v>
      </c>
      <c r="D2571" s="13">
        <v>30</v>
      </c>
      <c r="E2571" s="12">
        <v>41274</v>
      </c>
      <c r="F2571" s="14" t="s">
        <v>73</v>
      </c>
      <c r="G2571" s="12">
        <v>2958101</v>
      </c>
      <c r="H2571" s="44"/>
      <c r="I2571" s="44"/>
      <c r="J2571" s="44"/>
      <c r="K2571" s="44"/>
    </row>
    <row r="2572" spans="1:11">
      <c r="A2572" s="12">
        <v>42085</v>
      </c>
      <c r="B2572" s="9" t="s">
        <v>157</v>
      </c>
      <c r="C2572" s="9" t="s">
        <v>77</v>
      </c>
      <c r="D2572" s="13">
        <v>30</v>
      </c>
      <c r="E2572" s="12">
        <v>41274</v>
      </c>
      <c r="F2572" s="14" t="s">
        <v>73</v>
      </c>
      <c r="G2572" s="12">
        <v>2958101</v>
      </c>
      <c r="H2572" s="44"/>
      <c r="I2572" s="44"/>
      <c r="J2572" s="44"/>
      <c r="K2572" s="44"/>
    </row>
    <row r="2573" spans="1:11">
      <c r="A2573" s="12">
        <v>42086</v>
      </c>
      <c r="B2573" s="9" t="s">
        <v>157</v>
      </c>
      <c r="C2573" s="9" t="s">
        <v>77</v>
      </c>
      <c r="D2573" s="13">
        <v>30</v>
      </c>
      <c r="E2573" s="12">
        <v>41274</v>
      </c>
      <c r="F2573" s="14" t="s">
        <v>73</v>
      </c>
      <c r="G2573" s="12">
        <v>2958101</v>
      </c>
      <c r="H2573" s="44"/>
      <c r="I2573" s="44"/>
      <c r="J2573" s="44"/>
      <c r="K2573" s="44"/>
    </row>
    <row r="2574" spans="1:11">
      <c r="A2574" s="12">
        <v>42087</v>
      </c>
      <c r="B2574" s="9" t="s">
        <v>157</v>
      </c>
      <c r="C2574" s="9" t="s">
        <v>77</v>
      </c>
      <c r="D2574" s="13">
        <v>30</v>
      </c>
      <c r="E2574" s="12">
        <v>41274</v>
      </c>
      <c r="F2574" s="14" t="s">
        <v>73</v>
      </c>
      <c r="G2574" s="12">
        <v>2958101</v>
      </c>
      <c r="H2574" s="44"/>
      <c r="I2574" s="44"/>
      <c r="J2574" s="44"/>
      <c r="K2574" s="44"/>
    </row>
    <row r="2575" spans="1:11">
      <c r="A2575" s="12">
        <v>42088</v>
      </c>
      <c r="B2575" s="9" t="s">
        <v>157</v>
      </c>
      <c r="C2575" s="9" t="s">
        <v>77</v>
      </c>
      <c r="D2575" s="13">
        <v>30</v>
      </c>
      <c r="E2575" s="12">
        <v>41274</v>
      </c>
      <c r="F2575" s="14" t="s">
        <v>73</v>
      </c>
      <c r="G2575" s="12">
        <v>2958101</v>
      </c>
      <c r="H2575" s="44"/>
      <c r="I2575" s="44"/>
      <c r="J2575" s="44"/>
      <c r="K2575" s="44"/>
    </row>
    <row r="2576" spans="1:11">
      <c r="A2576" s="12">
        <v>42089</v>
      </c>
      <c r="B2576" s="9" t="s">
        <v>157</v>
      </c>
      <c r="C2576" s="9" t="s">
        <v>77</v>
      </c>
      <c r="D2576" s="13">
        <v>30</v>
      </c>
      <c r="E2576" s="12">
        <v>41274</v>
      </c>
      <c r="F2576" s="14" t="s">
        <v>73</v>
      </c>
      <c r="G2576" s="12">
        <v>2958101</v>
      </c>
      <c r="H2576" s="44"/>
      <c r="I2576" s="44"/>
      <c r="J2576" s="44"/>
      <c r="K2576" s="44"/>
    </row>
    <row r="2577" spans="1:11">
      <c r="A2577" s="12">
        <v>42090</v>
      </c>
      <c r="B2577" s="9" t="s">
        <v>157</v>
      </c>
      <c r="C2577" s="9" t="s">
        <v>77</v>
      </c>
      <c r="D2577" s="13">
        <v>30</v>
      </c>
      <c r="E2577" s="12">
        <v>41274</v>
      </c>
      <c r="F2577" s="14" t="s">
        <v>73</v>
      </c>
      <c r="G2577" s="12">
        <v>2958101</v>
      </c>
      <c r="H2577" s="44"/>
      <c r="I2577" s="44"/>
      <c r="J2577" s="44"/>
      <c r="K2577" s="44"/>
    </row>
    <row r="2578" spans="1:11">
      <c r="A2578" s="12">
        <v>42091</v>
      </c>
      <c r="B2578" s="9" t="s">
        <v>157</v>
      </c>
      <c r="C2578" s="9" t="s">
        <v>77</v>
      </c>
      <c r="D2578" s="13">
        <v>30</v>
      </c>
      <c r="E2578" s="12">
        <v>41274</v>
      </c>
      <c r="F2578" s="14" t="s">
        <v>73</v>
      </c>
      <c r="G2578" s="12">
        <v>2958101</v>
      </c>
      <c r="H2578" s="44"/>
      <c r="I2578" s="44"/>
      <c r="J2578" s="44"/>
      <c r="K2578" s="44"/>
    </row>
    <row r="2579" spans="1:11">
      <c r="A2579" s="12">
        <v>42092</v>
      </c>
      <c r="B2579" s="9" t="s">
        <v>157</v>
      </c>
      <c r="C2579" s="9" t="s">
        <v>77</v>
      </c>
      <c r="D2579" s="13">
        <v>30</v>
      </c>
      <c r="E2579" s="12">
        <v>41274</v>
      </c>
      <c r="F2579" s="14" t="s">
        <v>73</v>
      </c>
      <c r="G2579" s="12">
        <v>2958101</v>
      </c>
      <c r="H2579" s="44"/>
      <c r="I2579" s="44"/>
      <c r="J2579" s="44"/>
      <c r="K2579" s="44"/>
    </row>
    <row r="2580" spans="1:11">
      <c r="A2580" s="12">
        <v>42093</v>
      </c>
      <c r="B2580" s="9" t="s">
        <v>157</v>
      </c>
      <c r="C2580" s="9" t="s">
        <v>77</v>
      </c>
      <c r="D2580" s="13">
        <v>30</v>
      </c>
      <c r="E2580" s="12">
        <v>41274</v>
      </c>
      <c r="F2580" s="14" t="s">
        <v>73</v>
      </c>
      <c r="G2580" s="12">
        <v>2958101</v>
      </c>
      <c r="H2580" s="44"/>
      <c r="I2580" s="44"/>
      <c r="J2580" s="44"/>
      <c r="K2580" s="44"/>
    </row>
    <row r="2581" spans="1:11">
      <c r="A2581" s="12">
        <v>42094</v>
      </c>
      <c r="B2581" s="9" t="s">
        <v>157</v>
      </c>
      <c r="C2581" s="9" t="s">
        <v>77</v>
      </c>
      <c r="D2581" s="13">
        <v>30</v>
      </c>
      <c r="E2581" s="12">
        <v>41274</v>
      </c>
      <c r="F2581" s="14" t="s">
        <v>73</v>
      </c>
      <c r="G2581" s="12">
        <v>2958101</v>
      </c>
      <c r="H2581" s="44"/>
      <c r="I2581" s="44"/>
      <c r="J2581" s="44"/>
      <c r="K2581" s="44"/>
    </row>
    <row r="2582" spans="1:11">
      <c r="A2582" s="12">
        <v>42064</v>
      </c>
      <c r="B2582" s="9" t="s">
        <v>158</v>
      </c>
      <c r="C2582" s="9" t="s">
        <v>77</v>
      </c>
      <c r="D2582" s="13">
        <v>150</v>
      </c>
      <c r="E2582" s="12">
        <v>39664</v>
      </c>
      <c r="F2582" s="14" t="s">
        <v>73</v>
      </c>
      <c r="G2582" s="12">
        <v>2958101</v>
      </c>
      <c r="H2582" s="44"/>
      <c r="I2582" s="44"/>
      <c r="J2582" s="44"/>
      <c r="K2582" s="44"/>
    </row>
    <row r="2583" spans="1:11">
      <c r="A2583" s="12">
        <v>42065</v>
      </c>
      <c r="B2583" s="9" t="s">
        <v>158</v>
      </c>
      <c r="C2583" s="9" t="s">
        <v>77</v>
      </c>
      <c r="D2583" s="13">
        <v>150</v>
      </c>
      <c r="E2583" s="12">
        <v>39664</v>
      </c>
      <c r="F2583" s="14" t="s">
        <v>73</v>
      </c>
      <c r="G2583" s="12">
        <v>2958101</v>
      </c>
      <c r="H2583" s="44"/>
      <c r="I2583" s="44"/>
      <c r="J2583" s="44"/>
      <c r="K2583" s="44"/>
    </row>
    <row r="2584" spans="1:11">
      <c r="A2584" s="12">
        <v>42066</v>
      </c>
      <c r="B2584" s="9" t="s">
        <v>158</v>
      </c>
      <c r="C2584" s="9" t="s">
        <v>77</v>
      </c>
      <c r="D2584" s="13">
        <v>150</v>
      </c>
      <c r="E2584" s="12">
        <v>39664</v>
      </c>
      <c r="F2584" s="14" t="s">
        <v>73</v>
      </c>
      <c r="G2584" s="12">
        <v>2958101</v>
      </c>
      <c r="H2584" s="44"/>
      <c r="I2584" s="44"/>
      <c r="J2584" s="44"/>
      <c r="K2584" s="44"/>
    </row>
    <row r="2585" spans="1:11">
      <c r="A2585" s="12">
        <v>42067</v>
      </c>
      <c r="B2585" s="9" t="s">
        <v>158</v>
      </c>
      <c r="C2585" s="9" t="s">
        <v>77</v>
      </c>
      <c r="D2585" s="13">
        <v>150</v>
      </c>
      <c r="E2585" s="12">
        <v>39664</v>
      </c>
      <c r="F2585" s="14" t="s">
        <v>73</v>
      </c>
      <c r="G2585" s="12">
        <v>2958101</v>
      </c>
      <c r="H2585" s="44"/>
      <c r="I2585" s="44"/>
      <c r="J2585" s="44"/>
      <c r="K2585" s="44"/>
    </row>
    <row r="2586" spans="1:11">
      <c r="A2586" s="12">
        <v>42068</v>
      </c>
      <c r="B2586" s="9" t="s">
        <v>158</v>
      </c>
      <c r="C2586" s="9" t="s">
        <v>77</v>
      </c>
      <c r="D2586" s="13">
        <v>150</v>
      </c>
      <c r="E2586" s="12">
        <v>39664</v>
      </c>
      <c r="F2586" s="14" t="s">
        <v>73</v>
      </c>
      <c r="G2586" s="12">
        <v>2958101</v>
      </c>
      <c r="H2586" s="44"/>
      <c r="I2586" s="44"/>
      <c r="J2586" s="44"/>
      <c r="K2586" s="44"/>
    </row>
    <row r="2587" spans="1:11">
      <c r="A2587" s="12">
        <v>42069</v>
      </c>
      <c r="B2587" s="9" t="s">
        <v>158</v>
      </c>
      <c r="C2587" s="9" t="s">
        <v>77</v>
      </c>
      <c r="D2587" s="13">
        <v>150</v>
      </c>
      <c r="E2587" s="12">
        <v>39664</v>
      </c>
      <c r="F2587" s="14" t="s">
        <v>73</v>
      </c>
      <c r="G2587" s="12">
        <v>2958101</v>
      </c>
      <c r="H2587" s="44"/>
      <c r="I2587" s="44"/>
      <c r="J2587" s="44"/>
      <c r="K2587" s="44"/>
    </row>
    <row r="2588" spans="1:11">
      <c r="A2588" s="12">
        <v>42070</v>
      </c>
      <c r="B2588" s="9" t="s">
        <v>158</v>
      </c>
      <c r="C2588" s="9" t="s">
        <v>77</v>
      </c>
      <c r="D2588" s="13">
        <v>150</v>
      </c>
      <c r="E2588" s="12">
        <v>39664</v>
      </c>
      <c r="F2588" s="14" t="s">
        <v>73</v>
      </c>
      <c r="G2588" s="12">
        <v>2958101</v>
      </c>
      <c r="H2588" s="44"/>
      <c r="I2588" s="44"/>
      <c r="J2588" s="44"/>
      <c r="K2588" s="44"/>
    </row>
    <row r="2589" spans="1:11">
      <c r="A2589" s="12">
        <v>42071</v>
      </c>
      <c r="B2589" s="9" t="s">
        <v>158</v>
      </c>
      <c r="C2589" s="9" t="s">
        <v>77</v>
      </c>
      <c r="D2589" s="13">
        <v>150</v>
      </c>
      <c r="E2589" s="12">
        <v>39664</v>
      </c>
      <c r="F2589" s="14" t="s">
        <v>73</v>
      </c>
      <c r="G2589" s="12">
        <v>2958101</v>
      </c>
      <c r="H2589" s="44"/>
      <c r="I2589" s="44"/>
      <c r="J2589" s="44"/>
      <c r="K2589" s="44"/>
    </row>
    <row r="2590" spans="1:11">
      <c r="A2590" s="12">
        <v>42072</v>
      </c>
      <c r="B2590" s="9" t="s">
        <v>158</v>
      </c>
      <c r="C2590" s="9" t="s">
        <v>77</v>
      </c>
      <c r="D2590" s="13">
        <v>150</v>
      </c>
      <c r="E2590" s="12">
        <v>39664</v>
      </c>
      <c r="F2590" s="14" t="s">
        <v>73</v>
      </c>
      <c r="G2590" s="12">
        <v>2958101</v>
      </c>
      <c r="H2590" s="44"/>
      <c r="I2590" s="44"/>
      <c r="J2590" s="44"/>
      <c r="K2590" s="44"/>
    </row>
    <row r="2591" spans="1:11">
      <c r="A2591" s="12">
        <v>42073</v>
      </c>
      <c r="B2591" s="9" t="s">
        <v>158</v>
      </c>
      <c r="C2591" s="9" t="s">
        <v>77</v>
      </c>
      <c r="D2591" s="13">
        <v>150</v>
      </c>
      <c r="E2591" s="12">
        <v>39664</v>
      </c>
      <c r="F2591" s="14" t="s">
        <v>73</v>
      </c>
      <c r="G2591" s="12">
        <v>2958101</v>
      </c>
      <c r="H2591" s="44"/>
      <c r="I2591" s="44"/>
      <c r="J2591" s="44"/>
      <c r="K2591" s="44"/>
    </row>
    <row r="2592" spans="1:11">
      <c r="A2592" s="12">
        <v>42074</v>
      </c>
      <c r="B2592" s="9" t="s">
        <v>158</v>
      </c>
      <c r="C2592" s="9" t="s">
        <v>77</v>
      </c>
      <c r="D2592" s="13">
        <v>150</v>
      </c>
      <c r="E2592" s="12">
        <v>39664</v>
      </c>
      <c r="F2592" s="14" t="s">
        <v>73</v>
      </c>
      <c r="G2592" s="12">
        <v>2958101</v>
      </c>
      <c r="H2592" s="44"/>
      <c r="I2592" s="44"/>
      <c r="J2592" s="44"/>
      <c r="K2592" s="44"/>
    </row>
    <row r="2593" spans="1:11">
      <c r="A2593" s="12">
        <v>42075</v>
      </c>
      <c r="B2593" s="9" t="s">
        <v>158</v>
      </c>
      <c r="C2593" s="9" t="s">
        <v>77</v>
      </c>
      <c r="D2593" s="13">
        <v>150</v>
      </c>
      <c r="E2593" s="12">
        <v>39664</v>
      </c>
      <c r="F2593" s="14" t="s">
        <v>73</v>
      </c>
      <c r="G2593" s="12">
        <v>2958101</v>
      </c>
      <c r="H2593" s="44"/>
      <c r="I2593" s="44"/>
      <c r="J2593" s="44"/>
      <c r="K2593" s="44"/>
    </row>
    <row r="2594" spans="1:11">
      <c r="A2594" s="12">
        <v>42076</v>
      </c>
      <c r="B2594" s="9" t="s">
        <v>158</v>
      </c>
      <c r="C2594" s="9" t="s">
        <v>77</v>
      </c>
      <c r="D2594" s="13">
        <v>150</v>
      </c>
      <c r="E2594" s="12">
        <v>39664</v>
      </c>
      <c r="F2594" s="14" t="s">
        <v>73</v>
      </c>
      <c r="G2594" s="12">
        <v>2958101</v>
      </c>
      <c r="H2594" s="44"/>
      <c r="I2594" s="44"/>
      <c r="J2594" s="44"/>
      <c r="K2594" s="44"/>
    </row>
    <row r="2595" spans="1:11">
      <c r="A2595" s="12">
        <v>42077</v>
      </c>
      <c r="B2595" s="9" t="s">
        <v>158</v>
      </c>
      <c r="C2595" s="9" t="s">
        <v>77</v>
      </c>
      <c r="D2595" s="13">
        <v>150</v>
      </c>
      <c r="E2595" s="12">
        <v>39664</v>
      </c>
      <c r="F2595" s="14" t="s">
        <v>73</v>
      </c>
      <c r="G2595" s="12">
        <v>2958101</v>
      </c>
      <c r="H2595" s="44"/>
      <c r="I2595" s="44"/>
      <c r="J2595" s="44"/>
      <c r="K2595" s="44"/>
    </row>
    <row r="2596" spans="1:11">
      <c r="A2596" s="12">
        <v>42078</v>
      </c>
      <c r="B2596" s="9" t="s">
        <v>158</v>
      </c>
      <c r="C2596" s="9" t="s">
        <v>77</v>
      </c>
      <c r="D2596" s="13">
        <v>150</v>
      </c>
      <c r="E2596" s="12">
        <v>39664</v>
      </c>
      <c r="F2596" s="14" t="s">
        <v>73</v>
      </c>
      <c r="G2596" s="12">
        <v>2958101</v>
      </c>
      <c r="H2596" s="44"/>
      <c r="I2596" s="44"/>
      <c r="J2596" s="44"/>
      <c r="K2596" s="44"/>
    </row>
    <row r="2597" spans="1:11">
      <c r="A2597" s="12">
        <v>42079</v>
      </c>
      <c r="B2597" s="9" t="s">
        <v>158</v>
      </c>
      <c r="C2597" s="9" t="s">
        <v>77</v>
      </c>
      <c r="D2597" s="13">
        <v>150</v>
      </c>
      <c r="E2597" s="12">
        <v>39664</v>
      </c>
      <c r="F2597" s="14" t="s">
        <v>73</v>
      </c>
      <c r="G2597" s="12">
        <v>2958101</v>
      </c>
      <c r="H2597" s="44"/>
      <c r="I2597" s="44"/>
      <c r="J2597" s="44"/>
      <c r="K2597" s="44"/>
    </row>
    <row r="2598" spans="1:11">
      <c r="A2598" s="12">
        <v>42080</v>
      </c>
      <c r="B2598" s="9" t="s">
        <v>158</v>
      </c>
      <c r="C2598" s="9" t="s">
        <v>77</v>
      </c>
      <c r="D2598" s="13">
        <v>150</v>
      </c>
      <c r="E2598" s="12">
        <v>39664</v>
      </c>
      <c r="F2598" s="14" t="s">
        <v>73</v>
      </c>
      <c r="G2598" s="12">
        <v>2958101</v>
      </c>
      <c r="H2598" s="44"/>
      <c r="I2598" s="44"/>
      <c r="J2598" s="44"/>
      <c r="K2598" s="44"/>
    </row>
    <row r="2599" spans="1:11">
      <c r="A2599" s="12">
        <v>42081</v>
      </c>
      <c r="B2599" s="9" t="s">
        <v>158</v>
      </c>
      <c r="C2599" s="9" t="s">
        <v>77</v>
      </c>
      <c r="D2599" s="13">
        <v>150</v>
      </c>
      <c r="E2599" s="12">
        <v>39664</v>
      </c>
      <c r="F2599" s="14" t="s">
        <v>73</v>
      </c>
      <c r="G2599" s="12">
        <v>2958101</v>
      </c>
      <c r="H2599" s="44"/>
      <c r="I2599" s="44"/>
      <c r="J2599" s="44"/>
      <c r="K2599" s="44"/>
    </row>
    <row r="2600" spans="1:11">
      <c r="A2600" s="12">
        <v>42082</v>
      </c>
      <c r="B2600" s="9" t="s">
        <v>158</v>
      </c>
      <c r="C2600" s="9" t="s">
        <v>77</v>
      </c>
      <c r="D2600" s="13">
        <v>150</v>
      </c>
      <c r="E2600" s="12">
        <v>39664</v>
      </c>
      <c r="F2600" s="14" t="s">
        <v>73</v>
      </c>
      <c r="G2600" s="12">
        <v>2958101</v>
      </c>
      <c r="H2600" s="44"/>
      <c r="I2600" s="44"/>
      <c r="J2600" s="44"/>
      <c r="K2600" s="44"/>
    </row>
    <row r="2601" spans="1:11">
      <c r="A2601" s="12">
        <v>42083</v>
      </c>
      <c r="B2601" s="9" t="s">
        <v>158</v>
      </c>
      <c r="C2601" s="9" t="s">
        <v>77</v>
      </c>
      <c r="D2601" s="13">
        <v>150</v>
      </c>
      <c r="E2601" s="12">
        <v>39664</v>
      </c>
      <c r="F2601" s="14" t="s">
        <v>73</v>
      </c>
      <c r="G2601" s="12">
        <v>2958101</v>
      </c>
      <c r="H2601" s="44"/>
      <c r="I2601" s="44"/>
      <c r="J2601" s="44"/>
      <c r="K2601" s="44"/>
    </row>
    <row r="2602" spans="1:11">
      <c r="A2602" s="12">
        <v>42084</v>
      </c>
      <c r="B2602" s="9" t="s">
        <v>158</v>
      </c>
      <c r="C2602" s="9" t="s">
        <v>77</v>
      </c>
      <c r="D2602" s="13">
        <v>150</v>
      </c>
      <c r="E2602" s="12">
        <v>39664</v>
      </c>
      <c r="F2602" s="14" t="s">
        <v>73</v>
      </c>
      <c r="G2602" s="12">
        <v>2958101</v>
      </c>
      <c r="H2602" s="44"/>
      <c r="I2602" s="44"/>
      <c r="J2602" s="44"/>
      <c r="K2602" s="44"/>
    </row>
    <row r="2603" spans="1:11">
      <c r="A2603" s="12">
        <v>42085</v>
      </c>
      <c r="B2603" s="9" t="s">
        <v>158</v>
      </c>
      <c r="C2603" s="9" t="s">
        <v>77</v>
      </c>
      <c r="D2603" s="13">
        <v>150</v>
      </c>
      <c r="E2603" s="12">
        <v>39664</v>
      </c>
      <c r="F2603" s="14" t="s">
        <v>73</v>
      </c>
      <c r="G2603" s="12">
        <v>2958101</v>
      </c>
      <c r="H2603" s="44"/>
      <c r="I2603" s="44"/>
      <c r="J2603" s="44"/>
      <c r="K2603" s="44"/>
    </row>
    <row r="2604" spans="1:11">
      <c r="A2604" s="12">
        <v>42086</v>
      </c>
      <c r="B2604" s="9" t="s">
        <v>158</v>
      </c>
      <c r="C2604" s="9" t="s">
        <v>77</v>
      </c>
      <c r="D2604" s="13">
        <v>150</v>
      </c>
      <c r="E2604" s="12">
        <v>39664</v>
      </c>
      <c r="F2604" s="14" t="s">
        <v>73</v>
      </c>
      <c r="G2604" s="12">
        <v>2958101</v>
      </c>
      <c r="H2604" s="44"/>
      <c r="I2604" s="44"/>
      <c r="J2604" s="44"/>
      <c r="K2604" s="44"/>
    </row>
    <row r="2605" spans="1:11">
      <c r="A2605" s="12">
        <v>42087</v>
      </c>
      <c r="B2605" s="9" t="s">
        <v>158</v>
      </c>
      <c r="C2605" s="9" t="s">
        <v>77</v>
      </c>
      <c r="D2605" s="13">
        <v>150</v>
      </c>
      <c r="E2605" s="12">
        <v>39664</v>
      </c>
      <c r="F2605" s="14" t="s">
        <v>73</v>
      </c>
      <c r="G2605" s="12">
        <v>2958101</v>
      </c>
      <c r="H2605" s="44"/>
      <c r="I2605" s="44"/>
      <c r="J2605" s="44"/>
      <c r="K2605" s="44"/>
    </row>
    <row r="2606" spans="1:11">
      <c r="A2606" s="12">
        <v>42088</v>
      </c>
      <c r="B2606" s="9" t="s">
        <v>158</v>
      </c>
      <c r="C2606" s="9" t="s">
        <v>77</v>
      </c>
      <c r="D2606" s="13">
        <v>150</v>
      </c>
      <c r="E2606" s="12">
        <v>39664</v>
      </c>
      <c r="F2606" s="14" t="s">
        <v>73</v>
      </c>
      <c r="G2606" s="12">
        <v>2958101</v>
      </c>
      <c r="H2606" s="44"/>
      <c r="I2606" s="44"/>
      <c r="J2606" s="44"/>
      <c r="K2606" s="44"/>
    </row>
    <row r="2607" spans="1:11">
      <c r="A2607" s="12">
        <v>42089</v>
      </c>
      <c r="B2607" s="9" t="s">
        <v>158</v>
      </c>
      <c r="C2607" s="9" t="s">
        <v>77</v>
      </c>
      <c r="D2607" s="13">
        <v>150</v>
      </c>
      <c r="E2607" s="12">
        <v>39664</v>
      </c>
      <c r="F2607" s="14" t="s">
        <v>73</v>
      </c>
      <c r="G2607" s="12">
        <v>2958101</v>
      </c>
      <c r="H2607" s="44"/>
      <c r="I2607" s="44"/>
      <c r="J2607" s="44"/>
      <c r="K2607" s="44"/>
    </row>
    <row r="2608" spans="1:11">
      <c r="A2608" s="12">
        <v>42090</v>
      </c>
      <c r="B2608" s="9" t="s">
        <v>158</v>
      </c>
      <c r="C2608" s="9" t="s">
        <v>77</v>
      </c>
      <c r="D2608" s="13">
        <v>150</v>
      </c>
      <c r="E2608" s="12">
        <v>39664</v>
      </c>
      <c r="F2608" s="14" t="s">
        <v>73</v>
      </c>
      <c r="G2608" s="12">
        <v>2958101</v>
      </c>
      <c r="H2608" s="44"/>
      <c r="I2608" s="44"/>
      <c r="J2608" s="44"/>
      <c r="K2608" s="44"/>
    </row>
    <row r="2609" spans="1:11">
      <c r="A2609" s="12">
        <v>42091</v>
      </c>
      <c r="B2609" s="9" t="s">
        <v>158</v>
      </c>
      <c r="C2609" s="9" t="s">
        <v>77</v>
      </c>
      <c r="D2609" s="13">
        <v>150</v>
      </c>
      <c r="E2609" s="12">
        <v>39664</v>
      </c>
      <c r="F2609" s="14" t="s">
        <v>73</v>
      </c>
      <c r="G2609" s="12">
        <v>2958101</v>
      </c>
      <c r="H2609" s="44"/>
      <c r="I2609" s="44"/>
      <c r="J2609" s="44"/>
      <c r="K2609" s="44"/>
    </row>
    <row r="2610" spans="1:11">
      <c r="A2610" s="12">
        <v>42092</v>
      </c>
      <c r="B2610" s="9" t="s">
        <v>158</v>
      </c>
      <c r="C2610" s="9" t="s">
        <v>77</v>
      </c>
      <c r="D2610" s="13">
        <v>150</v>
      </c>
      <c r="E2610" s="12">
        <v>39664</v>
      </c>
      <c r="F2610" s="14" t="s">
        <v>73</v>
      </c>
      <c r="G2610" s="12">
        <v>2958101</v>
      </c>
      <c r="H2610" s="44"/>
      <c r="I2610" s="44"/>
      <c r="J2610" s="44"/>
      <c r="K2610" s="44"/>
    </row>
    <row r="2611" spans="1:11">
      <c r="A2611" s="12">
        <v>42093</v>
      </c>
      <c r="B2611" s="9" t="s">
        <v>158</v>
      </c>
      <c r="C2611" s="9" t="s">
        <v>77</v>
      </c>
      <c r="D2611" s="13">
        <v>150</v>
      </c>
      <c r="E2611" s="12">
        <v>39664</v>
      </c>
      <c r="F2611" s="14" t="s">
        <v>73</v>
      </c>
      <c r="G2611" s="12">
        <v>2958101</v>
      </c>
      <c r="H2611" s="44"/>
      <c r="I2611" s="44"/>
      <c r="J2611" s="44"/>
      <c r="K2611" s="44"/>
    </row>
    <row r="2612" spans="1:11">
      <c r="A2612" s="12">
        <v>42094</v>
      </c>
      <c r="B2612" s="9" t="s">
        <v>158</v>
      </c>
      <c r="C2612" s="9" t="s">
        <v>77</v>
      </c>
      <c r="D2612" s="13">
        <v>150</v>
      </c>
      <c r="E2612" s="12">
        <v>39664</v>
      </c>
      <c r="F2612" s="14" t="s">
        <v>73</v>
      </c>
      <c r="G2612" s="12">
        <v>2958101</v>
      </c>
      <c r="H2612" s="44"/>
      <c r="I2612" s="44"/>
      <c r="J2612" s="44"/>
      <c r="K2612" s="44"/>
    </row>
    <row r="2613" spans="1:11">
      <c r="A2613" s="12">
        <v>42064</v>
      </c>
      <c r="B2613" s="9" t="s">
        <v>159</v>
      </c>
      <c r="C2613" s="9" t="s">
        <v>77</v>
      </c>
      <c r="D2613" s="13">
        <v>93</v>
      </c>
      <c r="E2613" s="12">
        <v>39801</v>
      </c>
      <c r="F2613" s="14" t="s">
        <v>73</v>
      </c>
      <c r="G2613" s="12">
        <v>2958101</v>
      </c>
      <c r="H2613" s="44"/>
      <c r="I2613" s="44"/>
      <c r="J2613" s="44"/>
      <c r="K2613" s="44"/>
    </row>
    <row r="2614" spans="1:11">
      <c r="A2614" s="12">
        <v>42065</v>
      </c>
      <c r="B2614" s="9" t="s">
        <v>159</v>
      </c>
      <c r="C2614" s="9" t="s">
        <v>77</v>
      </c>
      <c r="D2614" s="13">
        <v>93</v>
      </c>
      <c r="E2614" s="12">
        <v>39801</v>
      </c>
      <c r="F2614" s="14" t="s">
        <v>73</v>
      </c>
      <c r="G2614" s="12">
        <v>2958101</v>
      </c>
      <c r="H2614" s="44"/>
      <c r="I2614" s="44"/>
      <c r="J2614" s="44"/>
      <c r="K2614" s="44"/>
    </row>
    <row r="2615" spans="1:11">
      <c r="A2615" s="12">
        <v>42066</v>
      </c>
      <c r="B2615" s="9" t="s">
        <v>159</v>
      </c>
      <c r="C2615" s="9" t="s">
        <v>77</v>
      </c>
      <c r="D2615" s="13">
        <v>93</v>
      </c>
      <c r="E2615" s="12">
        <v>39801</v>
      </c>
      <c r="F2615" s="14" t="s">
        <v>73</v>
      </c>
      <c r="G2615" s="12">
        <v>2958101</v>
      </c>
      <c r="H2615" s="44"/>
      <c r="I2615" s="44"/>
      <c r="J2615" s="44"/>
      <c r="K2615" s="44"/>
    </row>
    <row r="2616" spans="1:11">
      <c r="A2616" s="12">
        <v>42067</v>
      </c>
      <c r="B2616" s="9" t="s">
        <v>159</v>
      </c>
      <c r="C2616" s="9" t="s">
        <v>77</v>
      </c>
      <c r="D2616" s="13">
        <v>93</v>
      </c>
      <c r="E2616" s="12">
        <v>39801</v>
      </c>
      <c r="F2616" s="14" t="s">
        <v>73</v>
      </c>
      <c r="G2616" s="12">
        <v>2958101</v>
      </c>
      <c r="H2616" s="44"/>
      <c r="I2616" s="44"/>
      <c r="J2616" s="44"/>
      <c r="K2616" s="44"/>
    </row>
    <row r="2617" spans="1:11">
      <c r="A2617" s="12">
        <v>42068</v>
      </c>
      <c r="B2617" s="9" t="s">
        <v>159</v>
      </c>
      <c r="C2617" s="9" t="s">
        <v>77</v>
      </c>
      <c r="D2617" s="13">
        <v>93</v>
      </c>
      <c r="E2617" s="12">
        <v>39801</v>
      </c>
      <c r="F2617" s="14" t="s">
        <v>73</v>
      </c>
      <c r="G2617" s="12">
        <v>2958101</v>
      </c>
      <c r="H2617" s="44"/>
      <c r="I2617" s="44"/>
      <c r="J2617" s="44"/>
      <c r="K2617" s="44"/>
    </row>
    <row r="2618" spans="1:11">
      <c r="A2618" s="12">
        <v>42069</v>
      </c>
      <c r="B2618" s="9" t="s">
        <v>159</v>
      </c>
      <c r="C2618" s="9" t="s">
        <v>77</v>
      </c>
      <c r="D2618" s="13">
        <v>93</v>
      </c>
      <c r="E2618" s="12">
        <v>39801</v>
      </c>
      <c r="F2618" s="14" t="s">
        <v>73</v>
      </c>
      <c r="G2618" s="12">
        <v>2958101</v>
      </c>
      <c r="H2618" s="44"/>
      <c r="I2618" s="44"/>
      <c r="J2618" s="44"/>
      <c r="K2618" s="44"/>
    </row>
    <row r="2619" spans="1:11">
      <c r="A2619" s="12">
        <v>42070</v>
      </c>
      <c r="B2619" s="9" t="s">
        <v>159</v>
      </c>
      <c r="C2619" s="9" t="s">
        <v>77</v>
      </c>
      <c r="D2619" s="13">
        <v>93</v>
      </c>
      <c r="E2619" s="12">
        <v>39801</v>
      </c>
      <c r="F2619" s="14" t="s">
        <v>73</v>
      </c>
      <c r="G2619" s="12">
        <v>2958101</v>
      </c>
      <c r="H2619" s="44"/>
      <c r="I2619" s="44"/>
      <c r="J2619" s="44"/>
      <c r="K2619" s="44"/>
    </row>
    <row r="2620" spans="1:11">
      <c r="A2620" s="12">
        <v>42071</v>
      </c>
      <c r="B2620" s="9" t="s">
        <v>159</v>
      </c>
      <c r="C2620" s="9" t="s">
        <v>77</v>
      </c>
      <c r="D2620" s="13">
        <v>93</v>
      </c>
      <c r="E2620" s="12">
        <v>39801</v>
      </c>
      <c r="F2620" s="14" t="s">
        <v>73</v>
      </c>
      <c r="G2620" s="12">
        <v>2958101</v>
      </c>
      <c r="H2620" s="44"/>
      <c r="I2620" s="44"/>
      <c r="J2620" s="44"/>
      <c r="K2620" s="44"/>
    </row>
    <row r="2621" spans="1:11">
      <c r="A2621" s="12">
        <v>42072</v>
      </c>
      <c r="B2621" s="9" t="s">
        <v>159</v>
      </c>
      <c r="C2621" s="9" t="s">
        <v>77</v>
      </c>
      <c r="D2621" s="13">
        <v>93</v>
      </c>
      <c r="E2621" s="12">
        <v>39801</v>
      </c>
      <c r="F2621" s="14" t="s">
        <v>73</v>
      </c>
      <c r="G2621" s="12">
        <v>2958101</v>
      </c>
      <c r="H2621" s="44"/>
      <c r="I2621" s="44"/>
      <c r="J2621" s="44"/>
      <c r="K2621" s="44"/>
    </row>
    <row r="2622" spans="1:11">
      <c r="A2622" s="12">
        <v>42073</v>
      </c>
      <c r="B2622" s="9" t="s">
        <v>159</v>
      </c>
      <c r="C2622" s="9" t="s">
        <v>77</v>
      </c>
      <c r="D2622" s="13">
        <v>93</v>
      </c>
      <c r="E2622" s="12">
        <v>39801</v>
      </c>
      <c r="F2622" s="14" t="s">
        <v>73</v>
      </c>
      <c r="G2622" s="12">
        <v>2958101</v>
      </c>
      <c r="H2622" s="44"/>
      <c r="I2622" s="44"/>
      <c r="J2622" s="44"/>
      <c r="K2622" s="44"/>
    </row>
    <row r="2623" spans="1:11">
      <c r="A2623" s="12">
        <v>42074</v>
      </c>
      <c r="B2623" s="9" t="s">
        <v>159</v>
      </c>
      <c r="C2623" s="9" t="s">
        <v>77</v>
      </c>
      <c r="D2623" s="13">
        <v>93</v>
      </c>
      <c r="E2623" s="12">
        <v>39801</v>
      </c>
      <c r="F2623" s="14" t="s">
        <v>73</v>
      </c>
      <c r="G2623" s="12">
        <v>2958101</v>
      </c>
      <c r="H2623" s="44"/>
      <c r="I2623" s="44"/>
      <c r="J2623" s="44"/>
      <c r="K2623" s="44"/>
    </row>
    <row r="2624" spans="1:11">
      <c r="A2624" s="12">
        <v>42075</v>
      </c>
      <c r="B2624" s="9" t="s">
        <v>159</v>
      </c>
      <c r="C2624" s="9" t="s">
        <v>77</v>
      </c>
      <c r="D2624" s="13">
        <v>93</v>
      </c>
      <c r="E2624" s="12">
        <v>39801</v>
      </c>
      <c r="F2624" s="14" t="s">
        <v>73</v>
      </c>
      <c r="G2624" s="12">
        <v>2958101</v>
      </c>
      <c r="H2624" s="44"/>
      <c r="I2624" s="44"/>
      <c r="J2624" s="44"/>
      <c r="K2624" s="44"/>
    </row>
    <row r="2625" spans="1:11">
      <c r="A2625" s="12">
        <v>42076</v>
      </c>
      <c r="B2625" s="9" t="s">
        <v>159</v>
      </c>
      <c r="C2625" s="9" t="s">
        <v>77</v>
      </c>
      <c r="D2625" s="13">
        <v>93</v>
      </c>
      <c r="E2625" s="12">
        <v>39801</v>
      </c>
      <c r="F2625" s="14" t="s">
        <v>73</v>
      </c>
      <c r="G2625" s="12">
        <v>2958101</v>
      </c>
      <c r="H2625" s="44"/>
      <c r="I2625" s="44"/>
      <c r="J2625" s="44"/>
      <c r="K2625" s="44"/>
    </row>
    <row r="2626" spans="1:11">
      <c r="A2626" s="12">
        <v>42077</v>
      </c>
      <c r="B2626" s="9" t="s">
        <v>159</v>
      </c>
      <c r="C2626" s="9" t="s">
        <v>77</v>
      </c>
      <c r="D2626" s="13">
        <v>93</v>
      </c>
      <c r="E2626" s="12">
        <v>39801</v>
      </c>
      <c r="F2626" s="14" t="s">
        <v>73</v>
      </c>
      <c r="G2626" s="12">
        <v>2958101</v>
      </c>
      <c r="H2626" s="44"/>
      <c r="I2626" s="44"/>
      <c r="J2626" s="44"/>
      <c r="K2626" s="44"/>
    </row>
    <row r="2627" spans="1:11">
      <c r="A2627" s="12">
        <v>42078</v>
      </c>
      <c r="B2627" s="9" t="s">
        <v>159</v>
      </c>
      <c r="C2627" s="9" t="s">
        <v>77</v>
      </c>
      <c r="D2627" s="13">
        <v>93</v>
      </c>
      <c r="E2627" s="12">
        <v>39801</v>
      </c>
      <c r="F2627" s="14" t="s">
        <v>73</v>
      </c>
      <c r="G2627" s="12">
        <v>2958101</v>
      </c>
      <c r="H2627" s="44"/>
      <c r="I2627" s="44"/>
      <c r="J2627" s="44"/>
      <c r="K2627" s="44"/>
    </row>
    <row r="2628" spans="1:11">
      <c r="A2628" s="12">
        <v>42079</v>
      </c>
      <c r="B2628" s="9" t="s">
        <v>159</v>
      </c>
      <c r="C2628" s="9" t="s">
        <v>77</v>
      </c>
      <c r="D2628" s="13">
        <v>93</v>
      </c>
      <c r="E2628" s="12">
        <v>39801</v>
      </c>
      <c r="F2628" s="14" t="s">
        <v>73</v>
      </c>
      <c r="G2628" s="12">
        <v>2958101</v>
      </c>
      <c r="H2628" s="44"/>
      <c r="I2628" s="44"/>
      <c r="J2628" s="44"/>
      <c r="K2628" s="44"/>
    </row>
    <row r="2629" spans="1:11">
      <c r="A2629" s="12">
        <v>42080</v>
      </c>
      <c r="B2629" s="9" t="s">
        <v>159</v>
      </c>
      <c r="C2629" s="9" t="s">
        <v>77</v>
      </c>
      <c r="D2629" s="13">
        <v>93</v>
      </c>
      <c r="E2629" s="12">
        <v>39801</v>
      </c>
      <c r="F2629" s="14" t="s">
        <v>73</v>
      </c>
      <c r="G2629" s="12">
        <v>2958101</v>
      </c>
      <c r="H2629" s="44"/>
      <c r="I2629" s="44"/>
      <c r="J2629" s="44"/>
      <c r="K2629" s="44"/>
    </row>
    <row r="2630" spans="1:11">
      <c r="A2630" s="12">
        <v>42081</v>
      </c>
      <c r="B2630" s="9" t="s">
        <v>159</v>
      </c>
      <c r="C2630" s="9" t="s">
        <v>77</v>
      </c>
      <c r="D2630" s="13">
        <v>93</v>
      </c>
      <c r="E2630" s="12">
        <v>39801</v>
      </c>
      <c r="F2630" s="14" t="s">
        <v>73</v>
      </c>
      <c r="G2630" s="12">
        <v>2958101</v>
      </c>
      <c r="H2630" s="44"/>
      <c r="I2630" s="44"/>
      <c r="J2630" s="44"/>
      <c r="K2630" s="44"/>
    </row>
    <row r="2631" spans="1:11">
      <c r="A2631" s="12">
        <v>42082</v>
      </c>
      <c r="B2631" s="9" t="s">
        <v>159</v>
      </c>
      <c r="C2631" s="9" t="s">
        <v>77</v>
      </c>
      <c r="D2631" s="13">
        <v>93</v>
      </c>
      <c r="E2631" s="12">
        <v>39801</v>
      </c>
      <c r="F2631" s="14" t="s">
        <v>73</v>
      </c>
      <c r="G2631" s="12">
        <v>2958101</v>
      </c>
      <c r="H2631" s="44"/>
      <c r="I2631" s="44"/>
      <c r="J2631" s="44"/>
      <c r="K2631" s="44"/>
    </row>
    <row r="2632" spans="1:11">
      <c r="A2632" s="12">
        <v>42083</v>
      </c>
      <c r="B2632" s="9" t="s">
        <v>159</v>
      </c>
      <c r="C2632" s="9" t="s">
        <v>77</v>
      </c>
      <c r="D2632" s="13">
        <v>93</v>
      </c>
      <c r="E2632" s="12">
        <v>39801</v>
      </c>
      <c r="F2632" s="14" t="s">
        <v>73</v>
      </c>
      <c r="G2632" s="12">
        <v>2958101</v>
      </c>
      <c r="H2632" s="44"/>
      <c r="I2632" s="44"/>
      <c r="J2632" s="44"/>
      <c r="K2632" s="44"/>
    </row>
    <row r="2633" spans="1:11">
      <c r="A2633" s="12">
        <v>42084</v>
      </c>
      <c r="B2633" s="9" t="s">
        <v>159</v>
      </c>
      <c r="C2633" s="9" t="s">
        <v>77</v>
      </c>
      <c r="D2633" s="13">
        <v>93</v>
      </c>
      <c r="E2633" s="12">
        <v>39801</v>
      </c>
      <c r="F2633" s="14" t="s">
        <v>73</v>
      </c>
      <c r="G2633" s="12">
        <v>2958101</v>
      </c>
      <c r="H2633" s="44"/>
      <c r="I2633" s="44"/>
      <c r="J2633" s="44"/>
      <c r="K2633" s="44"/>
    </row>
    <row r="2634" spans="1:11">
      <c r="A2634" s="12">
        <v>42085</v>
      </c>
      <c r="B2634" s="9" t="s">
        <v>159</v>
      </c>
      <c r="C2634" s="9" t="s">
        <v>77</v>
      </c>
      <c r="D2634" s="13">
        <v>93</v>
      </c>
      <c r="E2634" s="12">
        <v>39801</v>
      </c>
      <c r="F2634" s="14" t="s">
        <v>73</v>
      </c>
      <c r="G2634" s="12">
        <v>2958101</v>
      </c>
      <c r="H2634" s="44"/>
      <c r="I2634" s="44"/>
      <c r="J2634" s="44"/>
      <c r="K2634" s="44"/>
    </row>
    <row r="2635" spans="1:11">
      <c r="A2635" s="12">
        <v>42086</v>
      </c>
      <c r="B2635" s="9" t="s">
        <v>159</v>
      </c>
      <c r="C2635" s="9" t="s">
        <v>77</v>
      </c>
      <c r="D2635" s="13">
        <v>93</v>
      </c>
      <c r="E2635" s="12">
        <v>39801</v>
      </c>
      <c r="F2635" s="14" t="s">
        <v>73</v>
      </c>
      <c r="G2635" s="12">
        <v>2958101</v>
      </c>
      <c r="H2635" s="44"/>
      <c r="I2635" s="44"/>
      <c r="J2635" s="44"/>
      <c r="K2635" s="44"/>
    </row>
    <row r="2636" spans="1:11">
      <c r="A2636" s="12">
        <v>42087</v>
      </c>
      <c r="B2636" s="9" t="s">
        <v>159</v>
      </c>
      <c r="C2636" s="9" t="s">
        <v>77</v>
      </c>
      <c r="D2636" s="13">
        <v>93</v>
      </c>
      <c r="E2636" s="12">
        <v>39801</v>
      </c>
      <c r="F2636" s="14" t="s">
        <v>73</v>
      </c>
      <c r="G2636" s="12">
        <v>2958101</v>
      </c>
      <c r="H2636" s="44"/>
      <c r="I2636" s="44"/>
      <c r="J2636" s="44"/>
      <c r="K2636" s="44"/>
    </row>
    <row r="2637" spans="1:11">
      <c r="A2637" s="12">
        <v>42088</v>
      </c>
      <c r="B2637" s="9" t="s">
        <v>159</v>
      </c>
      <c r="C2637" s="9" t="s">
        <v>77</v>
      </c>
      <c r="D2637" s="13">
        <v>93</v>
      </c>
      <c r="E2637" s="12">
        <v>39801</v>
      </c>
      <c r="F2637" s="14" t="s">
        <v>73</v>
      </c>
      <c r="G2637" s="12">
        <v>2958101</v>
      </c>
      <c r="H2637" s="44"/>
      <c r="I2637" s="44"/>
      <c r="J2637" s="44"/>
      <c r="K2637" s="44"/>
    </row>
    <row r="2638" spans="1:11">
      <c r="A2638" s="12">
        <v>42089</v>
      </c>
      <c r="B2638" s="9" t="s">
        <v>159</v>
      </c>
      <c r="C2638" s="9" t="s">
        <v>77</v>
      </c>
      <c r="D2638" s="13">
        <v>93</v>
      </c>
      <c r="E2638" s="12">
        <v>39801</v>
      </c>
      <c r="F2638" s="14" t="s">
        <v>73</v>
      </c>
      <c r="G2638" s="12">
        <v>2958101</v>
      </c>
      <c r="H2638" s="44"/>
      <c r="I2638" s="44"/>
      <c r="J2638" s="44"/>
      <c r="K2638" s="44"/>
    </row>
    <row r="2639" spans="1:11">
      <c r="A2639" s="12">
        <v>42090</v>
      </c>
      <c r="B2639" s="9" t="s">
        <v>159</v>
      </c>
      <c r="C2639" s="9" t="s">
        <v>77</v>
      </c>
      <c r="D2639" s="13">
        <v>93</v>
      </c>
      <c r="E2639" s="12">
        <v>39801</v>
      </c>
      <c r="F2639" s="14" t="s">
        <v>73</v>
      </c>
      <c r="G2639" s="12">
        <v>2958101</v>
      </c>
      <c r="H2639" s="44"/>
      <c r="I2639" s="44"/>
      <c r="J2639" s="44"/>
      <c r="K2639" s="44"/>
    </row>
    <row r="2640" spans="1:11">
      <c r="A2640" s="12">
        <v>42091</v>
      </c>
      <c r="B2640" s="9" t="s">
        <v>159</v>
      </c>
      <c r="C2640" s="9" t="s">
        <v>77</v>
      </c>
      <c r="D2640" s="13">
        <v>93</v>
      </c>
      <c r="E2640" s="12">
        <v>39801</v>
      </c>
      <c r="F2640" s="14" t="s">
        <v>73</v>
      </c>
      <c r="G2640" s="12">
        <v>2958101</v>
      </c>
      <c r="H2640" s="44"/>
      <c r="I2640" s="44"/>
      <c r="J2640" s="44"/>
      <c r="K2640" s="44"/>
    </row>
    <row r="2641" spans="1:11">
      <c r="A2641" s="12">
        <v>42092</v>
      </c>
      <c r="B2641" s="9" t="s">
        <v>159</v>
      </c>
      <c r="C2641" s="9" t="s">
        <v>77</v>
      </c>
      <c r="D2641" s="13">
        <v>93</v>
      </c>
      <c r="E2641" s="12">
        <v>39801</v>
      </c>
      <c r="F2641" s="14" t="s">
        <v>73</v>
      </c>
      <c r="G2641" s="12">
        <v>2958101</v>
      </c>
      <c r="H2641" s="44"/>
      <c r="I2641" s="44"/>
      <c r="J2641" s="44"/>
      <c r="K2641" s="44"/>
    </row>
    <row r="2642" spans="1:11">
      <c r="A2642" s="12">
        <v>42093</v>
      </c>
      <c r="B2642" s="9" t="s">
        <v>159</v>
      </c>
      <c r="C2642" s="9" t="s">
        <v>77</v>
      </c>
      <c r="D2642" s="13">
        <v>93</v>
      </c>
      <c r="E2642" s="12">
        <v>39801</v>
      </c>
      <c r="F2642" s="14" t="s">
        <v>73</v>
      </c>
      <c r="G2642" s="12">
        <v>2958101</v>
      </c>
      <c r="H2642" s="44"/>
      <c r="I2642" s="44"/>
      <c r="J2642" s="44"/>
      <c r="K2642" s="44"/>
    </row>
    <row r="2643" spans="1:11">
      <c r="A2643" s="12">
        <v>42094</v>
      </c>
      <c r="B2643" s="9" t="s">
        <v>159</v>
      </c>
      <c r="C2643" s="9" t="s">
        <v>77</v>
      </c>
      <c r="D2643" s="13">
        <v>93</v>
      </c>
      <c r="E2643" s="12">
        <v>39801</v>
      </c>
      <c r="F2643" s="14" t="s">
        <v>73</v>
      </c>
      <c r="G2643" s="12">
        <v>2958101</v>
      </c>
      <c r="H2643" s="44"/>
      <c r="I2643" s="44"/>
      <c r="J2643" s="44"/>
      <c r="K2643" s="44"/>
    </row>
    <row r="2644" spans="1:11">
      <c r="A2644" s="12">
        <v>42064</v>
      </c>
      <c r="B2644" s="9" t="s">
        <v>160</v>
      </c>
      <c r="C2644" s="9" t="s">
        <v>77</v>
      </c>
      <c r="D2644" s="13">
        <v>60</v>
      </c>
      <c r="E2644" s="12">
        <v>39801</v>
      </c>
      <c r="F2644" s="14" t="s">
        <v>73</v>
      </c>
      <c r="G2644" s="12">
        <v>2958101</v>
      </c>
      <c r="H2644" s="44"/>
      <c r="I2644" s="44"/>
      <c r="J2644" s="44"/>
      <c r="K2644" s="44"/>
    </row>
    <row r="2645" spans="1:11">
      <c r="A2645" s="12">
        <v>42065</v>
      </c>
      <c r="B2645" s="9" t="s">
        <v>160</v>
      </c>
      <c r="C2645" s="9" t="s">
        <v>77</v>
      </c>
      <c r="D2645" s="13">
        <v>60</v>
      </c>
      <c r="E2645" s="12">
        <v>39801</v>
      </c>
      <c r="F2645" s="14" t="s">
        <v>73</v>
      </c>
      <c r="G2645" s="12">
        <v>2958101</v>
      </c>
      <c r="H2645" s="44"/>
      <c r="I2645" s="44"/>
      <c r="J2645" s="44"/>
      <c r="K2645" s="44"/>
    </row>
    <row r="2646" spans="1:11">
      <c r="A2646" s="12">
        <v>42066</v>
      </c>
      <c r="B2646" s="9" t="s">
        <v>160</v>
      </c>
      <c r="C2646" s="9" t="s">
        <v>77</v>
      </c>
      <c r="D2646" s="13">
        <v>60</v>
      </c>
      <c r="E2646" s="12">
        <v>39801</v>
      </c>
      <c r="F2646" s="14" t="s">
        <v>73</v>
      </c>
      <c r="G2646" s="12">
        <v>2958101</v>
      </c>
      <c r="H2646" s="44"/>
      <c r="I2646" s="44"/>
      <c r="J2646" s="44"/>
      <c r="K2646" s="44"/>
    </row>
    <row r="2647" spans="1:11">
      <c r="A2647" s="12">
        <v>42067</v>
      </c>
      <c r="B2647" s="9" t="s">
        <v>160</v>
      </c>
      <c r="C2647" s="9" t="s">
        <v>77</v>
      </c>
      <c r="D2647" s="13">
        <v>60</v>
      </c>
      <c r="E2647" s="12">
        <v>39801</v>
      </c>
      <c r="F2647" s="14" t="s">
        <v>73</v>
      </c>
      <c r="G2647" s="12">
        <v>2958101</v>
      </c>
      <c r="H2647" s="44"/>
      <c r="I2647" s="44"/>
      <c r="J2647" s="44"/>
      <c r="K2647" s="44"/>
    </row>
    <row r="2648" spans="1:11">
      <c r="A2648" s="12">
        <v>42068</v>
      </c>
      <c r="B2648" s="9" t="s">
        <v>160</v>
      </c>
      <c r="C2648" s="9" t="s">
        <v>77</v>
      </c>
      <c r="D2648" s="13">
        <v>60</v>
      </c>
      <c r="E2648" s="12">
        <v>39801</v>
      </c>
      <c r="F2648" s="14" t="s">
        <v>73</v>
      </c>
      <c r="G2648" s="12">
        <v>2958101</v>
      </c>
      <c r="H2648" s="44"/>
      <c r="I2648" s="44"/>
      <c r="J2648" s="44"/>
      <c r="K2648" s="44"/>
    </row>
    <row r="2649" spans="1:11">
      <c r="A2649" s="12">
        <v>42069</v>
      </c>
      <c r="B2649" s="9" t="s">
        <v>160</v>
      </c>
      <c r="C2649" s="9" t="s">
        <v>77</v>
      </c>
      <c r="D2649" s="13">
        <v>60</v>
      </c>
      <c r="E2649" s="12">
        <v>39801</v>
      </c>
      <c r="F2649" s="14" t="s">
        <v>73</v>
      </c>
      <c r="G2649" s="12">
        <v>2958101</v>
      </c>
      <c r="H2649" s="44"/>
      <c r="I2649" s="44"/>
      <c r="J2649" s="44"/>
      <c r="K2649" s="44"/>
    </row>
    <row r="2650" spans="1:11">
      <c r="A2650" s="12">
        <v>42070</v>
      </c>
      <c r="B2650" s="9" t="s">
        <v>160</v>
      </c>
      <c r="C2650" s="9" t="s">
        <v>77</v>
      </c>
      <c r="D2650" s="13">
        <v>60</v>
      </c>
      <c r="E2650" s="12">
        <v>39801</v>
      </c>
      <c r="F2650" s="14" t="s">
        <v>73</v>
      </c>
      <c r="G2650" s="12">
        <v>2958101</v>
      </c>
      <c r="H2650" s="44"/>
      <c r="I2650" s="44"/>
      <c r="J2650" s="44"/>
      <c r="K2650" s="44"/>
    </row>
    <row r="2651" spans="1:11">
      <c r="A2651" s="12">
        <v>42071</v>
      </c>
      <c r="B2651" s="9" t="s">
        <v>160</v>
      </c>
      <c r="C2651" s="9" t="s">
        <v>77</v>
      </c>
      <c r="D2651" s="13">
        <v>60</v>
      </c>
      <c r="E2651" s="12">
        <v>39801</v>
      </c>
      <c r="F2651" s="14" t="s">
        <v>73</v>
      </c>
      <c r="G2651" s="12">
        <v>2958101</v>
      </c>
      <c r="H2651" s="44"/>
      <c r="I2651" s="44"/>
      <c r="J2651" s="44"/>
      <c r="K2651" s="44"/>
    </row>
    <row r="2652" spans="1:11">
      <c r="A2652" s="12">
        <v>42072</v>
      </c>
      <c r="B2652" s="9" t="s">
        <v>160</v>
      </c>
      <c r="C2652" s="9" t="s">
        <v>77</v>
      </c>
      <c r="D2652" s="13">
        <v>60</v>
      </c>
      <c r="E2652" s="12">
        <v>39801</v>
      </c>
      <c r="F2652" s="14" t="s">
        <v>73</v>
      </c>
      <c r="G2652" s="12">
        <v>2958101</v>
      </c>
      <c r="H2652" s="44"/>
      <c r="I2652" s="44"/>
      <c r="J2652" s="44"/>
      <c r="K2652" s="44"/>
    </row>
    <row r="2653" spans="1:11">
      <c r="A2653" s="12">
        <v>42073</v>
      </c>
      <c r="B2653" s="9" t="s">
        <v>160</v>
      </c>
      <c r="C2653" s="9" t="s">
        <v>77</v>
      </c>
      <c r="D2653" s="13">
        <v>60</v>
      </c>
      <c r="E2653" s="12">
        <v>39801</v>
      </c>
      <c r="F2653" s="14" t="s">
        <v>73</v>
      </c>
      <c r="G2653" s="12">
        <v>2958101</v>
      </c>
      <c r="H2653" s="44"/>
      <c r="I2653" s="44"/>
      <c r="J2653" s="44"/>
      <c r="K2653" s="44"/>
    </row>
    <row r="2654" spans="1:11">
      <c r="A2654" s="12">
        <v>42074</v>
      </c>
      <c r="B2654" s="9" t="s">
        <v>160</v>
      </c>
      <c r="C2654" s="9" t="s">
        <v>77</v>
      </c>
      <c r="D2654" s="13">
        <v>60</v>
      </c>
      <c r="E2654" s="12">
        <v>39801</v>
      </c>
      <c r="F2654" s="14" t="s">
        <v>73</v>
      </c>
      <c r="G2654" s="12">
        <v>2958101</v>
      </c>
      <c r="H2654" s="44"/>
      <c r="I2654" s="44"/>
      <c r="J2654" s="44"/>
      <c r="K2654" s="44"/>
    </row>
    <row r="2655" spans="1:11">
      <c r="A2655" s="12">
        <v>42075</v>
      </c>
      <c r="B2655" s="9" t="s">
        <v>160</v>
      </c>
      <c r="C2655" s="9" t="s">
        <v>77</v>
      </c>
      <c r="D2655" s="13">
        <v>60</v>
      </c>
      <c r="E2655" s="12">
        <v>39801</v>
      </c>
      <c r="F2655" s="14" t="s">
        <v>73</v>
      </c>
      <c r="G2655" s="12">
        <v>2958101</v>
      </c>
      <c r="H2655" s="44"/>
      <c r="I2655" s="44"/>
      <c r="J2655" s="44"/>
      <c r="K2655" s="44"/>
    </row>
    <row r="2656" spans="1:11">
      <c r="A2656" s="12">
        <v>42076</v>
      </c>
      <c r="B2656" s="9" t="s">
        <v>160</v>
      </c>
      <c r="C2656" s="9" t="s">
        <v>77</v>
      </c>
      <c r="D2656" s="13">
        <v>60</v>
      </c>
      <c r="E2656" s="12">
        <v>39801</v>
      </c>
      <c r="F2656" s="14" t="s">
        <v>73</v>
      </c>
      <c r="G2656" s="12">
        <v>2958101</v>
      </c>
      <c r="H2656" s="44"/>
      <c r="I2656" s="44"/>
      <c r="J2656" s="44"/>
      <c r="K2656" s="44"/>
    </row>
    <row r="2657" spans="1:11">
      <c r="A2657" s="12">
        <v>42077</v>
      </c>
      <c r="B2657" s="9" t="s">
        <v>160</v>
      </c>
      <c r="C2657" s="9" t="s">
        <v>77</v>
      </c>
      <c r="D2657" s="13">
        <v>60</v>
      </c>
      <c r="E2657" s="12">
        <v>39801</v>
      </c>
      <c r="F2657" s="14" t="s">
        <v>73</v>
      </c>
      <c r="G2657" s="12">
        <v>2958101</v>
      </c>
      <c r="H2657" s="44"/>
      <c r="I2657" s="44"/>
      <c r="J2657" s="44"/>
      <c r="K2657" s="44"/>
    </row>
    <row r="2658" spans="1:11">
      <c r="A2658" s="12">
        <v>42078</v>
      </c>
      <c r="B2658" s="9" t="s">
        <v>160</v>
      </c>
      <c r="C2658" s="9" t="s">
        <v>77</v>
      </c>
      <c r="D2658" s="13">
        <v>60</v>
      </c>
      <c r="E2658" s="12">
        <v>39801</v>
      </c>
      <c r="F2658" s="14" t="s">
        <v>73</v>
      </c>
      <c r="G2658" s="12">
        <v>2958101</v>
      </c>
      <c r="H2658" s="44"/>
      <c r="I2658" s="44"/>
      <c r="J2658" s="44"/>
      <c r="K2658" s="44"/>
    </row>
    <row r="2659" spans="1:11">
      <c r="A2659" s="12">
        <v>42079</v>
      </c>
      <c r="B2659" s="9" t="s">
        <v>160</v>
      </c>
      <c r="C2659" s="9" t="s">
        <v>77</v>
      </c>
      <c r="D2659" s="13">
        <v>60</v>
      </c>
      <c r="E2659" s="12">
        <v>39801</v>
      </c>
      <c r="F2659" s="14" t="s">
        <v>73</v>
      </c>
      <c r="G2659" s="12">
        <v>2958101</v>
      </c>
      <c r="H2659" s="44"/>
      <c r="I2659" s="44"/>
      <c r="J2659" s="44"/>
      <c r="K2659" s="44"/>
    </row>
    <row r="2660" spans="1:11">
      <c r="A2660" s="12">
        <v>42080</v>
      </c>
      <c r="B2660" s="9" t="s">
        <v>160</v>
      </c>
      <c r="C2660" s="9" t="s">
        <v>77</v>
      </c>
      <c r="D2660" s="13">
        <v>60</v>
      </c>
      <c r="E2660" s="12">
        <v>39801</v>
      </c>
      <c r="F2660" s="14" t="s">
        <v>73</v>
      </c>
      <c r="G2660" s="12">
        <v>2958101</v>
      </c>
      <c r="H2660" s="44"/>
      <c r="I2660" s="44"/>
      <c r="J2660" s="44"/>
      <c r="K2660" s="44"/>
    </row>
    <row r="2661" spans="1:11">
      <c r="A2661" s="12">
        <v>42081</v>
      </c>
      <c r="B2661" s="9" t="s">
        <v>160</v>
      </c>
      <c r="C2661" s="9" t="s">
        <v>77</v>
      </c>
      <c r="D2661" s="13">
        <v>60</v>
      </c>
      <c r="E2661" s="12">
        <v>39801</v>
      </c>
      <c r="F2661" s="14" t="s">
        <v>73</v>
      </c>
      <c r="G2661" s="12">
        <v>2958101</v>
      </c>
      <c r="H2661" s="44"/>
      <c r="I2661" s="44"/>
      <c r="J2661" s="44"/>
      <c r="K2661" s="44"/>
    </row>
    <row r="2662" spans="1:11">
      <c r="A2662" s="12">
        <v>42082</v>
      </c>
      <c r="B2662" s="9" t="s">
        <v>160</v>
      </c>
      <c r="C2662" s="9" t="s">
        <v>77</v>
      </c>
      <c r="D2662" s="13">
        <v>60</v>
      </c>
      <c r="E2662" s="12">
        <v>39801</v>
      </c>
      <c r="F2662" s="14" t="s">
        <v>73</v>
      </c>
      <c r="G2662" s="12">
        <v>2958101</v>
      </c>
      <c r="H2662" s="44"/>
      <c r="I2662" s="44"/>
      <c r="J2662" s="44"/>
      <c r="K2662" s="44"/>
    </row>
    <row r="2663" spans="1:11">
      <c r="A2663" s="12">
        <v>42083</v>
      </c>
      <c r="B2663" s="9" t="s">
        <v>160</v>
      </c>
      <c r="C2663" s="9" t="s">
        <v>77</v>
      </c>
      <c r="D2663" s="13">
        <v>60</v>
      </c>
      <c r="E2663" s="12">
        <v>39801</v>
      </c>
      <c r="F2663" s="14" t="s">
        <v>73</v>
      </c>
      <c r="G2663" s="12">
        <v>2958101</v>
      </c>
      <c r="H2663" s="44"/>
      <c r="I2663" s="44"/>
      <c r="J2663" s="44"/>
      <c r="K2663" s="44"/>
    </row>
    <row r="2664" spans="1:11">
      <c r="A2664" s="12">
        <v>42084</v>
      </c>
      <c r="B2664" s="9" t="s">
        <v>160</v>
      </c>
      <c r="C2664" s="9" t="s">
        <v>77</v>
      </c>
      <c r="D2664" s="13">
        <v>60</v>
      </c>
      <c r="E2664" s="12">
        <v>39801</v>
      </c>
      <c r="F2664" s="14" t="s">
        <v>73</v>
      </c>
      <c r="G2664" s="12">
        <v>2958101</v>
      </c>
      <c r="H2664" s="44"/>
      <c r="I2664" s="44"/>
      <c r="J2664" s="44"/>
      <c r="K2664" s="44"/>
    </row>
    <row r="2665" spans="1:11">
      <c r="A2665" s="12">
        <v>42085</v>
      </c>
      <c r="B2665" s="9" t="s">
        <v>160</v>
      </c>
      <c r="C2665" s="9" t="s">
        <v>77</v>
      </c>
      <c r="D2665" s="13">
        <v>60</v>
      </c>
      <c r="E2665" s="12">
        <v>39801</v>
      </c>
      <c r="F2665" s="14" t="s">
        <v>73</v>
      </c>
      <c r="G2665" s="12">
        <v>2958101</v>
      </c>
      <c r="H2665" s="44"/>
      <c r="I2665" s="44"/>
      <c r="J2665" s="44"/>
      <c r="K2665" s="44"/>
    </row>
    <row r="2666" spans="1:11">
      <c r="A2666" s="12">
        <v>42086</v>
      </c>
      <c r="B2666" s="9" t="s">
        <v>160</v>
      </c>
      <c r="C2666" s="9" t="s">
        <v>77</v>
      </c>
      <c r="D2666" s="13">
        <v>60</v>
      </c>
      <c r="E2666" s="12">
        <v>39801</v>
      </c>
      <c r="F2666" s="14" t="s">
        <v>73</v>
      </c>
      <c r="G2666" s="12">
        <v>2958101</v>
      </c>
      <c r="H2666" s="44"/>
      <c r="I2666" s="44"/>
      <c r="J2666" s="44"/>
      <c r="K2666" s="44"/>
    </row>
    <row r="2667" spans="1:11">
      <c r="A2667" s="12">
        <v>42087</v>
      </c>
      <c r="B2667" s="9" t="s">
        <v>160</v>
      </c>
      <c r="C2667" s="9" t="s">
        <v>77</v>
      </c>
      <c r="D2667" s="13">
        <v>60</v>
      </c>
      <c r="E2667" s="12">
        <v>39801</v>
      </c>
      <c r="F2667" s="14" t="s">
        <v>73</v>
      </c>
      <c r="G2667" s="12">
        <v>2958101</v>
      </c>
      <c r="H2667" s="44"/>
      <c r="I2667" s="44"/>
      <c r="J2667" s="44"/>
      <c r="K2667" s="44"/>
    </row>
    <row r="2668" spans="1:11">
      <c r="A2668" s="12">
        <v>42088</v>
      </c>
      <c r="B2668" s="9" t="s">
        <v>160</v>
      </c>
      <c r="C2668" s="9" t="s">
        <v>77</v>
      </c>
      <c r="D2668" s="13">
        <v>60</v>
      </c>
      <c r="E2668" s="12">
        <v>39801</v>
      </c>
      <c r="F2668" s="14" t="s">
        <v>73</v>
      </c>
      <c r="G2668" s="12">
        <v>2958101</v>
      </c>
      <c r="H2668" s="44"/>
      <c r="I2668" s="44"/>
      <c r="J2668" s="44"/>
      <c r="K2668" s="44"/>
    </row>
    <row r="2669" spans="1:11">
      <c r="A2669" s="12">
        <v>42089</v>
      </c>
      <c r="B2669" s="9" t="s">
        <v>160</v>
      </c>
      <c r="C2669" s="9" t="s">
        <v>77</v>
      </c>
      <c r="D2669" s="13">
        <v>60</v>
      </c>
      <c r="E2669" s="12">
        <v>39801</v>
      </c>
      <c r="F2669" s="14" t="s">
        <v>73</v>
      </c>
      <c r="G2669" s="12">
        <v>2958101</v>
      </c>
      <c r="H2669" s="44"/>
      <c r="I2669" s="44"/>
      <c r="J2669" s="44"/>
      <c r="K2669" s="44"/>
    </row>
    <row r="2670" spans="1:11">
      <c r="A2670" s="12">
        <v>42090</v>
      </c>
      <c r="B2670" s="9" t="s">
        <v>160</v>
      </c>
      <c r="C2670" s="9" t="s">
        <v>77</v>
      </c>
      <c r="D2670" s="13">
        <v>60</v>
      </c>
      <c r="E2670" s="12">
        <v>39801</v>
      </c>
      <c r="F2670" s="14" t="s">
        <v>73</v>
      </c>
      <c r="G2670" s="12">
        <v>2958101</v>
      </c>
      <c r="H2670" s="44"/>
      <c r="I2670" s="44"/>
      <c r="J2670" s="44"/>
      <c r="K2670" s="44"/>
    </row>
    <row r="2671" spans="1:11">
      <c r="A2671" s="12">
        <v>42091</v>
      </c>
      <c r="B2671" s="9" t="s">
        <v>160</v>
      </c>
      <c r="C2671" s="9" t="s">
        <v>77</v>
      </c>
      <c r="D2671" s="13">
        <v>60</v>
      </c>
      <c r="E2671" s="12">
        <v>39801</v>
      </c>
      <c r="F2671" s="14" t="s">
        <v>73</v>
      </c>
      <c r="G2671" s="12">
        <v>2958101</v>
      </c>
      <c r="H2671" s="44"/>
      <c r="I2671" s="44"/>
      <c r="J2671" s="44"/>
      <c r="K2671" s="44"/>
    </row>
    <row r="2672" spans="1:11">
      <c r="A2672" s="12">
        <v>42092</v>
      </c>
      <c r="B2672" s="9" t="s">
        <v>160</v>
      </c>
      <c r="C2672" s="9" t="s">
        <v>77</v>
      </c>
      <c r="D2672" s="13">
        <v>60</v>
      </c>
      <c r="E2672" s="12">
        <v>39801</v>
      </c>
      <c r="F2672" s="14" t="s">
        <v>73</v>
      </c>
      <c r="G2672" s="12">
        <v>2958101</v>
      </c>
      <c r="H2672" s="44"/>
      <c r="I2672" s="44"/>
      <c r="J2672" s="44"/>
      <c r="K2672" s="44"/>
    </row>
    <row r="2673" spans="1:11">
      <c r="A2673" s="12">
        <v>42093</v>
      </c>
      <c r="B2673" s="9" t="s">
        <v>160</v>
      </c>
      <c r="C2673" s="9" t="s">
        <v>77</v>
      </c>
      <c r="D2673" s="13">
        <v>60</v>
      </c>
      <c r="E2673" s="12">
        <v>39801</v>
      </c>
      <c r="F2673" s="14" t="s">
        <v>73</v>
      </c>
      <c r="G2673" s="12">
        <v>2958101</v>
      </c>
      <c r="H2673" s="44"/>
      <c r="I2673" s="44"/>
      <c r="J2673" s="44"/>
      <c r="K2673" s="44"/>
    </row>
    <row r="2674" spans="1:11">
      <c r="A2674" s="12">
        <v>42094</v>
      </c>
      <c r="B2674" s="9" t="s">
        <v>160</v>
      </c>
      <c r="C2674" s="9" t="s">
        <v>77</v>
      </c>
      <c r="D2674" s="13">
        <v>60</v>
      </c>
      <c r="E2674" s="12">
        <v>39801</v>
      </c>
      <c r="F2674" s="14" t="s">
        <v>73</v>
      </c>
      <c r="G2674" s="12">
        <v>2958101</v>
      </c>
      <c r="H2674" s="44"/>
      <c r="I2674" s="44"/>
      <c r="J2674" s="44"/>
      <c r="K2674" s="44"/>
    </row>
    <row r="2675" spans="1:11">
      <c r="A2675" s="12">
        <v>42064</v>
      </c>
      <c r="B2675" s="9" t="s">
        <v>161</v>
      </c>
      <c r="C2675" s="9" t="s">
        <v>77</v>
      </c>
      <c r="D2675" s="13">
        <v>59</v>
      </c>
      <c r="E2675" s="12">
        <v>39661</v>
      </c>
      <c r="F2675" s="14" t="s">
        <v>73</v>
      </c>
      <c r="G2675" s="12">
        <v>2958101</v>
      </c>
      <c r="H2675" s="44"/>
      <c r="I2675" s="44"/>
      <c r="J2675" s="44"/>
      <c r="K2675" s="44"/>
    </row>
    <row r="2676" spans="1:11">
      <c r="A2676" s="12">
        <v>42065</v>
      </c>
      <c r="B2676" s="9" t="s">
        <v>161</v>
      </c>
      <c r="C2676" s="9" t="s">
        <v>77</v>
      </c>
      <c r="D2676" s="13">
        <v>59</v>
      </c>
      <c r="E2676" s="12">
        <v>39661</v>
      </c>
      <c r="F2676" s="14" t="s">
        <v>73</v>
      </c>
      <c r="G2676" s="12">
        <v>2958101</v>
      </c>
      <c r="H2676" s="44"/>
      <c r="I2676" s="44"/>
      <c r="J2676" s="44"/>
      <c r="K2676" s="44"/>
    </row>
    <row r="2677" spans="1:11">
      <c r="A2677" s="12">
        <v>42066</v>
      </c>
      <c r="B2677" s="9" t="s">
        <v>161</v>
      </c>
      <c r="C2677" s="9" t="s">
        <v>77</v>
      </c>
      <c r="D2677" s="13">
        <v>59</v>
      </c>
      <c r="E2677" s="12">
        <v>39661</v>
      </c>
      <c r="F2677" s="14" t="s">
        <v>73</v>
      </c>
      <c r="G2677" s="12">
        <v>2958101</v>
      </c>
      <c r="H2677" s="44"/>
      <c r="I2677" s="44"/>
      <c r="J2677" s="44"/>
      <c r="K2677" s="44"/>
    </row>
    <row r="2678" spans="1:11">
      <c r="A2678" s="12">
        <v>42067</v>
      </c>
      <c r="B2678" s="9" t="s">
        <v>161</v>
      </c>
      <c r="C2678" s="9" t="s">
        <v>77</v>
      </c>
      <c r="D2678" s="13">
        <v>59</v>
      </c>
      <c r="E2678" s="12">
        <v>39661</v>
      </c>
      <c r="F2678" s="14" t="s">
        <v>73</v>
      </c>
      <c r="G2678" s="12">
        <v>2958101</v>
      </c>
      <c r="H2678" s="44"/>
      <c r="I2678" s="44"/>
      <c r="J2678" s="44"/>
      <c r="K2678" s="44"/>
    </row>
    <row r="2679" spans="1:11">
      <c r="A2679" s="12">
        <v>42068</v>
      </c>
      <c r="B2679" s="9" t="s">
        <v>161</v>
      </c>
      <c r="C2679" s="9" t="s">
        <v>77</v>
      </c>
      <c r="D2679" s="13">
        <v>59</v>
      </c>
      <c r="E2679" s="12">
        <v>39661</v>
      </c>
      <c r="F2679" s="14" t="s">
        <v>73</v>
      </c>
      <c r="G2679" s="12">
        <v>2958101</v>
      </c>
      <c r="H2679" s="44"/>
      <c r="I2679" s="44"/>
      <c r="J2679" s="44"/>
      <c r="K2679" s="44"/>
    </row>
    <row r="2680" spans="1:11">
      <c r="A2680" s="12">
        <v>42069</v>
      </c>
      <c r="B2680" s="9" t="s">
        <v>161</v>
      </c>
      <c r="C2680" s="9" t="s">
        <v>77</v>
      </c>
      <c r="D2680" s="13">
        <v>59</v>
      </c>
      <c r="E2680" s="12">
        <v>39661</v>
      </c>
      <c r="F2680" s="14" t="s">
        <v>73</v>
      </c>
      <c r="G2680" s="12">
        <v>2958101</v>
      </c>
      <c r="H2680" s="44"/>
      <c r="I2680" s="44"/>
      <c r="J2680" s="44"/>
      <c r="K2680" s="44"/>
    </row>
    <row r="2681" spans="1:11">
      <c r="A2681" s="12">
        <v>42070</v>
      </c>
      <c r="B2681" s="9" t="s">
        <v>161</v>
      </c>
      <c r="C2681" s="9" t="s">
        <v>77</v>
      </c>
      <c r="D2681" s="13">
        <v>59</v>
      </c>
      <c r="E2681" s="12">
        <v>39661</v>
      </c>
      <c r="F2681" s="14" t="s">
        <v>73</v>
      </c>
      <c r="G2681" s="12">
        <v>2958101</v>
      </c>
      <c r="H2681" s="44"/>
      <c r="I2681" s="44"/>
      <c r="J2681" s="44"/>
      <c r="K2681" s="44"/>
    </row>
    <row r="2682" spans="1:11">
      <c r="A2682" s="12">
        <v>42071</v>
      </c>
      <c r="B2682" s="9" t="s">
        <v>161</v>
      </c>
      <c r="C2682" s="9" t="s">
        <v>77</v>
      </c>
      <c r="D2682" s="13">
        <v>59</v>
      </c>
      <c r="E2682" s="12">
        <v>39661</v>
      </c>
      <c r="F2682" s="14" t="s">
        <v>73</v>
      </c>
      <c r="G2682" s="12">
        <v>2958101</v>
      </c>
      <c r="H2682" s="44"/>
      <c r="I2682" s="44"/>
      <c r="J2682" s="44"/>
      <c r="K2682" s="44"/>
    </row>
    <row r="2683" spans="1:11">
      <c r="A2683" s="12">
        <v>42072</v>
      </c>
      <c r="B2683" s="9" t="s">
        <v>161</v>
      </c>
      <c r="C2683" s="9" t="s">
        <v>77</v>
      </c>
      <c r="D2683" s="13">
        <v>59</v>
      </c>
      <c r="E2683" s="12">
        <v>39661</v>
      </c>
      <c r="F2683" s="14" t="s">
        <v>73</v>
      </c>
      <c r="G2683" s="12">
        <v>2958101</v>
      </c>
      <c r="H2683" s="44"/>
      <c r="I2683" s="44"/>
      <c r="J2683" s="44"/>
      <c r="K2683" s="44"/>
    </row>
    <row r="2684" spans="1:11">
      <c r="A2684" s="12">
        <v>42073</v>
      </c>
      <c r="B2684" s="9" t="s">
        <v>161</v>
      </c>
      <c r="C2684" s="9" t="s">
        <v>77</v>
      </c>
      <c r="D2684" s="13">
        <v>59</v>
      </c>
      <c r="E2684" s="12">
        <v>39661</v>
      </c>
      <c r="F2684" s="14" t="s">
        <v>73</v>
      </c>
      <c r="G2684" s="12">
        <v>2958101</v>
      </c>
      <c r="H2684" s="44"/>
      <c r="I2684" s="44"/>
      <c r="J2684" s="44"/>
      <c r="K2684" s="44"/>
    </row>
    <row r="2685" spans="1:11">
      <c r="A2685" s="12">
        <v>42074</v>
      </c>
      <c r="B2685" s="9" t="s">
        <v>161</v>
      </c>
      <c r="C2685" s="9" t="s">
        <v>77</v>
      </c>
      <c r="D2685" s="13">
        <v>59</v>
      </c>
      <c r="E2685" s="12">
        <v>39661</v>
      </c>
      <c r="F2685" s="14" t="s">
        <v>73</v>
      </c>
      <c r="G2685" s="12">
        <v>2958101</v>
      </c>
      <c r="H2685" s="44"/>
      <c r="I2685" s="44"/>
      <c r="J2685" s="44"/>
      <c r="K2685" s="44"/>
    </row>
    <row r="2686" spans="1:11">
      <c r="A2686" s="12">
        <v>42075</v>
      </c>
      <c r="B2686" s="9" t="s">
        <v>161</v>
      </c>
      <c r="C2686" s="9" t="s">
        <v>77</v>
      </c>
      <c r="D2686" s="13">
        <v>59</v>
      </c>
      <c r="E2686" s="12">
        <v>39661</v>
      </c>
      <c r="F2686" s="14" t="s">
        <v>73</v>
      </c>
      <c r="G2686" s="12">
        <v>2958101</v>
      </c>
      <c r="H2686" s="44"/>
      <c r="I2686" s="44"/>
      <c r="J2686" s="44"/>
      <c r="K2686" s="44"/>
    </row>
    <row r="2687" spans="1:11">
      <c r="A2687" s="12">
        <v>42076</v>
      </c>
      <c r="B2687" s="9" t="s">
        <v>161</v>
      </c>
      <c r="C2687" s="9" t="s">
        <v>77</v>
      </c>
      <c r="D2687" s="13">
        <v>59</v>
      </c>
      <c r="E2687" s="12">
        <v>39661</v>
      </c>
      <c r="F2687" s="14" t="s">
        <v>73</v>
      </c>
      <c r="G2687" s="12">
        <v>2958101</v>
      </c>
      <c r="H2687" s="44"/>
      <c r="I2687" s="44"/>
      <c r="J2687" s="44"/>
      <c r="K2687" s="44"/>
    </row>
    <row r="2688" spans="1:11">
      <c r="A2688" s="12">
        <v>42077</v>
      </c>
      <c r="B2688" s="9" t="s">
        <v>161</v>
      </c>
      <c r="C2688" s="9" t="s">
        <v>77</v>
      </c>
      <c r="D2688" s="13">
        <v>59</v>
      </c>
      <c r="E2688" s="12">
        <v>39661</v>
      </c>
      <c r="F2688" s="14" t="s">
        <v>73</v>
      </c>
      <c r="G2688" s="12">
        <v>2958101</v>
      </c>
      <c r="H2688" s="44"/>
      <c r="I2688" s="44"/>
      <c r="J2688" s="44"/>
      <c r="K2688" s="44"/>
    </row>
    <row r="2689" spans="1:11">
      <c r="A2689" s="12">
        <v>42078</v>
      </c>
      <c r="B2689" s="9" t="s">
        <v>161</v>
      </c>
      <c r="C2689" s="9" t="s">
        <v>77</v>
      </c>
      <c r="D2689" s="13">
        <v>59</v>
      </c>
      <c r="E2689" s="12">
        <v>39661</v>
      </c>
      <c r="F2689" s="14" t="s">
        <v>73</v>
      </c>
      <c r="G2689" s="12">
        <v>2958101</v>
      </c>
      <c r="H2689" s="44"/>
      <c r="I2689" s="44"/>
      <c r="J2689" s="44"/>
      <c r="K2689" s="44"/>
    </row>
    <row r="2690" spans="1:11">
      <c r="A2690" s="12">
        <v>42079</v>
      </c>
      <c r="B2690" s="9" t="s">
        <v>161</v>
      </c>
      <c r="C2690" s="9" t="s">
        <v>77</v>
      </c>
      <c r="D2690" s="13">
        <v>59</v>
      </c>
      <c r="E2690" s="12">
        <v>39661</v>
      </c>
      <c r="F2690" s="14" t="s">
        <v>73</v>
      </c>
      <c r="G2690" s="12">
        <v>2958101</v>
      </c>
      <c r="H2690" s="44"/>
      <c r="I2690" s="44"/>
      <c r="J2690" s="44"/>
      <c r="K2690" s="44"/>
    </row>
    <row r="2691" spans="1:11">
      <c r="A2691" s="12">
        <v>42080</v>
      </c>
      <c r="B2691" s="9" t="s">
        <v>161</v>
      </c>
      <c r="C2691" s="9" t="s">
        <v>77</v>
      </c>
      <c r="D2691" s="13">
        <v>59</v>
      </c>
      <c r="E2691" s="12">
        <v>39661</v>
      </c>
      <c r="F2691" s="14" t="s">
        <v>73</v>
      </c>
      <c r="G2691" s="12">
        <v>2958101</v>
      </c>
      <c r="H2691" s="44"/>
      <c r="I2691" s="44"/>
      <c r="J2691" s="44"/>
      <c r="K2691" s="44"/>
    </row>
    <row r="2692" spans="1:11">
      <c r="A2692" s="12">
        <v>42081</v>
      </c>
      <c r="B2692" s="9" t="s">
        <v>161</v>
      </c>
      <c r="C2692" s="9" t="s">
        <v>77</v>
      </c>
      <c r="D2692" s="13">
        <v>59</v>
      </c>
      <c r="E2692" s="12">
        <v>39661</v>
      </c>
      <c r="F2692" s="14" t="s">
        <v>73</v>
      </c>
      <c r="G2692" s="12">
        <v>2958101</v>
      </c>
      <c r="H2692" s="44"/>
      <c r="I2692" s="44"/>
      <c r="J2692" s="44"/>
      <c r="K2692" s="44"/>
    </row>
    <row r="2693" spans="1:11">
      <c r="A2693" s="12">
        <v>42082</v>
      </c>
      <c r="B2693" s="9" t="s">
        <v>161</v>
      </c>
      <c r="C2693" s="9" t="s">
        <v>77</v>
      </c>
      <c r="D2693" s="13">
        <v>59</v>
      </c>
      <c r="E2693" s="12">
        <v>39661</v>
      </c>
      <c r="F2693" s="14" t="s">
        <v>73</v>
      </c>
      <c r="G2693" s="12">
        <v>2958101</v>
      </c>
      <c r="H2693" s="44"/>
      <c r="I2693" s="44"/>
      <c r="J2693" s="44"/>
      <c r="K2693" s="44"/>
    </row>
    <row r="2694" spans="1:11">
      <c r="A2694" s="12">
        <v>42083</v>
      </c>
      <c r="B2694" s="9" t="s">
        <v>161</v>
      </c>
      <c r="C2694" s="9" t="s">
        <v>77</v>
      </c>
      <c r="D2694" s="13">
        <v>59</v>
      </c>
      <c r="E2694" s="12">
        <v>39661</v>
      </c>
      <c r="F2694" s="14" t="s">
        <v>73</v>
      </c>
      <c r="G2694" s="12">
        <v>2958101</v>
      </c>
      <c r="H2694" s="44"/>
      <c r="I2694" s="44"/>
      <c r="J2694" s="44"/>
      <c r="K2694" s="44"/>
    </row>
    <row r="2695" spans="1:11">
      <c r="A2695" s="12">
        <v>42084</v>
      </c>
      <c r="B2695" s="9" t="s">
        <v>161</v>
      </c>
      <c r="C2695" s="9" t="s">
        <v>77</v>
      </c>
      <c r="D2695" s="13">
        <v>59</v>
      </c>
      <c r="E2695" s="12">
        <v>39661</v>
      </c>
      <c r="F2695" s="14" t="s">
        <v>73</v>
      </c>
      <c r="G2695" s="12">
        <v>2958101</v>
      </c>
      <c r="H2695" s="44"/>
      <c r="I2695" s="44"/>
      <c r="J2695" s="44"/>
      <c r="K2695" s="44"/>
    </row>
    <row r="2696" spans="1:11">
      <c r="A2696" s="12">
        <v>42085</v>
      </c>
      <c r="B2696" s="9" t="s">
        <v>161</v>
      </c>
      <c r="C2696" s="9" t="s">
        <v>77</v>
      </c>
      <c r="D2696" s="13">
        <v>59</v>
      </c>
      <c r="E2696" s="12">
        <v>39661</v>
      </c>
      <c r="F2696" s="14" t="s">
        <v>73</v>
      </c>
      <c r="G2696" s="12">
        <v>2958101</v>
      </c>
      <c r="H2696" s="44"/>
      <c r="I2696" s="44"/>
      <c r="J2696" s="44"/>
      <c r="K2696" s="44"/>
    </row>
    <row r="2697" spans="1:11">
      <c r="A2697" s="12">
        <v>42086</v>
      </c>
      <c r="B2697" s="9" t="s">
        <v>161</v>
      </c>
      <c r="C2697" s="9" t="s">
        <v>77</v>
      </c>
      <c r="D2697" s="13">
        <v>59</v>
      </c>
      <c r="E2697" s="12">
        <v>39661</v>
      </c>
      <c r="F2697" s="14" t="s">
        <v>73</v>
      </c>
      <c r="G2697" s="12">
        <v>2958101</v>
      </c>
      <c r="H2697" s="44"/>
      <c r="I2697" s="44"/>
      <c r="J2697" s="44"/>
      <c r="K2697" s="44"/>
    </row>
    <row r="2698" spans="1:11">
      <c r="A2698" s="12">
        <v>42087</v>
      </c>
      <c r="B2698" s="9" t="s">
        <v>161</v>
      </c>
      <c r="C2698" s="9" t="s">
        <v>77</v>
      </c>
      <c r="D2698" s="13">
        <v>59</v>
      </c>
      <c r="E2698" s="12">
        <v>39661</v>
      </c>
      <c r="F2698" s="14" t="s">
        <v>73</v>
      </c>
      <c r="G2698" s="12">
        <v>2958101</v>
      </c>
      <c r="H2698" s="44"/>
      <c r="I2698" s="44"/>
      <c r="J2698" s="44"/>
      <c r="K2698" s="44"/>
    </row>
    <row r="2699" spans="1:11">
      <c r="A2699" s="12">
        <v>42088</v>
      </c>
      <c r="B2699" s="9" t="s">
        <v>161</v>
      </c>
      <c r="C2699" s="9" t="s">
        <v>77</v>
      </c>
      <c r="D2699" s="13">
        <v>59</v>
      </c>
      <c r="E2699" s="12">
        <v>39661</v>
      </c>
      <c r="F2699" s="14" t="s">
        <v>73</v>
      </c>
      <c r="G2699" s="12">
        <v>2958101</v>
      </c>
      <c r="H2699" s="44"/>
      <c r="I2699" s="44"/>
      <c r="J2699" s="44"/>
      <c r="K2699" s="44"/>
    </row>
    <row r="2700" spans="1:11">
      <c r="A2700" s="12">
        <v>42089</v>
      </c>
      <c r="B2700" s="9" t="s">
        <v>161</v>
      </c>
      <c r="C2700" s="9" t="s">
        <v>77</v>
      </c>
      <c r="D2700" s="13">
        <v>59</v>
      </c>
      <c r="E2700" s="12">
        <v>39661</v>
      </c>
      <c r="F2700" s="14" t="s">
        <v>73</v>
      </c>
      <c r="G2700" s="12">
        <v>2958101</v>
      </c>
      <c r="H2700" s="44"/>
      <c r="I2700" s="44"/>
      <c r="J2700" s="44"/>
      <c r="K2700" s="44"/>
    </row>
    <row r="2701" spans="1:11">
      <c r="A2701" s="12">
        <v>42090</v>
      </c>
      <c r="B2701" s="9" t="s">
        <v>161</v>
      </c>
      <c r="C2701" s="9" t="s">
        <v>77</v>
      </c>
      <c r="D2701" s="13">
        <v>59</v>
      </c>
      <c r="E2701" s="12">
        <v>39661</v>
      </c>
      <c r="F2701" s="14" t="s">
        <v>73</v>
      </c>
      <c r="G2701" s="12">
        <v>2958101</v>
      </c>
      <c r="H2701" s="44"/>
      <c r="I2701" s="44"/>
      <c r="J2701" s="44"/>
      <c r="K2701" s="44"/>
    </row>
    <row r="2702" spans="1:11">
      <c r="A2702" s="12">
        <v>42091</v>
      </c>
      <c r="B2702" s="9" t="s">
        <v>161</v>
      </c>
      <c r="C2702" s="9" t="s">
        <v>77</v>
      </c>
      <c r="D2702" s="13">
        <v>59</v>
      </c>
      <c r="E2702" s="12">
        <v>39661</v>
      </c>
      <c r="F2702" s="14" t="s">
        <v>73</v>
      </c>
      <c r="G2702" s="12">
        <v>2958101</v>
      </c>
      <c r="H2702" s="44"/>
      <c r="I2702" s="44"/>
      <c r="J2702" s="44"/>
      <c r="K2702" s="44"/>
    </row>
    <row r="2703" spans="1:11">
      <c r="A2703" s="12">
        <v>42092</v>
      </c>
      <c r="B2703" s="9" t="s">
        <v>161</v>
      </c>
      <c r="C2703" s="9" t="s">
        <v>77</v>
      </c>
      <c r="D2703" s="13">
        <v>59</v>
      </c>
      <c r="E2703" s="12">
        <v>39661</v>
      </c>
      <c r="F2703" s="14" t="s">
        <v>73</v>
      </c>
      <c r="G2703" s="12">
        <v>2958101</v>
      </c>
      <c r="H2703" s="44"/>
      <c r="I2703" s="44"/>
      <c r="J2703" s="44"/>
      <c r="K2703" s="44"/>
    </row>
    <row r="2704" spans="1:11">
      <c r="A2704" s="12">
        <v>42093</v>
      </c>
      <c r="B2704" s="9" t="s">
        <v>161</v>
      </c>
      <c r="C2704" s="9" t="s">
        <v>77</v>
      </c>
      <c r="D2704" s="13">
        <v>59</v>
      </c>
      <c r="E2704" s="12">
        <v>39661</v>
      </c>
      <c r="F2704" s="14" t="s">
        <v>73</v>
      </c>
      <c r="G2704" s="12">
        <v>2958101</v>
      </c>
      <c r="H2704" s="44"/>
      <c r="I2704" s="44"/>
      <c r="J2704" s="44"/>
      <c r="K2704" s="44"/>
    </row>
    <row r="2705" spans="1:11">
      <c r="A2705" s="12">
        <v>42094</v>
      </c>
      <c r="B2705" s="9" t="s">
        <v>161</v>
      </c>
      <c r="C2705" s="9" t="s">
        <v>77</v>
      </c>
      <c r="D2705" s="13">
        <v>59</v>
      </c>
      <c r="E2705" s="12">
        <v>39661</v>
      </c>
      <c r="F2705" s="14" t="s">
        <v>73</v>
      </c>
      <c r="G2705" s="12">
        <v>2958101</v>
      </c>
      <c r="H2705" s="44"/>
      <c r="I2705" s="44"/>
      <c r="J2705" s="44"/>
      <c r="K2705" s="44"/>
    </row>
    <row r="2706" spans="1:11">
      <c r="A2706" s="12">
        <v>42064</v>
      </c>
      <c r="B2706" s="9" t="s">
        <v>162</v>
      </c>
      <c r="C2706" s="9" t="s">
        <v>72</v>
      </c>
      <c r="D2706" s="13">
        <v>180</v>
      </c>
      <c r="E2706" s="12">
        <v>40060</v>
      </c>
      <c r="F2706" s="14" t="s">
        <v>73</v>
      </c>
      <c r="G2706" s="12">
        <v>2958101</v>
      </c>
      <c r="H2706" s="44"/>
      <c r="I2706" s="44"/>
      <c r="J2706" s="44"/>
      <c r="K2706" s="44"/>
    </row>
    <row r="2707" spans="1:11">
      <c r="A2707" s="12">
        <v>42065</v>
      </c>
      <c r="B2707" s="9" t="s">
        <v>162</v>
      </c>
      <c r="C2707" s="9" t="s">
        <v>72</v>
      </c>
      <c r="D2707" s="13">
        <v>180</v>
      </c>
      <c r="E2707" s="12">
        <v>40060</v>
      </c>
      <c r="F2707" s="14" t="s">
        <v>73</v>
      </c>
      <c r="G2707" s="12">
        <v>2958101</v>
      </c>
      <c r="H2707" s="44"/>
      <c r="I2707" s="44"/>
      <c r="J2707" s="44"/>
      <c r="K2707" s="44"/>
    </row>
    <row r="2708" spans="1:11">
      <c r="A2708" s="12">
        <v>42066</v>
      </c>
      <c r="B2708" s="9" t="s">
        <v>162</v>
      </c>
      <c r="C2708" s="9" t="s">
        <v>72</v>
      </c>
      <c r="D2708" s="13">
        <v>180</v>
      </c>
      <c r="E2708" s="12">
        <v>40060</v>
      </c>
      <c r="F2708" s="14" t="s">
        <v>73</v>
      </c>
      <c r="G2708" s="12">
        <v>2958101</v>
      </c>
      <c r="H2708" s="44"/>
      <c r="I2708" s="44"/>
      <c r="J2708" s="44"/>
      <c r="K2708" s="44"/>
    </row>
    <row r="2709" spans="1:11">
      <c r="A2709" s="12">
        <v>42067</v>
      </c>
      <c r="B2709" s="9" t="s">
        <v>162</v>
      </c>
      <c r="C2709" s="9" t="s">
        <v>72</v>
      </c>
      <c r="D2709" s="13">
        <v>180</v>
      </c>
      <c r="E2709" s="12">
        <v>40060</v>
      </c>
      <c r="F2709" s="14" t="s">
        <v>73</v>
      </c>
      <c r="G2709" s="12">
        <v>2958101</v>
      </c>
      <c r="H2709" s="44"/>
      <c r="I2709" s="44"/>
      <c r="J2709" s="44"/>
      <c r="K2709" s="44"/>
    </row>
    <row r="2710" spans="1:11">
      <c r="A2710" s="12">
        <v>42068</v>
      </c>
      <c r="B2710" s="9" t="s">
        <v>162</v>
      </c>
      <c r="C2710" s="9" t="s">
        <v>72</v>
      </c>
      <c r="D2710" s="13">
        <v>180</v>
      </c>
      <c r="E2710" s="12">
        <v>40060</v>
      </c>
      <c r="F2710" s="14" t="s">
        <v>73</v>
      </c>
      <c r="G2710" s="12">
        <v>2958101</v>
      </c>
      <c r="H2710" s="44"/>
      <c r="I2710" s="44"/>
      <c r="J2710" s="44"/>
      <c r="K2710" s="44"/>
    </row>
    <row r="2711" spans="1:11">
      <c r="A2711" s="12">
        <v>42069</v>
      </c>
      <c r="B2711" s="9" t="s">
        <v>162</v>
      </c>
      <c r="C2711" s="9" t="s">
        <v>72</v>
      </c>
      <c r="D2711" s="13">
        <v>180</v>
      </c>
      <c r="E2711" s="12">
        <v>40060</v>
      </c>
      <c r="F2711" s="14" t="s">
        <v>73</v>
      </c>
      <c r="G2711" s="12">
        <v>2958101</v>
      </c>
      <c r="H2711" s="44"/>
      <c r="I2711" s="44"/>
      <c r="J2711" s="44"/>
      <c r="K2711" s="44"/>
    </row>
    <row r="2712" spans="1:11">
      <c r="A2712" s="12">
        <v>42070</v>
      </c>
      <c r="B2712" s="9" t="s">
        <v>162</v>
      </c>
      <c r="C2712" s="9" t="s">
        <v>72</v>
      </c>
      <c r="D2712" s="13">
        <v>180</v>
      </c>
      <c r="E2712" s="12">
        <v>40060</v>
      </c>
      <c r="F2712" s="14" t="s">
        <v>73</v>
      </c>
      <c r="G2712" s="12">
        <v>2958101</v>
      </c>
      <c r="H2712" s="44"/>
      <c r="I2712" s="44"/>
      <c r="J2712" s="44"/>
      <c r="K2712" s="44"/>
    </row>
    <row r="2713" spans="1:11">
      <c r="A2713" s="12">
        <v>42071</v>
      </c>
      <c r="B2713" s="9" t="s">
        <v>162</v>
      </c>
      <c r="C2713" s="9" t="s">
        <v>72</v>
      </c>
      <c r="D2713" s="13">
        <v>180</v>
      </c>
      <c r="E2713" s="12">
        <v>40060</v>
      </c>
      <c r="F2713" s="14" t="s">
        <v>73</v>
      </c>
      <c r="G2713" s="12">
        <v>2958101</v>
      </c>
      <c r="H2713" s="44"/>
      <c r="I2713" s="44"/>
      <c r="J2713" s="44"/>
      <c r="K2713" s="44"/>
    </row>
    <row r="2714" spans="1:11">
      <c r="A2714" s="12">
        <v>42072</v>
      </c>
      <c r="B2714" s="9" t="s">
        <v>162</v>
      </c>
      <c r="C2714" s="9" t="s">
        <v>72</v>
      </c>
      <c r="D2714" s="13">
        <v>180</v>
      </c>
      <c r="E2714" s="12">
        <v>40060</v>
      </c>
      <c r="F2714" s="14" t="s">
        <v>73</v>
      </c>
      <c r="G2714" s="12">
        <v>2958101</v>
      </c>
      <c r="H2714" s="44"/>
      <c r="I2714" s="44"/>
      <c r="J2714" s="44"/>
      <c r="K2714" s="44"/>
    </row>
    <row r="2715" spans="1:11">
      <c r="A2715" s="12">
        <v>42073</v>
      </c>
      <c r="B2715" s="9" t="s">
        <v>162</v>
      </c>
      <c r="C2715" s="9" t="s">
        <v>72</v>
      </c>
      <c r="D2715" s="13">
        <v>180</v>
      </c>
      <c r="E2715" s="12">
        <v>40060</v>
      </c>
      <c r="F2715" s="14" t="s">
        <v>73</v>
      </c>
      <c r="G2715" s="12">
        <v>2958101</v>
      </c>
      <c r="H2715" s="44"/>
      <c r="I2715" s="44"/>
      <c r="J2715" s="44"/>
      <c r="K2715" s="44"/>
    </row>
    <row r="2716" spans="1:11">
      <c r="A2716" s="12">
        <v>42074</v>
      </c>
      <c r="B2716" s="9" t="s">
        <v>162</v>
      </c>
      <c r="C2716" s="9" t="s">
        <v>72</v>
      </c>
      <c r="D2716" s="13">
        <v>180</v>
      </c>
      <c r="E2716" s="12">
        <v>40060</v>
      </c>
      <c r="F2716" s="14" t="s">
        <v>73</v>
      </c>
      <c r="G2716" s="12">
        <v>2958101</v>
      </c>
      <c r="H2716" s="44"/>
      <c r="I2716" s="44"/>
      <c r="J2716" s="44"/>
      <c r="K2716" s="44"/>
    </row>
    <row r="2717" spans="1:11">
      <c r="A2717" s="12">
        <v>42075</v>
      </c>
      <c r="B2717" s="9" t="s">
        <v>162</v>
      </c>
      <c r="C2717" s="9" t="s">
        <v>72</v>
      </c>
      <c r="D2717" s="13">
        <v>180</v>
      </c>
      <c r="E2717" s="12">
        <v>40060</v>
      </c>
      <c r="F2717" s="14" t="s">
        <v>73</v>
      </c>
      <c r="G2717" s="12">
        <v>2958101</v>
      </c>
      <c r="H2717" s="44"/>
      <c r="I2717" s="44"/>
      <c r="J2717" s="44"/>
      <c r="K2717" s="44"/>
    </row>
    <row r="2718" spans="1:11">
      <c r="A2718" s="12">
        <v>42076</v>
      </c>
      <c r="B2718" s="9" t="s">
        <v>162</v>
      </c>
      <c r="C2718" s="9" t="s">
        <v>72</v>
      </c>
      <c r="D2718" s="13">
        <v>180</v>
      </c>
      <c r="E2718" s="12">
        <v>40060</v>
      </c>
      <c r="F2718" s="14" t="s">
        <v>73</v>
      </c>
      <c r="G2718" s="12">
        <v>2958101</v>
      </c>
      <c r="H2718" s="44"/>
      <c r="I2718" s="44"/>
      <c r="J2718" s="44"/>
      <c r="K2718" s="44"/>
    </row>
    <row r="2719" spans="1:11">
      <c r="A2719" s="12">
        <v>42077</v>
      </c>
      <c r="B2719" s="9" t="s">
        <v>162</v>
      </c>
      <c r="C2719" s="9" t="s">
        <v>72</v>
      </c>
      <c r="D2719" s="13">
        <v>180</v>
      </c>
      <c r="E2719" s="12">
        <v>40060</v>
      </c>
      <c r="F2719" s="14" t="s">
        <v>73</v>
      </c>
      <c r="G2719" s="12">
        <v>2958101</v>
      </c>
      <c r="H2719" s="44"/>
      <c r="I2719" s="44"/>
      <c r="J2719" s="44"/>
      <c r="K2719" s="44"/>
    </row>
    <row r="2720" spans="1:11">
      <c r="A2720" s="12">
        <v>42078</v>
      </c>
      <c r="B2720" s="9" t="s">
        <v>162</v>
      </c>
      <c r="C2720" s="9" t="s">
        <v>72</v>
      </c>
      <c r="D2720" s="13">
        <v>180</v>
      </c>
      <c r="E2720" s="12">
        <v>40060</v>
      </c>
      <c r="F2720" s="14" t="s">
        <v>73</v>
      </c>
      <c r="G2720" s="12">
        <v>2958101</v>
      </c>
      <c r="H2720" s="44"/>
      <c r="I2720" s="44"/>
      <c r="J2720" s="44"/>
      <c r="K2720" s="44"/>
    </row>
    <row r="2721" spans="1:11">
      <c r="A2721" s="12">
        <v>42079</v>
      </c>
      <c r="B2721" s="9" t="s">
        <v>162</v>
      </c>
      <c r="C2721" s="9" t="s">
        <v>72</v>
      </c>
      <c r="D2721" s="13">
        <v>180</v>
      </c>
      <c r="E2721" s="12">
        <v>40060</v>
      </c>
      <c r="F2721" s="14" t="s">
        <v>73</v>
      </c>
      <c r="G2721" s="12">
        <v>2958101</v>
      </c>
      <c r="H2721" s="44"/>
      <c r="I2721" s="44"/>
      <c r="J2721" s="44"/>
      <c r="K2721" s="44"/>
    </row>
    <row r="2722" spans="1:11">
      <c r="A2722" s="12">
        <v>42080</v>
      </c>
      <c r="B2722" s="9" t="s">
        <v>162</v>
      </c>
      <c r="C2722" s="9" t="s">
        <v>72</v>
      </c>
      <c r="D2722" s="13">
        <v>180</v>
      </c>
      <c r="E2722" s="12">
        <v>40060</v>
      </c>
      <c r="F2722" s="14" t="s">
        <v>73</v>
      </c>
      <c r="G2722" s="12">
        <v>2958101</v>
      </c>
      <c r="H2722" s="44"/>
      <c r="I2722" s="44"/>
      <c r="J2722" s="44"/>
      <c r="K2722" s="44"/>
    </row>
    <row r="2723" spans="1:11">
      <c r="A2723" s="12">
        <v>42081</v>
      </c>
      <c r="B2723" s="9" t="s">
        <v>162</v>
      </c>
      <c r="C2723" s="9" t="s">
        <v>72</v>
      </c>
      <c r="D2723" s="13">
        <v>180</v>
      </c>
      <c r="E2723" s="12">
        <v>40060</v>
      </c>
      <c r="F2723" s="14" t="s">
        <v>73</v>
      </c>
      <c r="G2723" s="12">
        <v>2958101</v>
      </c>
      <c r="H2723" s="44"/>
      <c r="I2723" s="44"/>
      <c r="J2723" s="44"/>
      <c r="K2723" s="44"/>
    </row>
    <row r="2724" spans="1:11">
      <c r="A2724" s="12">
        <v>42082</v>
      </c>
      <c r="B2724" s="9" t="s">
        <v>162</v>
      </c>
      <c r="C2724" s="9" t="s">
        <v>72</v>
      </c>
      <c r="D2724" s="13">
        <v>180</v>
      </c>
      <c r="E2724" s="12">
        <v>40060</v>
      </c>
      <c r="F2724" s="14" t="s">
        <v>73</v>
      </c>
      <c r="G2724" s="12">
        <v>2958101</v>
      </c>
      <c r="H2724" s="44"/>
      <c r="I2724" s="44"/>
      <c r="J2724" s="44"/>
      <c r="K2724" s="44"/>
    </row>
    <row r="2725" spans="1:11">
      <c r="A2725" s="12">
        <v>42083</v>
      </c>
      <c r="B2725" s="9" t="s">
        <v>162</v>
      </c>
      <c r="C2725" s="9" t="s">
        <v>72</v>
      </c>
      <c r="D2725" s="13">
        <v>180</v>
      </c>
      <c r="E2725" s="12">
        <v>40060</v>
      </c>
      <c r="F2725" s="14" t="s">
        <v>73</v>
      </c>
      <c r="G2725" s="12">
        <v>2958101</v>
      </c>
      <c r="H2725" s="44"/>
      <c r="I2725" s="44"/>
      <c r="J2725" s="44"/>
      <c r="K2725" s="44"/>
    </row>
    <row r="2726" spans="1:11">
      <c r="A2726" s="12">
        <v>42084</v>
      </c>
      <c r="B2726" s="9" t="s">
        <v>162</v>
      </c>
      <c r="C2726" s="9" t="s">
        <v>72</v>
      </c>
      <c r="D2726" s="13">
        <v>180</v>
      </c>
      <c r="E2726" s="12">
        <v>40060</v>
      </c>
      <c r="F2726" s="14" t="s">
        <v>73</v>
      </c>
      <c r="G2726" s="12">
        <v>2958101</v>
      </c>
      <c r="H2726" s="44"/>
      <c r="I2726" s="44"/>
      <c r="J2726" s="44"/>
      <c r="K2726" s="44"/>
    </row>
    <row r="2727" spans="1:11">
      <c r="A2727" s="12">
        <v>42085</v>
      </c>
      <c r="B2727" s="9" t="s">
        <v>162</v>
      </c>
      <c r="C2727" s="9" t="s">
        <v>72</v>
      </c>
      <c r="D2727" s="13">
        <v>180</v>
      </c>
      <c r="E2727" s="12">
        <v>40060</v>
      </c>
      <c r="F2727" s="14" t="s">
        <v>73</v>
      </c>
      <c r="G2727" s="12">
        <v>2958101</v>
      </c>
      <c r="H2727" s="44"/>
      <c r="I2727" s="44"/>
      <c r="J2727" s="44"/>
      <c r="K2727" s="44"/>
    </row>
    <row r="2728" spans="1:11">
      <c r="A2728" s="12">
        <v>42086</v>
      </c>
      <c r="B2728" s="9" t="s">
        <v>162</v>
      </c>
      <c r="C2728" s="9" t="s">
        <v>72</v>
      </c>
      <c r="D2728" s="13">
        <v>180</v>
      </c>
      <c r="E2728" s="12">
        <v>40060</v>
      </c>
      <c r="F2728" s="14" t="s">
        <v>73</v>
      </c>
      <c r="G2728" s="12">
        <v>2958101</v>
      </c>
      <c r="H2728" s="44"/>
      <c r="I2728" s="44"/>
      <c r="J2728" s="44"/>
      <c r="K2728" s="44"/>
    </row>
    <row r="2729" spans="1:11">
      <c r="A2729" s="12">
        <v>42087</v>
      </c>
      <c r="B2729" s="9" t="s">
        <v>162</v>
      </c>
      <c r="C2729" s="9" t="s">
        <v>72</v>
      </c>
      <c r="D2729" s="13">
        <v>180</v>
      </c>
      <c r="E2729" s="12">
        <v>40060</v>
      </c>
      <c r="F2729" s="14" t="s">
        <v>73</v>
      </c>
      <c r="G2729" s="12">
        <v>2958101</v>
      </c>
      <c r="H2729" s="44"/>
      <c r="I2729" s="44"/>
      <c r="J2729" s="44"/>
      <c r="K2729" s="44"/>
    </row>
    <row r="2730" spans="1:11">
      <c r="A2730" s="12">
        <v>42088</v>
      </c>
      <c r="B2730" s="9" t="s">
        <v>162</v>
      </c>
      <c r="C2730" s="9" t="s">
        <v>72</v>
      </c>
      <c r="D2730" s="13">
        <v>180</v>
      </c>
      <c r="E2730" s="12">
        <v>40060</v>
      </c>
      <c r="F2730" s="14" t="s">
        <v>73</v>
      </c>
      <c r="G2730" s="12">
        <v>2958101</v>
      </c>
      <c r="H2730" s="44"/>
      <c r="I2730" s="44"/>
      <c r="J2730" s="44"/>
      <c r="K2730" s="44"/>
    </row>
    <row r="2731" spans="1:11">
      <c r="A2731" s="12">
        <v>42089</v>
      </c>
      <c r="B2731" s="9" t="s">
        <v>162</v>
      </c>
      <c r="C2731" s="9" t="s">
        <v>72</v>
      </c>
      <c r="D2731" s="13">
        <v>180</v>
      </c>
      <c r="E2731" s="12">
        <v>40060</v>
      </c>
      <c r="F2731" s="14" t="s">
        <v>73</v>
      </c>
      <c r="G2731" s="12">
        <v>2958101</v>
      </c>
      <c r="H2731" s="44"/>
      <c r="I2731" s="44"/>
      <c r="J2731" s="44"/>
      <c r="K2731" s="44"/>
    </row>
    <row r="2732" spans="1:11">
      <c r="A2732" s="12">
        <v>42090</v>
      </c>
      <c r="B2732" s="9" t="s">
        <v>162</v>
      </c>
      <c r="C2732" s="9" t="s">
        <v>72</v>
      </c>
      <c r="D2732" s="13">
        <v>180</v>
      </c>
      <c r="E2732" s="12">
        <v>40060</v>
      </c>
      <c r="F2732" s="14" t="s">
        <v>73</v>
      </c>
      <c r="G2732" s="12">
        <v>2958101</v>
      </c>
      <c r="H2732" s="44"/>
      <c r="I2732" s="44"/>
      <c r="J2732" s="44"/>
      <c r="K2732" s="44"/>
    </row>
    <row r="2733" spans="1:11">
      <c r="A2733" s="12">
        <v>42091</v>
      </c>
      <c r="B2733" s="9" t="s">
        <v>162</v>
      </c>
      <c r="C2733" s="9" t="s">
        <v>72</v>
      </c>
      <c r="D2733" s="13">
        <v>180</v>
      </c>
      <c r="E2733" s="12">
        <v>40060</v>
      </c>
      <c r="F2733" s="14" t="s">
        <v>73</v>
      </c>
      <c r="G2733" s="12">
        <v>2958101</v>
      </c>
      <c r="H2733" s="44"/>
      <c r="I2733" s="44"/>
      <c r="J2733" s="44"/>
      <c r="K2733" s="44"/>
    </row>
    <row r="2734" spans="1:11">
      <c r="A2734" s="12">
        <v>42092</v>
      </c>
      <c r="B2734" s="9" t="s">
        <v>162</v>
      </c>
      <c r="C2734" s="9" t="s">
        <v>72</v>
      </c>
      <c r="D2734" s="13">
        <v>180</v>
      </c>
      <c r="E2734" s="12">
        <v>40060</v>
      </c>
      <c r="F2734" s="14" t="s">
        <v>73</v>
      </c>
      <c r="G2734" s="12">
        <v>2958101</v>
      </c>
      <c r="H2734" s="44"/>
      <c r="I2734" s="44"/>
      <c r="J2734" s="44"/>
      <c r="K2734" s="44"/>
    </row>
    <row r="2735" spans="1:11">
      <c r="A2735" s="12">
        <v>42093</v>
      </c>
      <c r="B2735" s="9" t="s">
        <v>162</v>
      </c>
      <c r="C2735" s="9" t="s">
        <v>72</v>
      </c>
      <c r="D2735" s="13">
        <v>180</v>
      </c>
      <c r="E2735" s="12">
        <v>40060</v>
      </c>
      <c r="F2735" s="14" t="s">
        <v>73</v>
      </c>
      <c r="G2735" s="12">
        <v>2958101</v>
      </c>
      <c r="H2735" s="44"/>
      <c r="I2735" s="44"/>
      <c r="J2735" s="44"/>
      <c r="K2735" s="44"/>
    </row>
    <row r="2736" spans="1:11">
      <c r="A2736" s="12">
        <v>42094</v>
      </c>
      <c r="B2736" s="9" t="s">
        <v>162</v>
      </c>
      <c r="C2736" s="9" t="s">
        <v>72</v>
      </c>
      <c r="D2736" s="13">
        <v>180</v>
      </c>
      <c r="E2736" s="12">
        <v>40060</v>
      </c>
      <c r="F2736" s="14" t="s">
        <v>73</v>
      </c>
      <c r="G2736" s="12">
        <v>2958101</v>
      </c>
      <c r="H2736" s="44"/>
      <c r="I2736" s="44"/>
      <c r="J2736" s="44"/>
      <c r="K2736" s="44"/>
    </row>
    <row r="2737" spans="1:11">
      <c r="A2737" s="12">
        <v>42064</v>
      </c>
      <c r="B2737" s="9" t="s">
        <v>163</v>
      </c>
      <c r="C2737" s="9" t="s">
        <v>77</v>
      </c>
      <c r="D2737" s="13">
        <v>143</v>
      </c>
      <c r="E2737" s="12">
        <v>39647</v>
      </c>
      <c r="F2737" s="14" t="s">
        <v>73</v>
      </c>
      <c r="G2737" s="12">
        <v>2958101</v>
      </c>
      <c r="H2737" s="44"/>
      <c r="I2737" s="44"/>
      <c r="J2737" s="44"/>
      <c r="K2737" s="44"/>
    </row>
    <row r="2738" spans="1:11">
      <c r="A2738" s="12">
        <v>42065</v>
      </c>
      <c r="B2738" s="9" t="s">
        <v>163</v>
      </c>
      <c r="C2738" s="9" t="s">
        <v>77</v>
      </c>
      <c r="D2738" s="13">
        <v>143</v>
      </c>
      <c r="E2738" s="12">
        <v>39647</v>
      </c>
      <c r="F2738" s="14" t="s">
        <v>73</v>
      </c>
      <c r="G2738" s="12">
        <v>2958101</v>
      </c>
      <c r="H2738" s="44"/>
      <c r="I2738" s="44"/>
      <c r="J2738" s="44"/>
      <c r="K2738" s="44"/>
    </row>
    <row r="2739" spans="1:11">
      <c r="A2739" s="12">
        <v>42066</v>
      </c>
      <c r="B2739" s="9" t="s">
        <v>163</v>
      </c>
      <c r="C2739" s="9" t="s">
        <v>77</v>
      </c>
      <c r="D2739" s="13">
        <v>143</v>
      </c>
      <c r="E2739" s="12">
        <v>39647</v>
      </c>
      <c r="F2739" s="14" t="s">
        <v>73</v>
      </c>
      <c r="G2739" s="12">
        <v>2958101</v>
      </c>
      <c r="H2739" s="44"/>
      <c r="I2739" s="44"/>
      <c r="J2739" s="44"/>
      <c r="K2739" s="44"/>
    </row>
    <row r="2740" spans="1:11">
      <c r="A2740" s="12">
        <v>42067</v>
      </c>
      <c r="B2740" s="9" t="s">
        <v>163</v>
      </c>
      <c r="C2740" s="9" t="s">
        <v>77</v>
      </c>
      <c r="D2740" s="13">
        <v>143</v>
      </c>
      <c r="E2740" s="12">
        <v>39647</v>
      </c>
      <c r="F2740" s="14" t="s">
        <v>73</v>
      </c>
      <c r="G2740" s="12">
        <v>2958101</v>
      </c>
      <c r="H2740" s="44"/>
      <c r="I2740" s="44"/>
      <c r="J2740" s="44"/>
      <c r="K2740" s="44"/>
    </row>
    <row r="2741" spans="1:11">
      <c r="A2741" s="12">
        <v>42068</v>
      </c>
      <c r="B2741" s="9" t="s">
        <v>163</v>
      </c>
      <c r="C2741" s="9" t="s">
        <v>77</v>
      </c>
      <c r="D2741" s="13">
        <v>143</v>
      </c>
      <c r="E2741" s="12">
        <v>39647</v>
      </c>
      <c r="F2741" s="14" t="s">
        <v>73</v>
      </c>
      <c r="G2741" s="12">
        <v>2958101</v>
      </c>
      <c r="H2741" s="44"/>
      <c r="I2741" s="44"/>
      <c r="J2741" s="44"/>
      <c r="K2741" s="44"/>
    </row>
    <row r="2742" spans="1:11">
      <c r="A2742" s="12">
        <v>42069</v>
      </c>
      <c r="B2742" s="9" t="s">
        <v>163</v>
      </c>
      <c r="C2742" s="9" t="s">
        <v>77</v>
      </c>
      <c r="D2742" s="13">
        <v>143</v>
      </c>
      <c r="E2742" s="12">
        <v>39647</v>
      </c>
      <c r="F2742" s="14" t="s">
        <v>73</v>
      </c>
      <c r="G2742" s="12">
        <v>2958101</v>
      </c>
      <c r="H2742" s="44"/>
      <c r="I2742" s="44"/>
      <c r="J2742" s="44"/>
      <c r="K2742" s="44"/>
    </row>
    <row r="2743" spans="1:11">
      <c r="A2743" s="12">
        <v>42070</v>
      </c>
      <c r="B2743" s="9" t="s">
        <v>163</v>
      </c>
      <c r="C2743" s="9" t="s">
        <v>77</v>
      </c>
      <c r="D2743" s="13">
        <v>143</v>
      </c>
      <c r="E2743" s="12">
        <v>39647</v>
      </c>
      <c r="F2743" s="14" t="s">
        <v>73</v>
      </c>
      <c r="G2743" s="12">
        <v>2958101</v>
      </c>
      <c r="H2743" s="44"/>
      <c r="I2743" s="44"/>
      <c r="J2743" s="44"/>
      <c r="K2743" s="44"/>
    </row>
    <row r="2744" spans="1:11">
      <c r="A2744" s="12">
        <v>42071</v>
      </c>
      <c r="B2744" s="9" t="s">
        <v>163</v>
      </c>
      <c r="C2744" s="9" t="s">
        <v>77</v>
      </c>
      <c r="D2744" s="13">
        <v>143</v>
      </c>
      <c r="E2744" s="12">
        <v>39647</v>
      </c>
      <c r="F2744" s="14" t="s">
        <v>73</v>
      </c>
      <c r="G2744" s="12">
        <v>2958101</v>
      </c>
      <c r="H2744" s="44"/>
      <c r="I2744" s="44"/>
      <c r="J2744" s="44"/>
      <c r="K2744" s="44"/>
    </row>
    <row r="2745" spans="1:11">
      <c r="A2745" s="12">
        <v>42072</v>
      </c>
      <c r="B2745" s="9" t="s">
        <v>163</v>
      </c>
      <c r="C2745" s="9" t="s">
        <v>77</v>
      </c>
      <c r="D2745" s="13">
        <v>143</v>
      </c>
      <c r="E2745" s="12">
        <v>39647</v>
      </c>
      <c r="F2745" s="14" t="s">
        <v>73</v>
      </c>
      <c r="G2745" s="12">
        <v>2958101</v>
      </c>
      <c r="H2745" s="44"/>
      <c r="I2745" s="44"/>
      <c r="J2745" s="44"/>
      <c r="K2745" s="44"/>
    </row>
    <row r="2746" spans="1:11">
      <c r="A2746" s="12">
        <v>42073</v>
      </c>
      <c r="B2746" s="9" t="s">
        <v>163</v>
      </c>
      <c r="C2746" s="9" t="s">
        <v>77</v>
      </c>
      <c r="D2746" s="13">
        <v>143</v>
      </c>
      <c r="E2746" s="12">
        <v>39647</v>
      </c>
      <c r="F2746" s="14" t="s">
        <v>73</v>
      </c>
      <c r="G2746" s="12">
        <v>2958101</v>
      </c>
      <c r="H2746" s="44"/>
      <c r="I2746" s="44"/>
      <c r="J2746" s="44"/>
      <c r="K2746" s="44"/>
    </row>
    <row r="2747" spans="1:11">
      <c r="A2747" s="12">
        <v>42074</v>
      </c>
      <c r="B2747" s="9" t="s">
        <v>163</v>
      </c>
      <c r="C2747" s="9" t="s">
        <v>77</v>
      </c>
      <c r="D2747" s="13">
        <v>143</v>
      </c>
      <c r="E2747" s="12">
        <v>39647</v>
      </c>
      <c r="F2747" s="14" t="s">
        <v>73</v>
      </c>
      <c r="G2747" s="12">
        <v>2958101</v>
      </c>
      <c r="H2747" s="44"/>
      <c r="I2747" s="44"/>
      <c r="J2747" s="44"/>
      <c r="K2747" s="44"/>
    </row>
    <row r="2748" spans="1:11">
      <c r="A2748" s="12">
        <v>42075</v>
      </c>
      <c r="B2748" s="9" t="s">
        <v>163</v>
      </c>
      <c r="C2748" s="9" t="s">
        <v>77</v>
      </c>
      <c r="D2748" s="13">
        <v>143</v>
      </c>
      <c r="E2748" s="12">
        <v>39647</v>
      </c>
      <c r="F2748" s="14" t="s">
        <v>73</v>
      </c>
      <c r="G2748" s="12">
        <v>2958101</v>
      </c>
      <c r="H2748" s="44"/>
      <c r="I2748" s="44"/>
      <c r="J2748" s="44"/>
      <c r="K2748" s="44"/>
    </row>
    <row r="2749" spans="1:11">
      <c r="A2749" s="12">
        <v>42076</v>
      </c>
      <c r="B2749" s="9" t="s">
        <v>163</v>
      </c>
      <c r="C2749" s="9" t="s">
        <v>77</v>
      </c>
      <c r="D2749" s="13">
        <v>143</v>
      </c>
      <c r="E2749" s="12">
        <v>39647</v>
      </c>
      <c r="F2749" s="14" t="s">
        <v>73</v>
      </c>
      <c r="G2749" s="12">
        <v>2958101</v>
      </c>
      <c r="H2749" s="44"/>
      <c r="I2749" s="44"/>
      <c r="J2749" s="44"/>
      <c r="K2749" s="44"/>
    </row>
    <row r="2750" spans="1:11">
      <c r="A2750" s="12">
        <v>42077</v>
      </c>
      <c r="B2750" s="9" t="s">
        <v>163</v>
      </c>
      <c r="C2750" s="9" t="s">
        <v>77</v>
      </c>
      <c r="D2750" s="13">
        <v>143</v>
      </c>
      <c r="E2750" s="12">
        <v>39647</v>
      </c>
      <c r="F2750" s="14" t="s">
        <v>73</v>
      </c>
      <c r="G2750" s="12">
        <v>2958101</v>
      </c>
      <c r="H2750" s="44"/>
      <c r="I2750" s="44"/>
      <c r="J2750" s="44"/>
      <c r="K2750" s="44"/>
    </row>
    <row r="2751" spans="1:11">
      <c r="A2751" s="12">
        <v>42078</v>
      </c>
      <c r="B2751" s="9" t="s">
        <v>163</v>
      </c>
      <c r="C2751" s="9" t="s">
        <v>77</v>
      </c>
      <c r="D2751" s="13">
        <v>143</v>
      </c>
      <c r="E2751" s="12">
        <v>39647</v>
      </c>
      <c r="F2751" s="14" t="s">
        <v>73</v>
      </c>
      <c r="G2751" s="12">
        <v>2958101</v>
      </c>
      <c r="H2751" s="44"/>
      <c r="I2751" s="44"/>
      <c r="J2751" s="44"/>
      <c r="K2751" s="44"/>
    </row>
    <row r="2752" spans="1:11">
      <c r="A2752" s="12">
        <v>42079</v>
      </c>
      <c r="B2752" s="9" t="s">
        <v>163</v>
      </c>
      <c r="C2752" s="9" t="s">
        <v>77</v>
      </c>
      <c r="D2752" s="13">
        <v>143</v>
      </c>
      <c r="E2752" s="12">
        <v>39647</v>
      </c>
      <c r="F2752" s="14" t="s">
        <v>73</v>
      </c>
      <c r="G2752" s="12">
        <v>2958101</v>
      </c>
      <c r="H2752" s="44"/>
      <c r="I2752" s="44"/>
      <c r="J2752" s="44"/>
      <c r="K2752" s="44"/>
    </row>
    <row r="2753" spans="1:11">
      <c r="A2753" s="12">
        <v>42080</v>
      </c>
      <c r="B2753" s="9" t="s">
        <v>163</v>
      </c>
      <c r="C2753" s="9" t="s">
        <v>77</v>
      </c>
      <c r="D2753" s="13">
        <v>143</v>
      </c>
      <c r="E2753" s="12">
        <v>39647</v>
      </c>
      <c r="F2753" s="14" t="s">
        <v>73</v>
      </c>
      <c r="G2753" s="12">
        <v>2958101</v>
      </c>
      <c r="H2753" s="44"/>
      <c r="I2753" s="44"/>
      <c r="J2753" s="44"/>
      <c r="K2753" s="44"/>
    </row>
    <row r="2754" spans="1:11">
      <c r="A2754" s="12">
        <v>42081</v>
      </c>
      <c r="B2754" s="9" t="s">
        <v>163</v>
      </c>
      <c r="C2754" s="9" t="s">
        <v>77</v>
      </c>
      <c r="D2754" s="13">
        <v>143</v>
      </c>
      <c r="E2754" s="12">
        <v>39647</v>
      </c>
      <c r="F2754" s="14" t="s">
        <v>73</v>
      </c>
      <c r="G2754" s="12">
        <v>2958101</v>
      </c>
      <c r="H2754" s="44"/>
      <c r="I2754" s="44"/>
      <c r="J2754" s="44"/>
      <c r="K2754" s="44"/>
    </row>
    <row r="2755" spans="1:11">
      <c r="A2755" s="12">
        <v>42082</v>
      </c>
      <c r="B2755" s="9" t="s">
        <v>163</v>
      </c>
      <c r="C2755" s="9" t="s">
        <v>77</v>
      </c>
      <c r="D2755" s="13">
        <v>143</v>
      </c>
      <c r="E2755" s="12">
        <v>39647</v>
      </c>
      <c r="F2755" s="14" t="s">
        <v>73</v>
      </c>
      <c r="G2755" s="12">
        <v>2958101</v>
      </c>
      <c r="H2755" s="44"/>
      <c r="I2755" s="44"/>
      <c r="J2755" s="44"/>
      <c r="K2755" s="44"/>
    </row>
    <row r="2756" spans="1:11">
      <c r="A2756" s="12">
        <v>42083</v>
      </c>
      <c r="B2756" s="9" t="s">
        <v>163</v>
      </c>
      <c r="C2756" s="9" t="s">
        <v>77</v>
      </c>
      <c r="D2756" s="13">
        <v>143</v>
      </c>
      <c r="E2756" s="12">
        <v>39647</v>
      </c>
      <c r="F2756" s="14" t="s">
        <v>73</v>
      </c>
      <c r="G2756" s="12">
        <v>2958101</v>
      </c>
      <c r="H2756" s="44"/>
      <c r="I2756" s="44"/>
      <c r="J2756" s="44"/>
      <c r="K2756" s="44"/>
    </row>
    <row r="2757" spans="1:11">
      <c r="A2757" s="12">
        <v>42084</v>
      </c>
      <c r="B2757" s="9" t="s">
        <v>163</v>
      </c>
      <c r="C2757" s="9" t="s">
        <v>77</v>
      </c>
      <c r="D2757" s="13">
        <v>143</v>
      </c>
      <c r="E2757" s="12">
        <v>39647</v>
      </c>
      <c r="F2757" s="14" t="s">
        <v>73</v>
      </c>
      <c r="G2757" s="12">
        <v>2958101</v>
      </c>
      <c r="H2757" s="44"/>
      <c r="I2757" s="44"/>
      <c r="J2757" s="44"/>
      <c r="K2757" s="44"/>
    </row>
    <row r="2758" spans="1:11">
      <c r="A2758" s="12">
        <v>42085</v>
      </c>
      <c r="B2758" s="9" t="s">
        <v>163</v>
      </c>
      <c r="C2758" s="9" t="s">
        <v>77</v>
      </c>
      <c r="D2758" s="13">
        <v>143</v>
      </c>
      <c r="E2758" s="12">
        <v>39647</v>
      </c>
      <c r="F2758" s="14" t="s">
        <v>73</v>
      </c>
      <c r="G2758" s="12">
        <v>2958101</v>
      </c>
      <c r="H2758" s="44"/>
      <c r="I2758" s="44"/>
      <c r="J2758" s="44"/>
      <c r="K2758" s="44"/>
    </row>
    <row r="2759" spans="1:11">
      <c r="A2759" s="12">
        <v>42086</v>
      </c>
      <c r="B2759" s="9" t="s">
        <v>163</v>
      </c>
      <c r="C2759" s="9" t="s">
        <v>77</v>
      </c>
      <c r="D2759" s="13">
        <v>143</v>
      </c>
      <c r="E2759" s="12">
        <v>39647</v>
      </c>
      <c r="F2759" s="14" t="s">
        <v>73</v>
      </c>
      <c r="G2759" s="12">
        <v>2958101</v>
      </c>
      <c r="H2759" s="44"/>
      <c r="I2759" s="44"/>
      <c r="J2759" s="44"/>
      <c r="K2759" s="44"/>
    </row>
    <row r="2760" spans="1:11">
      <c r="A2760" s="12">
        <v>42087</v>
      </c>
      <c r="B2760" s="9" t="s">
        <v>163</v>
      </c>
      <c r="C2760" s="9" t="s">
        <v>77</v>
      </c>
      <c r="D2760" s="13">
        <v>143</v>
      </c>
      <c r="E2760" s="12">
        <v>39647</v>
      </c>
      <c r="F2760" s="14" t="s">
        <v>73</v>
      </c>
      <c r="G2760" s="12">
        <v>2958101</v>
      </c>
      <c r="H2760" s="44"/>
      <c r="I2760" s="44"/>
      <c r="J2760" s="44"/>
      <c r="K2760" s="44"/>
    </row>
    <row r="2761" spans="1:11">
      <c r="A2761" s="12">
        <v>42088</v>
      </c>
      <c r="B2761" s="9" t="s">
        <v>163</v>
      </c>
      <c r="C2761" s="9" t="s">
        <v>77</v>
      </c>
      <c r="D2761" s="13">
        <v>143</v>
      </c>
      <c r="E2761" s="12">
        <v>39647</v>
      </c>
      <c r="F2761" s="14" t="s">
        <v>73</v>
      </c>
      <c r="G2761" s="12">
        <v>2958101</v>
      </c>
      <c r="H2761" s="44"/>
      <c r="I2761" s="44"/>
      <c r="J2761" s="44"/>
      <c r="K2761" s="44"/>
    </row>
    <row r="2762" spans="1:11">
      <c r="A2762" s="12">
        <v>42089</v>
      </c>
      <c r="B2762" s="9" t="s">
        <v>163</v>
      </c>
      <c r="C2762" s="9" t="s">
        <v>77</v>
      </c>
      <c r="D2762" s="13">
        <v>143</v>
      </c>
      <c r="E2762" s="12">
        <v>39647</v>
      </c>
      <c r="F2762" s="14" t="s">
        <v>73</v>
      </c>
      <c r="G2762" s="12">
        <v>2958101</v>
      </c>
      <c r="H2762" s="44"/>
      <c r="I2762" s="44"/>
      <c r="J2762" s="44"/>
      <c r="K2762" s="44"/>
    </row>
    <row r="2763" spans="1:11">
      <c r="A2763" s="12">
        <v>42090</v>
      </c>
      <c r="B2763" s="9" t="s">
        <v>163</v>
      </c>
      <c r="C2763" s="9" t="s">
        <v>77</v>
      </c>
      <c r="D2763" s="13">
        <v>143</v>
      </c>
      <c r="E2763" s="12">
        <v>39647</v>
      </c>
      <c r="F2763" s="14" t="s">
        <v>73</v>
      </c>
      <c r="G2763" s="12">
        <v>2958101</v>
      </c>
      <c r="H2763" s="44"/>
      <c r="I2763" s="44"/>
      <c r="J2763" s="44"/>
      <c r="K2763" s="44"/>
    </row>
    <row r="2764" spans="1:11">
      <c r="A2764" s="12">
        <v>42091</v>
      </c>
      <c r="B2764" s="9" t="s">
        <v>163</v>
      </c>
      <c r="C2764" s="9" t="s">
        <v>77</v>
      </c>
      <c r="D2764" s="13">
        <v>143</v>
      </c>
      <c r="E2764" s="12">
        <v>39647</v>
      </c>
      <c r="F2764" s="14" t="s">
        <v>73</v>
      </c>
      <c r="G2764" s="12">
        <v>2958101</v>
      </c>
      <c r="H2764" s="44"/>
      <c r="I2764" s="44"/>
      <c r="J2764" s="44"/>
      <c r="K2764" s="44"/>
    </row>
    <row r="2765" spans="1:11">
      <c r="A2765" s="12">
        <v>42092</v>
      </c>
      <c r="B2765" s="9" t="s">
        <v>163</v>
      </c>
      <c r="C2765" s="9" t="s">
        <v>77</v>
      </c>
      <c r="D2765" s="13">
        <v>143</v>
      </c>
      <c r="E2765" s="12">
        <v>39647</v>
      </c>
      <c r="F2765" s="14" t="s">
        <v>73</v>
      </c>
      <c r="G2765" s="12">
        <v>2958101</v>
      </c>
      <c r="H2765" s="44"/>
      <c r="I2765" s="44"/>
      <c r="J2765" s="44"/>
      <c r="K2765" s="44"/>
    </row>
    <row r="2766" spans="1:11">
      <c r="A2766" s="12">
        <v>42093</v>
      </c>
      <c r="B2766" s="9" t="s">
        <v>163</v>
      </c>
      <c r="C2766" s="9" t="s">
        <v>77</v>
      </c>
      <c r="D2766" s="13">
        <v>143</v>
      </c>
      <c r="E2766" s="12">
        <v>39647</v>
      </c>
      <c r="F2766" s="14" t="s">
        <v>73</v>
      </c>
      <c r="G2766" s="12">
        <v>2958101</v>
      </c>
      <c r="H2766" s="44"/>
      <c r="I2766" s="44"/>
      <c r="J2766" s="44"/>
      <c r="K2766" s="44"/>
    </row>
    <row r="2767" spans="1:11">
      <c r="A2767" s="12">
        <v>42094</v>
      </c>
      <c r="B2767" s="9" t="s">
        <v>163</v>
      </c>
      <c r="C2767" s="9" t="s">
        <v>77</v>
      </c>
      <c r="D2767" s="13">
        <v>143</v>
      </c>
      <c r="E2767" s="12">
        <v>39647</v>
      </c>
      <c r="F2767" s="14" t="s">
        <v>73</v>
      </c>
      <c r="G2767" s="12">
        <v>2958101</v>
      </c>
      <c r="H2767" s="44"/>
      <c r="I2767" s="44"/>
      <c r="J2767" s="44"/>
      <c r="K2767" s="44"/>
    </row>
    <row r="2768" spans="1:11">
      <c r="A2768" s="12">
        <v>42064</v>
      </c>
      <c r="B2768" s="9" t="s">
        <v>164</v>
      </c>
      <c r="C2768" s="9" t="s">
        <v>77</v>
      </c>
      <c r="D2768" s="13">
        <v>116</v>
      </c>
      <c r="E2768" s="12">
        <v>39794</v>
      </c>
      <c r="F2768" s="14" t="s">
        <v>73</v>
      </c>
      <c r="G2768" s="12">
        <v>2958101</v>
      </c>
      <c r="H2768" s="44"/>
      <c r="I2768" s="44"/>
      <c r="J2768" s="44"/>
      <c r="K2768" s="44"/>
    </row>
    <row r="2769" spans="1:11">
      <c r="A2769" s="12">
        <v>42065</v>
      </c>
      <c r="B2769" s="9" t="s">
        <v>164</v>
      </c>
      <c r="C2769" s="9" t="s">
        <v>77</v>
      </c>
      <c r="D2769" s="13">
        <v>116</v>
      </c>
      <c r="E2769" s="12">
        <v>39794</v>
      </c>
      <c r="F2769" s="14" t="s">
        <v>73</v>
      </c>
      <c r="G2769" s="12">
        <v>2958101</v>
      </c>
      <c r="H2769" s="44"/>
      <c r="I2769" s="44"/>
      <c r="J2769" s="44"/>
      <c r="K2769" s="44"/>
    </row>
    <row r="2770" spans="1:11">
      <c r="A2770" s="12">
        <v>42066</v>
      </c>
      <c r="B2770" s="9" t="s">
        <v>164</v>
      </c>
      <c r="C2770" s="9" t="s">
        <v>77</v>
      </c>
      <c r="D2770" s="13">
        <v>116</v>
      </c>
      <c r="E2770" s="12">
        <v>39794</v>
      </c>
      <c r="F2770" s="14" t="s">
        <v>73</v>
      </c>
      <c r="G2770" s="12">
        <v>2958101</v>
      </c>
      <c r="H2770" s="44"/>
      <c r="I2770" s="44"/>
      <c r="J2770" s="44"/>
      <c r="K2770" s="44"/>
    </row>
    <row r="2771" spans="1:11">
      <c r="A2771" s="12">
        <v>42067</v>
      </c>
      <c r="B2771" s="9" t="s">
        <v>164</v>
      </c>
      <c r="C2771" s="9" t="s">
        <v>77</v>
      </c>
      <c r="D2771" s="13">
        <v>116</v>
      </c>
      <c r="E2771" s="12">
        <v>39794</v>
      </c>
      <c r="F2771" s="14" t="s">
        <v>73</v>
      </c>
      <c r="G2771" s="12">
        <v>2958101</v>
      </c>
      <c r="H2771" s="44"/>
      <c r="I2771" s="44"/>
      <c r="J2771" s="44"/>
      <c r="K2771" s="44"/>
    </row>
    <row r="2772" spans="1:11">
      <c r="A2772" s="12">
        <v>42068</v>
      </c>
      <c r="B2772" s="9" t="s">
        <v>164</v>
      </c>
      <c r="C2772" s="9" t="s">
        <v>77</v>
      </c>
      <c r="D2772" s="13">
        <v>116</v>
      </c>
      <c r="E2772" s="12">
        <v>39794</v>
      </c>
      <c r="F2772" s="14" t="s">
        <v>73</v>
      </c>
      <c r="G2772" s="12">
        <v>2958101</v>
      </c>
      <c r="H2772" s="44"/>
      <c r="I2772" s="44"/>
      <c r="J2772" s="44"/>
      <c r="K2772" s="44"/>
    </row>
    <row r="2773" spans="1:11">
      <c r="A2773" s="12">
        <v>42069</v>
      </c>
      <c r="B2773" s="9" t="s">
        <v>164</v>
      </c>
      <c r="C2773" s="9" t="s">
        <v>77</v>
      </c>
      <c r="D2773" s="13">
        <v>116</v>
      </c>
      <c r="E2773" s="12">
        <v>39794</v>
      </c>
      <c r="F2773" s="14" t="s">
        <v>73</v>
      </c>
      <c r="G2773" s="12">
        <v>2958101</v>
      </c>
      <c r="H2773" s="44"/>
      <c r="I2773" s="44"/>
      <c r="J2773" s="44"/>
      <c r="K2773" s="44"/>
    </row>
    <row r="2774" spans="1:11">
      <c r="A2774" s="12">
        <v>42070</v>
      </c>
      <c r="B2774" s="9" t="s">
        <v>164</v>
      </c>
      <c r="C2774" s="9" t="s">
        <v>77</v>
      </c>
      <c r="D2774" s="13">
        <v>116</v>
      </c>
      <c r="E2774" s="12">
        <v>39794</v>
      </c>
      <c r="F2774" s="14" t="s">
        <v>73</v>
      </c>
      <c r="G2774" s="12">
        <v>2958101</v>
      </c>
      <c r="H2774" s="44"/>
      <c r="I2774" s="44"/>
      <c r="J2774" s="44"/>
      <c r="K2774" s="44"/>
    </row>
    <row r="2775" spans="1:11">
      <c r="A2775" s="12">
        <v>42071</v>
      </c>
      <c r="B2775" s="9" t="s">
        <v>164</v>
      </c>
      <c r="C2775" s="9" t="s">
        <v>77</v>
      </c>
      <c r="D2775" s="13">
        <v>116</v>
      </c>
      <c r="E2775" s="12">
        <v>39794</v>
      </c>
      <c r="F2775" s="14" t="s">
        <v>73</v>
      </c>
      <c r="G2775" s="12">
        <v>2958101</v>
      </c>
      <c r="H2775" s="44"/>
      <c r="I2775" s="44"/>
      <c r="J2775" s="44"/>
      <c r="K2775" s="44"/>
    </row>
    <row r="2776" spans="1:11">
      <c r="A2776" s="12">
        <v>42072</v>
      </c>
      <c r="B2776" s="9" t="s">
        <v>164</v>
      </c>
      <c r="C2776" s="9" t="s">
        <v>77</v>
      </c>
      <c r="D2776" s="13">
        <v>116</v>
      </c>
      <c r="E2776" s="12">
        <v>39794</v>
      </c>
      <c r="F2776" s="14" t="s">
        <v>73</v>
      </c>
      <c r="G2776" s="12">
        <v>2958101</v>
      </c>
      <c r="H2776" s="44"/>
      <c r="I2776" s="44"/>
      <c r="J2776" s="44"/>
      <c r="K2776" s="44"/>
    </row>
    <row r="2777" spans="1:11">
      <c r="A2777" s="12">
        <v>42073</v>
      </c>
      <c r="B2777" s="9" t="s">
        <v>164</v>
      </c>
      <c r="C2777" s="9" t="s">
        <v>77</v>
      </c>
      <c r="D2777" s="13">
        <v>116</v>
      </c>
      <c r="E2777" s="12">
        <v>39794</v>
      </c>
      <c r="F2777" s="14" t="s">
        <v>73</v>
      </c>
      <c r="G2777" s="12">
        <v>2958101</v>
      </c>
      <c r="H2777" s="44"/>
      <c r="I2777" s="44"/>
      <c r="J2777" s="44"/>
      <c r="K2777" s="44"/>
    </row>
    <row r="2778" spans="1:11">
      <c r="A2778" s="12">
        <v>42074</v>
      </c>
      <c r="B2778" s="9" t="s">
        <v>164</v>
      </c>
      <c r="C2778" s="9" t="s">
        <v>77</v>
      </c>
      <c r="D2778" s="13">
        <v>116</v>
      </c>
      <c r="E2778" s="12">
        <v>39794</v>
      </c>
      <c r="F2778" s="14" t="s">
        <v>73</v>
      </c>
      <c r="G2778" s="12">
        <v>2958101</v>
      </c>
      <c r="H2778" s="44"/>
      <c r="I2778" s="44"/>
      <c r="J2778" s="44"/>
      <c r="K2778" s="44"/>
    </row>
    <row r="2779" spans="1:11">
      <c r="A2779" s="12">
        <v>42075</v>
      </c>
      <c r="B2779" s="9" t="s">
        <v>164</v>
      </c>
      <c r="C2779" s="9" t="s">
        <v>77</v>
      </c>
      <c r="D2779" s="13">
        <v>116</v>
      </c>
      <c r="E2779" s="12">
        <v>39794</v>
      </c>
      <c r="F2779" s="14" t="s">
        <v>73</v>
      </c>
      <c r="G2779" s="12">
        <v>2958101</v>
      </c>
      <c r="H2779" s="44"/>
      <c r="I2779" s="44"/>
      <c r="J2779" s="44"/>
      <c r="K2779" s="44"/>
    </row>
    <row r="2780" spans="1:11">
      <c r="A2780" s="12">
        <v>42076</v>
      </c>
      <c r="B2780" s="9" t="s">
        <v>164</v>
      </c>
      <c r="C2780" s="9" t="s">
        <v>77</v>
      </c>
      <c r="D2780" s="13">
        <v>116</v>
      </c>
      <c r="E2780" s="12">
        <v>39794</v>
      </c>
      <c r="F2780" s="14" t="s">
        <v>73</v>
      </c>
      <c r="G2780" s="12">
        <v>2958101</v>
      </c>
      <c r="H2780" s="44"/>
      <c r="I2780" s="44"/>
      <c r="J2780" s="44"/>
      <c r="K2780" s="44"/>
    </row>
    <row r="2781" spans="1:11">
      <c r="A2781" s="12">
        <v>42077</v>
      </c>
      <c r="B2781" s="9" t="s">
        <v>164</v>
      </c>
      <c r="C2781" s="9" t="s">
        <v>77</v>
      </c>
      <c r="D2781" s="13">
        <v>116</v>
      </c>
      <c r="E2781" s="12">
        <v>39794</v>
      </c>
      <c r="F2781" s="14" t="s">
        <v>73</v>
      </c>
      <c r="G2781" s="12">
        <v>2958101</v>
      </c>
      <c r="H2781" s="44"/>
      <c r="I2781" s="44"/>
      <c r="J2781" s="44"/>
      <c r="K2781" s="44"/>
    </row>
    <row r="2782" spans="1:11">
      <c r="A2782" s="12">
        <v>42078</v>
      </c>
      <c r="B2782" s="9" t="s">
        <v>164</v>
      </c>
      <c r="C2782" s="9" t="s">
        <v>77</v>
      </c>
      <c r="D2782" s="13">
        <v>116</v>
      </c>
      <c r="E2782" s="12">
        <v>39794</v>
      </c>
      <c r="F2782" s="14" t="s">
        <v>73</v>
      </c>
      <c r="G2782" s="12">
        <v>2958101</v>
      </c>
      <c r="H2782" s="44"/>
      <c r="I2782" s="44"/>
      <c r="J2782" s="44"/>
      <c r="K2782" s="44"/>
    </row>
    <row r="2783" spans="1:11">
      <c r="A2783" s="12">
        <v>42079</v>
      </c>
      <c r="B2783" s="9" t="s">
        <v>164</v>
      </c>
      <c r="C2783" s="9" t="s">
        <v>77</v>
      </c>
      <c r="D2783" s="13">
        <v>116</v>
      </c>
      <c r="E2783" s="12">
        <v>39794</v>
      </c>
      <c r="F2783" s="14" t="s">
        <v>73</v>
      </c>
      <c r="G2783" s="12">
        <v>2958101</v>
      </c>
      <c r="H2783" s="44"/>
      <c r="I2783" s="44"/>
      <c r="J2783" s="44"/>
      <c r="K2783" s="44"/>
    </row>
    <row r="2784" spans="1:11">
      <c r="A2784" s="12">
        <v>42080</v>
      </c>
      <c r="B2784" s="9" t="s">
        <v>164</v>
      </c>
      <c r="C2784" s="9" t="s">
        <v>77</v>
      </c>
      <c r="D2784" s="13">
        <v>116</v>
      </c>
      <c r="E2784" s="12">
        <v>39794</v>
      </c>
      <c r="F2784" s="14" t="s">
        <v>73</v>
      </c>
      <c r="G2784" s="12">
        <v>2958101</v>
      </c>
      <c r="H2784" s="44"/>
      <c r="I2784" s="44"/>
      <c r="J2784" s="44"/>
      <c r="K2784" s="44"/>
    </row>
    <row r="2785" spans="1:11">
      <c r="A2785" s="12">
        <v>42081</v>
      </c>
      <c r="B2785" s="9" t="s">
        <v>164</v>
      </c>
      <c r="C2785" s="9" t="s">
        <v>77</v>
      </c>
      <c r="D2785" s="13">
        <v>116</v>
      </c>
      <c r="E2785" s="12">
        <v>39794</v>
      </c>
      <c r="F2785" s="14" t="s">
        <v>73</v>
      </c>
      <c r="G2785" s="12">
        <v>2958101</v>
      </c>
      <c r="H2785" s="44"/>
      <c r="I2785" s="44"/>
      <c r="J2785" s="44"/>
      <c r="K2785" s="44"/>
    </row>
    <row r="2786" spans="1:11">
      <c r="A2786" s="12">
        <v>42082</v>
      </c>
      <c r="B2786" s="9" t="s">
        <v>164</v>
      </c>
      <c r="C2786" s="9" t="s">
        <v>77</v>
      </c>
      <c r="D2786" s="13">
        <v>116</v>
      </c>
      <c r="E2786" s="12">
        <v>39794</v>
      </c>
      <c r="F2786" s="14" t="s">
        <v>73</v>
      </c>
      <c r="G2786" s="12">
        <v>2958101</v>
      </c>
      <c r="H2786" s="44"/>
      <c r="I2786" s="44"/>
      <c r="J2786" s="44"/>
      <c r="K2786" s="44"/>
    </row>
    <row r="2787" spans="1:11">
      <c r="A2787" s="12">
        <v>42083</v>
      </c>
      <c r="B2787" s="9" t="s">
        <v>164</v>
      </c>
      <c r="C2787" s="9" t="s">
        <v>77</v>
      </c>
      <c r="D2787" s="13">
        <v>116</v>
      </c>
      <c r="E2787" s="12">
        <v>39794</v>
      </c>
      <c r="F2787" s="14" t="s">
        <v>73</v>
      </c>
      <c r="G2787" s="12">
        <v>2958101</v>
      </c>
      <c r="H2787" s="44"/>
      <c r="I2787" s="44"/>
      <c r="J2787" s="44"/>
      <c r="K2787" s="44"/>
    </row>
    <row r="2788" spans="1:11">
      <c r="A2788" s="12">
        <v>42084</v>
      </c>
      <c r="B2788" s="9" t="s">
        <v>164</v>
      </c>
      <c r="C2788" s="9" t="s">
        <v>77</v>
      </c>
      <c r="D2788" s="13">
        <v>116</v>
      </c>
      <c r="E2788" s="12">
        <v>39794</v>
      </c>
      <c r="F2788" s="14" t="s">
        <v>73</v>
      </c>
      <c r="G2788" s="12">
        <v>2958101</v>
      </c>
      <c r="H2788" s="44"/>
      <c r="I2788" s="44"/>
      <c r="J2788" s="44"/>
      <c r="K2788" s="44"/>
    </row>
    <row r="2789" spans="1:11">
      <c r="A2789" s="12">
        <v>42085</v>
      </c>
      <c r="B2789" s="9" t="s">
        <v>164</v>
      </c>
      <c r="C2789" s="9" t="s">
        <v>77</v>
      </c>
      <c r="D2789" s="13">
        <v>116</v>
      </c>
      <c r="E2789" s="12">
        <v>39794</v>
      </c>
      <c r="F2789" s="14" t="s">
        <v>73</v>
      </c>
      <c r="G2789" s="12">
        <v>2958101</v>
      </c>
      <c r="H2789" s="44"/>
      <c r="I2789" s="44"/>
      <c r="J2789" s="44"/>
      <c r="K2789" s="44"/>
    </row>
    <row r="2790" spans="1:11">
      <c r="A2790" s="12">
        <v>42086</v>
      </c>
      <c r="B2790" s="9" t="s">
        <v>164</v>
      </c>
      <c r="C2790" s="9" t="s">
        <v>77</v>
      </c>
      <c r="D2790" s="13">
        <v>116</v>
      </c>
      <c r="E2790" s="12">
        <v>39794</v>
      </c>
      <c r="F2790" s="14" t="s">
        <v>73</v>
      </c>
      <c r="G2790" s="12">
        <v>2958101</v>
      </c>
      <c r="H2790" s="44"/>
      <c r="I2790" s="44"/>
      <c r="J2790" s="44"/>
      <c r="K2790" s="44"/>
    </row>
    <row r="2791" spans="1:11">
      <c r="A2791" s="12">
        <v>42087</v>
      </c>
      <c r="B2791" s="9" t="s">
        <v>164</v>
      </c>
      <c r="C2791" s="9" t="s">
        <v>77</v>
      </c>
      <c r="D2791" s="13">
        <v>116</v>
      </c>
      <c r="E2791" s="12">
        <v>39794</v>
      </c>
      <c r="F2791" s="14" t="s">
        <v>73</v>
      </c>
      <c r="G2791" s="12">
        <v>2958101</v>
      </c>
      <c r="H2791" s="44"/>
      <c r="I2791" s="44"/>
      <c r="J2791" s="44"/>
      <c r="K2791" s="44"/>
    </row>
    <row r="2792" spans="1:11">
      <c r="A2792" s="12">
        <v>42088</v>
      </c>
      <c r="B2792" s="9" t="s">
        <v>164</v>
      </c>
      <c r="C2792" s="9" t="s">
        <v>77</v>
      </c>
      <c r="D2792" s="13">
        <v>116</v>
      </c>
      <c r="E2792" s="12">
        <v>39794</v>
      </c>
      <c r="F2792" s="14" t="s">
        <v>73</v>
      </c>
      <c r="G2792" s="12">
        <v>2958101</v>
      </c>
      <c r="H2792" s="44"/>
      <c r="I2792" s="44"/>
      <c r="J2792" s="44"/>
      <c r="K2792" s="44"/>
    </row>
    <row r="2793" spans="1:11">
      <c r="A2793" s="12">
        <v>42089</v>
      </c>
      <c r="B2793" s="9" t="s">
        <v>164</v>
      </c>
      <c r="C2793" s="9" t="s">
        <v>77</v>
      </c>
      <c r="D2793" s="13">
        <v>116</v>
      </c>
      <c r="E2793" s="12">
        <v>39794</v>
      </c>
      <c r="F2793" s="14" t="s">
        <v>73</v>
      </c>
      <c r="G2793" s="12">
        <v>2958101</v>
      </c>
      <c r="H2793" s="44"/>
      <c r="I2793" s="44"/>
      <c r="J2793" s="44"/>
      <c r="K2793" s="44"/>
    </row>
    <row r="2794" spans="1:11">
      <c r="A2794" s="12">
        <v>42090</v>
      </c>
      <c r="B2794" s="9" t="s">
        <v>164</v>
      </c>
      <c r="C2794" s="9" t="s">
        <v>77</v>
      </c>
      <c r="D2794" s="13">
        <v>116</v>
      </c>
      <c r="E2794" s="12">
        <v>39794</v>
      </c>
      <c r="F2794" s="14" t="s">
        <v>73</v>
      </c>
      <c r="G2794" s="12">
        <v>2958101</v>
      </c>
      <c r="H2794" s="44"/>
      <c r="I2794" s="44"/>
      <c r="J2794" s="44"/>
      <c r="K2794" s="44"/>
    </row>
    <row r="2795" spans="1:11">
      <c r="A2795" s="12">
        <v>42091</v>
      </c>
      <c r="B2795" s="9" t="s">
        <v>164</v>
      </c>
      <c r="C2795" s="9" t="s">
        <v>77</v>
      </c>
      <c r="D2795" s="13">
        <v>116</v>
      </c>
      <c r="E2795" s="12">
        <v>39794</v>
      </c>
      <c r="F2795" s="14" t="s">
        <v>73</v>
      </c>
      <c r="G2795" s="12">
        <v>2958101</v>
      </c>
      <c r="H2795" s="44"/>
      <c r="I2795" s="44"/>
      <c r="J2795" s="44"/>
      <c r="K2795" s="44"/>
    </row>
    <row r="2796" spans="1:11">
      <c r="A2796" s="12">
        <v>42092</v>
      </c>
      <c r="B2796" s="9" t="s">
        <v>164</v>
      </c>
      <c r="C2796" s="9" t="s">
        <v>77</v>
      </c>
      <c r="D2796" s="13">
        <v>116</v>
      </c>
      <c r="E2796" s="12">
        <v>39794</v>
      </c>
      <c r="F2796" s="14" t="s">
        <v>73</v>
      </c>
      <c r="G2796" s="12">
        <v>2958101</v>
      </c>
      <c r="H2796" s="44"/>
      <c r="I2796" s="44"/>
      <c r="J2796" s="44"/>
      <c r="K2796" s="44"/>
    </row>
    <row r="2797" spans="1:11">
      <c r="A2797" s="12">
        <v>42093</v>
      </c>
      <c r="B2797" s="9" t="s">
        <v>164</v>
      </c>
      <c r="C2797" s="9" t="s">
        <v>77</v>
      </c>
      <c r="D2797" s="13">
        <v>116</v>
      </c>
      <c r="E2797" s="12">
        <v>39794</v>
      </c>
      <c r="F2797" s="14" t="s">
        <v>73</v>
      </c>
      <c r="G2797" s="12">
        <v>2958101</v>
      </c>
      <c r="H2797" s="44"/>
      <c r="I2797" s="44"/>
      <c r="J2797" s="44"/>
      <c r="K2797" s="44"/>
    </row>
    <row r="2798" spans="1:11">
      <c r="A2798" s="12">
        <v>42094</v>
      </c>
      <c r="B2798" s="9" t="s">
        <v>164</v>
      </c>
      <c r="C2798" s="9" t="s">
        <v>77</v>
      </c>
      <c r="D2798" s="13">
        <v>116</v>
      </c>
      <c r="E2798" s="12">
        <v>39794</v>
      </c>
      <c r="F2798" s="14" t="s">
        <v>73</v>
      </c>
      <c r="G2798" s="12">
        <v>2958101</v>
      </c>
      <c r="H2798" s="44"/>
      <c r="I2798" s="44"/>
      <c r="J2798" s="44"/>
      <c r="K2798" s="44"/>
    </row>
    <row r="2799" spans="1:11">
      <c r="A2799" s="12">
        <v>42064</v>
      </c>
      <c r="B2799" s="9" t="s">
        <v>165</v>
      </c>
      <c r="C2799" s="9" t="s">
        <v>77</v>
      </c>
      <c r="D2799" s="13">
        <v>200</v>
      </c>
      <c r="E2799" s="12">
        <v>40003</v>
      </c>
      <c r="F2799" s="14" t="s">
        <v>73</v>
      </c>
      <c r="G2799" s="12">
        <v>2958101</v>
      </c>
      <c r="H2799" s="44"/>
      <c r="I2799" s="44"/>
      <c r="J2799" s="44"/>
      <c r="K2799" s="44"/>
    </row>
    <row r="2800" spans="1:11">
      <c r="A2800" s="12">
        <v>42065</v>
      </c>
      <c r="B2800" s="9" t="s">
        <v>165</v>
      </c>
      <c r="C2800" s="9" t="s">
        <v>77</v>
      </c>
      <c r="D2800" s="13">
        <v>200</v>
      </c>
      <c r="E2800" s="12">
        <v>40003</v>
      </c>
      <c r="F2800" s="14" t="s">
        <v>73</v>
      </c>
      <c r="G2800" s="12">
        <v>2958101</v>
      </c>
      <c r="H2800" s="44"/>
      <c r="I2800" s="44"/>
      <c r="J2800" s="44"/>
      <c r="K2800" s="44"/>
    </row>
    <row r="2801" spans="1:11">
      <c r="A2801" s="12">
        <v>42066</v>
      </c>
      <c r="B2801" s="9" t="s">
        <v>165</v>
      </c>
      <c r="C2801" s="9" t="s">
        <v>77</v>
      </c>
      <c r="D2801" s="13">
        <v>200</v>
      </c>
      <c r="E2801" s="12">
        <v>40003</v>
      </c>
      <c r="F2801" s="14" t="s">
        <v>73</v>
      </c>
      <c r="G2801" s="12">
        <v>2958101</v>
      </c>
      <c r="H2801" s="44"/>
      <c r="I2801" s="44"/>
      <c r="J2801" s="44"/>
      <c r="K2801" s="44"/>
    </row>
    <row r="2802" spans="1:11">
      <c r="A2802" s="12">
        <v>42067</v>
      </c>
      <c r="B2802" s="9" t="s">
        <v>165</v>
      </c>
      <c r="C2802" s="9" t="s">
        <v>77</v>
      </c>
      <c r="D2802" s="13">
        <v>200</v>
      </c>
      <c r="E2802" s="12">
        <v>40003</v>
      </c>
      <c r="F2802" s="14" t="s">
        <v>73</v>
      </c>
      <c r="G2802" s="12">
        <v>2958101</v>
      </c>
      <c r="H2802" s="44"/>
      <c r="I2802" s="44"/>
      <c r="J2802" s="44"/>
      <c r="K2802" s="44"/>
    </row>
    <row r="2803" spans="1:11">
      <c r="A2803" s="12">
        <v>42068</v>
      </c>
      <c r="B2803" s="9" t="s">
        <v>165</v>
      </c>
      <c r="C2803" s="9" t="s">
        <v>77</v>
      </c>
      <c r="D2803" s="13">
        <v>200</v>
      </c>
      <c r="E2803" s="12">
        <v>40003</v>
      </c>
      <c r="F2803" s="14" t="s">
        <v>73</v>
      </c>
      <c r="G2803" s="12">
        <v>2958101</v>
      </c>
      <c r="H2803" s="44"/>
      <c r="I2803" s="44"/>
      <c r="J2803" s="44"/>
      <c r="K2803" s="44"/>
    </row>
    <row r="2804" spans="1:11">
      <c r="A2804" s="12">
        <v>42069</v>
      </c>
      <c r="B2804" s="9" t="s">
        <v>165</v>
      </c>
      <c r="C2804" s="9" t="s">
        <v>77</v>
      </c>
      <c r="D2804" s="13">
        <v>200</v>
      </c>
      <c r="E2804" s="12">
        <v>40003</v>
      </c>
      <c r="F2804" s="14" t="s">
        <v>73</v>
      </c>
      <c r="G2804" s="12">
        <v>2958101</v>
      </c>
      <c r="H2804" s="44"/>
      <c r="I2804" s="44"/>
      <c r="J2804" s="44"/>
      <c r="K2804" s="44"/>
    </row>
    <row r="2805" spans="1:11">
      <c r="A2805" s="12">
        <v>42070</v>
      </c>
      <c r="B2805" s="9" t="s">
        <v>165</v>
      </c>
      <c r="C2805" s="9" t="s">
        <v>77</v>
      </c>
      <c r="D2805" s="13">
        <v>200</v>
      </c>
      <c r="E2805" s="12">
        <v>40003</v>
      </c>
      <c r="F2805" s="14" t="s">
        <v>73</v>
      </c>
      <c r="G2805" s="12">
        <v>2958101</v>
      </c>
      <c r="H2805" s="44"/>
      <c r="I2805" s="44"/>
      <c r="J2805" s="44"/>
      <c r="K2805" s="44"/>
    </row>
    <row r="2806" spans="1:11">
      <c r="A2806" s="12">
        <v>42071</v>
      </c>
      <c r="B2806" s="9" t="s">
        <v>165</v>
      </c>
      <c r="C2806" s="9" t="s">
        <v>77</v>
      </c>
      <c r="D2806" s="13">
        <v>200</v>
      </c>
      <c r="E2806" s="12">
        <v>40003</v>
      </c>
      <c r="F2806" s="14" t="s">
        <v>73</v>
      </c>
      <c r="G2806" s="12">
        <v>2958101</v>
      </c>
      <c r="H2806" s="44"/>
      <c r="I2806" s="44"/>
      <c r="J2806" s="44"/>
      <c r="K2806" s="44"/>
    </row>
    <row r="2807" spans="1:11">
      <c r="A2807" s="12">
        <v>42072</v>
      </c>
      <c r="B2807" s="9" t="s">
        <v>165</v>
      </c>
      <c r="C2807" s="9" t="s">
        <v>77</v>
      </c>
      <c r="D2807" s="13">
        <v>200</v>
      </c>
      <c r="E2807" s="12">
        <v>40003</v>
      </c>
      <c r="F2807" s="14" t="s">
        <v>73</v>
      </c>
      <c r="G2807" s="12">
        <v>2958101</v>
      </c>
      <c r="H2807" s="44"/>
      <c r="I2807" s="44"/>
      <c r="J2807" s="44"/>
      <c r="K2807" s="44"/>
    </row>
    <row r="2808" spans="1:11">
      <c r="A2808" s="12">
        <v>42073</v>
      </c>
      <c r="B2808" s="9" t="s">
        <v>165</v>
      </c>
      <c r="C2808" s="9" t="s">
        <v>77</v>
      </c>
      <c r="D2808" s="13">
        <v>200</v>
      </c>
      <c r="E2808" s="12">
        <v>40003</v>
      </c>
      <c r="F2808" s="14" t="s">
        <v>73</v>
      </c>
      <c r="G2808" s="12">
        <v>2958101</v>
      </c>
      <c r="H2808" s="44"/>
      <c r="I2808" s="44"/>
      <c r="J2808" s="44"/>
      <c r="K2808" s="44"/>
    </row>
    <row r="2809" spans="1:11">
      <c r="A2809" s="12">
        <v>42074</v>
      </c>
      <c r="B2809" s="9" t="s">
        <v>165</v>
      </c>
      <c r="C2809" s="9" t="s">
        <v>77</v>
      </c>
      <c r="D2809" s="13">
        <v>200</v>
      </c>
      <c r="E2809" s="12">
        <v>40003</v>
      </c>
      <c r="F2809" s="14" t="s">
        <v>73</v>
      </c>
      <c r="G2809" s="12">
        <v>2958101</v>
      </c>
      <c r="H2809" s="44"/>
      <c r="I2809" s="44"/>
      <c r="J2809" s="44"/>
      <c r="K2809" s="44"/>
    </row>
    <row r="2810" spans="1:11">
      <c r="A2810" s="12">
        <v>42075</v>
      </c>
      <c r="B2810" s="9" t="s">
        <v>165</v>
      </c>
      <c r="C2810" s="9" t="s">
        <v>77</v>
      </c>
      <c r="D2810" s="13">
        <v>200</v>
      </c>
      <c r="E2810" s="12">
        <v>40003</v>
      </c>
      <c r="F2810" s="14" t="s">
        <v>73</v>
      </c>
      <c r="G2810" s="12">
        <v>2958101</v>
      </c>
      <c r="H2810" s="44"/>
      <c r="I2810" s="44"/>
      <c r="J2810" s="44"/>
      <c r="K2810" s="44"/>
    </row>
    <row r="2811" spans="1:11">
      <c r="A2811" s="12">
        <v>42076</v>
      </c>
      <c r="B2811" s="9" t="s">
        <v>165</v>
      </c>
      <c r="C2811" s="9" t="s">
        <v>77</v>
      </c>
      <c r="D2811" s="13">
        <v>200</v>
      </c>
      <c r="E2811" s="12">
        <v>40003</v>
      </c>
      <c r="F2811" s="14" t="s">
        <v>73</v>
      </c>
      <c r="G2811" s="12">
        <v>2958101</v>
      </c>
      <c r="H2811" s="44"/>
      <c r="I2811" s="44"/>
      <c r="J2811" s="44"/>
      <c r="K2811" s="44"/>
    </row>
    <row r="2812" spans="1:11">
      <c r="A2812" s="12">
        <v>42077</v>
      </c>
      <c r="B2812" s="9" t="s">
        <v>165</v>
      </c>
      <c r="C2812" s="9" t="s">
        <v>77</v>
      </c>
      <c r="D2812" s="13">
        <v>200</v>
      </c>
      <c r="E2812" s="12">
        <v>40003</v>
      </c>
      <c r="F2812" s="14" t="s">
        <v>73</v>
      </c>
      <c r="G2812" s="12">
        <v>2958101</v>
      </c>
      <c r="H2812" s="44"/>
      <c r="I2812" s="44"/>
      <c r="J2812" s="44"/>
      <c r="K2812" s="44"/>
    </row>
    <row r="2813" spans="1:11">
      <c r="A2813" s="12">
        <v>42078</v>
      </c>
      <c r="B2813" s="9" t="s">
        <v>165</v>
      </c>
      <c r="C2813" s="9" t="s">
        <v>77</v>
      </c>
      <c r="D2813" s="13">
        <v>200</v>
      </c>
      <c r="E2813" s="12">
        <v>40003</v>
      </c>
      <c r="F2813" s="14" t="s">
        <v>73</v>
      </c>
      <c r="G2813" s="12">
        <v>2958101</v>
      </c>
      <c r="H2813" s="44"/>
      <c r="I2813" s="44"/>
      <c r="J2813" s="44"/>
      <c r="K2813" s="44"/>
    </row>
    <row r="2814" spans="1:11">
      <c r="A2814" s="12">
        <v>42079</v>
      </c>
      <c r="B2814" s="9" t="s">
        <v>165</v>
      </c>
      <c r="C2814" s="9" t="s">
        <v>77</v>
      </c>
      <c r="D2814" s="13">
        <v>200</v>
      </c>
      <c r="E2814" s="12">
        <v>40003</v>
      </c>
      <c r="F2814" s="14" t="s">
        <v>73</v>
      </c>
      <c r="G2814" s="12">
        <v>2958101</v>
      </c>
      <c r="H2814" s="44"/>
      <c r="I2814" s="44"/>
      <c r="J2814" s="44"/>
      <c r="K2814" s="44"/>
    </row>
    <row r="2815" spans="1:11">
      <c r="A2815" s="12">
        <v>42080</v>
      </c>
      <c r="B2815" s="9" t="s">
        <v>165</v>
      </c>
      <c r="C2815" s="9" t="s">
        <v>77</v>
      </c>
      <c r="D2815" s="13">
        <v>200</v>
      </c>
      <c r="E2815" s="12">
        <v>40003</v>
      </c>
      <c r="F2815" s="14" t="s">
        <v>73</v>
      </c>
      <c r="G2815" s="12">
        <v>2958101</v>
      </c>
      <c r="H2815" s="44"/>
      <c r="I2815" s="44"/>
      <c r="J2815" s="44"/>
      <c r="K2815" s="44"/>
    </row>
    <row r="2816" spans="1:11">
      <c r="A2816" s="12">
        <v>42081</v>
      </c>
      <c r="B2816" s="9" t="s">
        <v>165</v>
      </c>
      <c r="C2816" s="9" t="s">
        <v>77</v>
      </c>
      <c r="D2816" s="13">
        <v>200</v>
      </c>
      <c r="E2816" s="12">
        <v>40003</v>
      </c>
      <c r="F2816" s="14" t="s">
        <v>73</v>
      </c>
      <c r="G2816" s="12">
        <v>2958101</v>
      </c>
      <c r="H2816" s="44"/>
      <c r="I2816" s="44"/>
      <c r="J2816" s="44"/>
      <c r="K2816" s="44"/>
    </row>
    <row r="2817" spans="1:11">
      <c r="A2817" s="12">
        <v>42082</v>
      </c>
      <c r="B2817" s="9" t="s">
        <v>165</v>
      </c>
      <c r="C2817" s="9" t="s">
        <v>77</v>
      </c>
      <c r="D2817" s="13">
        <v>200</v>
      </c>
      <c r="E2817" s="12">
        <v>40003</v>
      </c>
      <c r="F2817" s="14" t="s">
        <v>73</v>
      </c>
      <c r="G2817" s="12">
        <v>2958101</v>
      </c>
      <c r="H2817" s="44"/>
      <c r="I2817" s="44"/>
      <c r="J2817" s="44"/>
      <c r="K2817" s="44"/>
    </row>
    <row r="2818" spans="1:11">
      <c r="A2818" s="12">
        <v>42083</v>
      </c>
      <c r="B2818" s="9" t="s">
        <v>165</v>
      </c>
      <c r="C2818" s="9" t="s">
        <v>77</v>
      </c>
      <c r="D2818" s="13">
        <v>200</v>
      </c>
      <c r="E2818" s="12">
        <v>40003</v>
      </c>
      <c r="F2818" s="14" t="s">
        <v>73</v>
      </c>
      <c r="G2818" s="12">
        <v>2958101</v>
      </c>
      <c r="H2818" s="44"/>
      <c r="I2818" s="44"/>
      <c r="J2818" s="44"/>
      <c r="K2818" s="44"/>
    </row>
    <row r="2819" spans="1:11">
      <c r="A2819" s="12">
        <v>42084</v>
      </c>
      <c r="B2819" s="9" t="s">
        <v>165</v>
      </c>
      <c r="C2819" s="9" t="s">
        <v>77</v>
      </c>
      <c r="D2819" s="13">
        <v>200</v>
      </c>
      <c r="E2819" s="12">
        <v>40003</v>
      </c>
      <c r="F2819" s="14" t="s">
        <v>73</v>
      </c>
      <c r="G2819" s="12">
        <v>2958101</v>
      </c>
      <c r="H2819" s="44"/>
      <c r="I2819" s="44"/>
      <c r="J2819" s="44"/>
      <c r="K2819" s="44"/>
    </row>
    <row r="2820" spans="1:11">
      <c r="A2820" s="12">
        <v>42085</v>
      </c>
      <c r="B2820" s="9" t="s">
        <v>165</v>
      </c>
      <c r="C2820" s="9" t="s">
        <v>77</v>
      </c>
      <c r="D2820" s="13">
        <v>200</v>
      </c>
      <c r="E2820" s="12">
        <v>40003</v>
      </c>
      <c r="F2820" s="14" t="s">
        <v>73</v>
      </c>
      <c r="G2820" s="12">
        <v>2958101</v>
      </c>
      <c r="H2820" s="44"/>
      <c r="I2820" s="44"/>
      <c r="J2820" s="44"/>
      <c r="K2820" s="44"/>
    </row>
    <row r="2821" spans="1:11">
      <c r="A2821" s="12">
        <v>42086</v>
      </c>
      <c r="B2821" s="9" t="s">
        <v>165</v>
      </c>
      <c r="C2821" s="9" t="s">
        <v>77</v>
      </c>
      <c r="D2821" s="13">
        <v>200</v>
      </c>
      <c r="E2821" s="12">
        <v>40003</v>
      </c>
      <c r="F2821" s="14" t="s">
        <v>73</v>
      </c>
      <c r="G2821" s="12">
        <v>2958101</v>
      </c>
      <c r="H2821" s="44"/>
      <c r="I2821" s="44"/>
      <c r="J2821" s="44"/>
      <c r="K2821" s="44"/>
    </row>
    <row r="2822" spans="1:11">
      <c r="A2822" s="12">
        <v>42087</v>
      </c>
      <c r="B2822" s="9" t="s">
        <v>165</v>
      </c>
      <c r="C2822" s="9" t="s">
        <v>77</v>
      </c>
      <c r="D2822" s="13">
        <v>200</v>
      </c>
      <c r="E2822" s="12">
        <v>40003</v>
      </c>
      <c r="F2822" s="14" t="s">
        <v>73</v>
      </c>
      <c r="G2822" s="12">
        <v>2958101</v>
      </c>
      <c r="H2822" s="44"/>
      <c r="I2822" s="44"/>
      <c r="J2822" s="44"/>
      <c r="K2822" s="44"/>
    </row>
    <row r="2823" spans="1:11">
      <c r="A2823" s="12">
        <v>42088</v>
      </c>
      <c r="B2823" s="9" t="s">
        <v>165</v>
      </c>
      <c r="C2823" s="9" t="s">
        <v>77</v>
      </c>
      <c r="D2823" s="13">
        <v>200</v>
      </c>
      <c r="E2823" s="12">
        <v>40003</v>
      </c>
      <c r="F2823" s="14" t="s">
        <v>73</v>
      </c>
      <c r="G2823" s="12">
        <v>2958101</v>
      </c>
      <c r="H2823" s="44"/>
      <c r="I2823" s="44"/>
      <c r="J2823" s="44"/>
      <c r="K2823" s="44"/>
    </row>
    <row r="2824" spans="1:11">
      <c r="A2824" s="12">
        <v>42089</v>
      </c>
      <c r="B2824" s="9" t="s">
        <v>165</v>
      </c>
      <c r="C2824" s="9" t="s">
        <v>77</v>
      </c>
      <c r="D2824" s="13">
        <v>200</v>
      </c>
      <c r="E2824" s="12">
        <v>40003</v>
      </c>
      <c r="F2824" s="14" t="s">
        <v>73</v>
      </c>
      <c r="G2824" s="12">
        <v>2958101</v>
      </c>
      <c r="H2824" s="44"/>
      <c r="I2824" s="44"/>
      <c r="J2824" s="44"/>
      <c r="K2824" s="44"/>
    </row>
    <row r="2825" spans="1:11">
      <c r="A2825" s="12">
        <v>42090</v>
      </c>
      <c r="B2825" s="9" t="s">
        <v>165</v>
      </c>
      <c r="C2825" s="9" t="s">
        <v>77</v>
      </c>
      <c r="D2825" s="13">
        <v>200</v>
      </c>
      <c r="E2825" s="12">
        <v>40003</v>
      </c>
      <c r="F2825" s="14" t="s">
        <v>73</v>
      </c>
      <c r="G2825" s="12">
        <v>2958101</v>
      </c>
      <c r="H2825" s="44"/>
      <c r="I2825" s="44"/>
      <c r="J2825" s="44"/>
      <c r="K2825" s="44"/>
    </row>
    <row r="2826" spans="1:11">
      <c r="A2826" s="12">
        <v>42091</v>
      </c>
      <c r="B2826" s="9" t="s">
        <v>165</v>
      </c>
      <c r="C2826" s="9" t="s">
        <v>77</v>
      </c>
      <c r="D2826" s="13">
        <v>200</v>
      </c>
      <c r="E2826" s="12">
        <v>40003</v>
      </c>
      <c r="F2826" s="14" t="s">
        <v>73</v>
      </c>
      <c r="G2826" s="12">
        <v>2958101</v>
      </c>
      <c r="H2826" s="44"/>
      <c r="I2826" s="44"/>
      <c r="J2826" s="44"/>
      <c r="K2826" s="44"/>
    </row>
    <row r="2827" spans="1:11">
      <c r="A2827" s="12">
        <v>42092</v>
      </c>
      <c r="B2827" s="9" t="s">
        <v>165</v>
      </c>
      <c r="C2827" s="9" t="s">
        <v>77</v>
      </c>
      <c r="D2827" s="13">
        <v>200</v>
      </c>
      <c r="E2827" s="12">
        <v>40003</v>
      </c>
      <c r="F2827" s="14" t="s">
        <v>73</v>
      </c>
      <c r="G2827" s="12">
        <v>2958101</v>
      </c>
      <c r="H2827" s="44"/>
      <c r="I2827" s="44"/>
      <c r="J2827" s="44"/>
      <c r="K2827" s="44"/>
    </row>
    <row r="2828" spans="1:11">
      <c r="A2828" s="12">
        <v>42093</v>
      </c>
      <c r="B2828" s="9" t="s">
        <v>165</v>
      </c>
      <c r="C2828" s="9" t="s">
        <v>77</v>
      </c>
      <c r="D2828" s="13">
        <v>200</v>
      </c>
      <c r="E2828" s="12">
        <v>40003</v>
      </c>
      <c r="F2828" s="14" t="s">
        <v>73</v>
      </c>
      <c r="G2828" s="12">
        <v>2958101</v>
      </c>
      <c r="H2828" s="44"/>
      <c r="I2828" s="44"/>
      <c r="J2828" s="44"/>
      <c r="K2828" s="44"/>
    </row>
    <row r="2829" spans="1:11">
      <c r="A2829" s="12">
        <v>42094</v>
      </c>
      <c r="B2829" s="9" t="s">
        <v>165</v>
      </c>
      <c r="C2829" s="9" t="s">
        <v>77</v>
      </c>
      <c r="D2829" s="13">
        <v>200</v>
      </c>
      <c r="E2829" s="12">
        <v>40003</v>
      </c>
      <c r="F2829" s="14" t="s">
        <v>73</v>
      </c>
      <c r="G2829" s="12">
        <v>2958101</v>
      </c>
      <c r="H2829" s="44"/>
      <c r="I2829" s="44"/>
      <c r="J2829" s="44"/>
      <c r="K2829" s="44"/>
    </row>
    <row r="2830" spans="1:11">
      <c r="A2830" s="12">
        <v>42064</v>
      </c>
      <c r="B2830" s="9" t="s">
        <v>166</v>
      </c>
      <c r="C2830" s="9" t="s">
        <v>72</v>
      </c>
      <c r="D2830" s="13">
        <v>101</v>
      </c>
      <c r="E2830" s="12">
        <v>40757</v>
      </c>
      <c r="F2830" s="14" t="s">
        <v>73</v>
      </c>
      <c r="G2830" s="12">
        <v>2958101</v>
      </c>
      <c r="H2830" s="44"/>
      <c r="I2830" s="44"/>
      <c r="J2830" s="44"/>
      <c r="K2830" s="44"/>
    </row>
    <row r="2831" spans="1:11">
      <c r="A2831" s="12">
        <v>42065</v>
      </c>
      <c r="B2831" s="9" t="s">
        <v>166</v>
      </c>
      <c r="C2831" s="9" t="s">
        <v>72</v>
      </c>
      <c r="D2831" s="13">
        <v>101</v>
      </c>
      <c r="E2831" s="12">
        <v>40757</v>
      </c>
      <c r="F2831" s="14" t="s">
        <v>73</v>
      </c>
      <c r="G2831" s="12">
        <v>2958101</v>
      </c>
      <c r="H2831" s="44"/>
      <c r="I2831" s="44"/>
      <c r="J2831" s="44"/>
      <c r="K2831" s="44"/>
    </row>
    <row r="2832" spans="1:11">
      <c r="A2832" s="12">
        <v>42066</v>
      </c>
      <c r="B2832" s="9" t="s">
        <v>166</v>
      </c>
      <c r="C2832" s="9" t="s">
        <v>72</v>
      </c>
      <c r="D2832" s="13">
        <v>101</v>
      </c>
      <c r="E2832" s="12">
        <v>40757</v>
      </c>
      <c r="F2832" s="14" t="s">
        <v>73</v>
      </c>
      <c r="G2832" s="12">
        <v>2958101</v>
      </c>
      <c r="H2832" s="44"/>
      <c r="I2832" s="44"/>
      <c r="J2832" s="44"/>
      <c r="K2832" s="44"/>
    </row>
    <row r="2833" spans="1:11">
      <c r="A2833" s="12">
        <v>42067</v>
      </c>
      <c r="B2833" s="9" t="s">
        <v>166</v>
      </c>
      <c r="C2833" s="9" t="s">
        <v>72</v>
      </c>
      <c r="D2833" s="13">
        <v>101</v>
      </c>
      <c r="E2833" s="12">
        <v>40757</v>
      </c>
      <c r="F2833" s="14" t="s">
        <v>73</v>
      </c>
      <c r="G2833" s="12">
        <v>2958101</v>
      </c>
      <c r="H2833" s="44"/>
      <c r="I2833" s="44"/>
      <c r="J2833" s="44"/>
      <c r="K2833" s="44"/>
    </row>
    <row r="2834" spans="1:11">
      <c r="A2834" s="12">
        <v>42068</v>
      </c>
      <c r="B2834" s="9" t="s">
        <v>166</v>
      </c>
      <c r="C2834" s="9" t="s">
        <v>72</v>
      </c>
      <c r="D2834" s="13">
        <v>101</v>
      </c>
      <c r="E2834" s="12">
        <v>40757</v>
      </c>
      <c r="F2834" s="14" t="s">
        <v>73</v>
      </c>
      <c r="G2834" s="12">
        <v>2958101</v>
      </c>
      <c r="H2834" s="44"/>
      <c r="I2834" s="44"/>
      <c r="J2834" s="44"/>
      <c r="K2834" s="44"/>
    </row>
    <row r="2835" spans="1:11">
      <c r="A2835" s="12">
        <v>42069</v>
      </c>
      <c r="B2835" s="9" t="s">
        <v>166</v>
      </c>
      <c r="C2835" s="9" t="s">
        <v>72</v>
      </c>
      <c r="D2835" s="13">
        <v>101</v>
      </c>
      <c r="E2835" s="12">
        <v>40757</v>
      </c>
      <c r="F2835" s="14" t="s">
        <v>73</v>
      </c>
      <c r="G2835" s="12">
        <v>2958101</v>
      </c>
      <c r="H2835" s="44"/>
      <c r="I2835" s="44"/>
      <c r="J2835" s="44"/>
      <c r="K2835" s="44"/>
    </row>
    <row r="2836" spans="1:11">
      <c r="A2836" s="12">
        <v>42070</v>
      </c>
      <c r="B2836" s="9" t="s">
        <v>166</v>
      </c>
      <c r="C2836" s="9" t="s">
        <v>72</v>
      </c>
      <c r="D2836" s="13">
        <v>101</v>
      </c>
      <c r="E2836" s="12">
        <v>40757</v>
      </c>
      <c r="F2836" s="14" t="s">
        <v>73</v>
      </c>
      <c r="G2836" s="12">
        <v>2958101</v>
      </c>
      <c r="H2836" s="44"/>
      <c r="I2836" s="44"/>
      <c r="J2836" s="44"/>
      <c r="K2836" s="44"/>
    </row>
    <row r="2837" spans="1:11">
      <c r="A2837" s="12">
        <v>42071</v>
      </c>
      <c r="B2837" s="9" t="s">
        <v>166</v>
      </c>
      <c r="C2837" s="9" t="s">
        <v>72</v>
      </c>
      <c r="D2837" s="13">
        <v>101</v>
      </c>
      <c r="E2837" s="12">
        <v>40757</v>
      </c>
      <c r="F2837" s="14" t="s">
        <v>73</v>
      </c>
      <c r="G2837" s="12">
        <v>2958101</v>
      </c>
      <c r="H2837" s="44"/>
      <c r="I2837" s="44"/>
      <c r="J2837" s="44"/>
      <c r="K2837" s="44"/>
    </row>
    <row r="2838" spans="1:11">
      <c r="A2838" s="12">
        <v>42072</v>
      </c>
      <c r="B2838" s="9" t="s">
        <v>166</v>
      </c>
      <c r="C2838" s="9" t="s">
        <v>72</v>
      </c>
      <c r="D2838" s="13">
        <v>101</v>
      </c>
      <c r="E2838" s="12">
        <v>40757</v>
      </c>
      <c r="F2838" s="14" t="s">
        <v>73</v>
      </c>
      <c r="G2838" s="12">
        <v>2958101</v>
      </c>
      <c r="H2838" s="44"/>
      <c r="I2838" s="44"/>
      <c r="J2838" s="44"/>
      <c r="K2838" s="44"/>
    </row>
    <row r="2839" spans="1:11">
      <c r="A2839" s="12">
        <v>42073</v>
      </c>
      <c r="B2839" s="9" t="s">
        <v>166</v>
      </c>
      <c r="C2839" s="9" t="s">
        <v>72</v>
      </c>
      <c r="D2839" s="13">
        <v>101</v>
      </c>
      <c r="E2839" s="12">
        <v>40757</v>
      </c>
      <c r="F2839" s="14" t="s">
        <v>73</v>
      </c>
      <c r="G2839" s="12">
        <v>2958101</v>
      </c>
      <c r="H2839" s="44"/>
      <c r="I2839" s="44"/>
      <c r="J2839" s="44"/>
      <c r="K2839" s="44"/>
    </row>
    <row r="2840" spans="1:11">
      <c r="A2840" s="12">
        <v>42074</v>
      </c>
      <c r="B2840" s="9" t="s">
        <v>166</v>
      </c>
      <c r="C2840" s="9" t="s">
        <v>72</v>
      </c>
      <c r="D2840" s="13">
        <v>101</v>
      </c>
      <c r="E2840" s="12">
        <v>40757</v>
      </c>
      <c r="F2840" s="14" t="s">
        <v>73</v>
      </c>
      <c r="G2840" s="12">
        <v>2958101</v>
      </c>
      <c r="H2840" s="44"/>
      <c r="I2840" s="44"/>
      <c r="J2840" s="44"/>
      <c r="K2840" s="44"/>
    </row>
    <row r="2841" spans="1:11">
      <c r="A2841" s="12">
        <v>42075</v>
      </c>
      <c r="B2841" s="9" t="s">
        <v>166</v>
      </c>
      <c r="C2841" s="9" t="s">
        <v>72</v>
      </c>
      <c r="D2841" s="13">
        <v>101</v>
      </c>
      <c r="E2841" s="12">
        <v>40757</v>
      </c>
      <c r="F2841" s="14" t="s">
        <v>73</v>
      </c>
      <c r="G2841" s="12">
        <v>2958101</v>
      </c>
      <c r="H2841" s="44"/>
      <c r="I2841" s="44"/>
      <c r="J2841" s="44"/>
      <c r="K2841" s="44"/>
    </row>
    <row r="2842" spans="1:11">
      <c r="A2842" s="12">
        <v>42076</v>
      </c>
      <c r="B2842" s="9" t="s">
        <v>166</v>
      </c>
      <c r="C2842" s="9" t="s">
        <v>72</v>
      </c>
      <c r="D2842" s="13">
        <v>101</v>
      </c>
      <c r="E2842" s="12">
        <v>40757</v>
      </c>
      <c r="F2842" s="14" t="s">
        <v>73</v>
      </c>
      <c r="G2842" s="12">
        <v>2958101</v>
      </c>
      <c r="H2842" s="44"/>
      <c r="I2842" s="44"/>
      <c r="J2842" s="44"/>
      <c r="K2842" s="44"/>
    </row>
    <row r="2843" spans="1:11">
      <c r="A2843" s="12">
        <v>42077</v>
      </c>
      <c r="B2843" s="9" t="s">
        <v>166</v>
      </c>
      <c r="C2843" s="9" t="s">
        <v>72</v>
      </c>
      <c r="D2843" s="13">
        <v>101</v>
      </c>
      <c r="E2843" s="12">
        <v>40757</v>
      </c>
      <c r="F2843" s="14" t="s">
        <v>73</v>
      </c>
      <c r="G2843" s="12">
        <v>2958101</v>
      </c>
      <c r="H2843" s="44"/>
      <c r="I2843" s="44"/>
      <c r="J2843" s="44"/>
      <c r="K2843" s="44"/>
    </row>
    <row r="2844" spans="1:11">
      <c r="A2844" s="12">
        <v>42078</v>
      </c>
      <c r="B2844" s="9" t="s">
        <v>166</v>
      </c>
      <c r="C2844" s="9" t="s">
        <v>72</v>
      </c>
      <c r="D2844" s="13">
        <v>101</v>
      </c>
      <c r="E2844" s="12">
        <v>40757</v>
      </c>
      <c r="F2844" s="14" t="s">
        <v>73</v>
      </c>
      <c r="G2844" s="12">
        <v>2958101</v>
      </c>
      <c r="H2844" s="44"/>
      <c r="I2844" s="44"/>
      <c r="J2844" s="44"/>
      <c r="K2844" s="44"/>
    </row>
    <row r="2845" spans="1:11">
      <c r="A2845" s="12">
        <v>42079</v>
      </c>
      <c r="B2845" s="9" t="s">
        <v>166</v>
      </c>
      <c r="C2845" s="9" t="s">
        <v>72</v>
      </c>
      <c r="D2845" s="13">
        <v>101</v>
      </c>
      <c r="E2845" s="12">
        <v>40757</v>
      </c>
      <c r="F2845" s="14" t="s">
        <v>73</v>
      </c>
      <c r="G2845" s="12">
        <v>2958101</v>
      </c>
      <c r="H2845" s="44"/>
      <c r="I2845" s="44"/>
      <c r="J2845" s="44"/>
      <c r="K2845" s="44"/>
    </row>
    <row r="2846" spans="1:11">
      <c r="A2846" s="12">
        <v>42080</v>
      </c>
      <c r="B2846" s="9" t="s">
        <v>166</v>
      </c>
      <c r="C2846" s="9" t="s">
        <v>72</v>
      </c>
      <c r="D2846" s="13">
        <v>101</v>
      </c>
      <c r="E2846" s="12">
        <v>40757</v>
      </c>
      <c r="F2846" s="14" t="s">
        <v>73</v>
      </c>
      <c r="G2846" s="12">
        <v>2958101</v>
      </c>
      <c r="H2846" s="44"/>
      <c r="I2846" s="44"/>
      <c r="J2846" s="44"/>
      <c r="K2846" s="44"/>
    </row>
    <row r="2847" spans="1:11">
      <c r="A2847" s="12">
        <v>42081</v>
      </c>
      <c r="B2847" s="9" t="s">
        <v>166</v>
      </c>
      <c r="C2847" s="9" t="s">
        <v>72</v>
      </c>
      <c r="D2847" s="13">
        <v>101</v>
      </c>
      <c r="E2847" s="12">
        <v>40757</v>
      </c>
      <c r="F2847" s="14" t="s">
        <v>73</v>
      </c>
      <c r="G2847" s="12">
        <v>2958101</v>
      </c>
      <c r="H2847" s="44"/>
      <c r="I2847" s="44"/>
      <c r="J2847" s="44"/>
      <c r="K2847" s="44"/>
    </row>
    <row r="2848" spans="1:11">
      <c r="A2848" s="12">
        <v>42082</v>
      </c>
      <c r="B2848" s="9" t="s">
        <v>166</v>
      </c>
      <c r="C2848" s="9" t="s">
        <v>72</v>
      </c>
      <c r="D2848" s="13">
        <v>101</v>
      </c>
      <c r="E2848" s="12">
        <v>40757</v>
      </c>
      <c r="F2848" s="14" t="s">
        <v>73</v>
      </c>
      <c r="G2848" s="12">
        <v>2958101</v>
      </c>
      <c r="H2848" s="44"/>
      <c r="I2848" s="44"/>
      <c r="J2848" s="44"/>
      <c r="K2848" s="44"/>
    </row>
    <row r="2849" spans="1:11">
      <c r="A2849" s="12">
        <v>42083</v>
      </c>
      <c r="B2849" s="9" t="s">
        <v>166</v>
      </c>
      <c r="C2849" s="9" t="s">
        <v>72</v>
      </c>
      <c r="D2849" s="13">
        <v>101</v>
      </c>
      <c r="E2849" s="12">
        <v>40757</v>
      </c>
      <c r="F2849" s="14" t="s">
        <v>73</v>
      </c>
      <c r="G2849" s="12">
        <v>2958101</v>
      </c>
      <c r="H2849" s="44"/>
      <c r="I2849" s="44"/>
      <c r="J2849" s="44"/>
      <c r="K2849" s="44"/>
    </row>
    <row r="2850" spans="1:11">
      <c r="A2850" s="12">
        <v>42084</v>
      </c>
      <c r="B2850" s="9" t="s">
        <v>166</v>
      </c>
      <c r="C2850" s="9" t="s">
        <v>72</v>
      </c>
      <c r="D2850" s="13">
        <v>101</v>
      </c>
      <c r="E2850" s="12">
        <v>40757</v>
      </c>
      <c r="F2850" s="14" t="s">
        <v>73</v>
      </c>
      <c r="G2850" s="12">
        <v>2958101</v>
      </c>
      <c r="H2850" s="44"/>
      <c r="I2850" s="44"/>
      <c r="J2850" s="44"/>
      <c r="K2850" s="44"/>
    </row>
    <row r="2851" spans="1:11">
      <c r="A2851" s="12">
        <v>42085</v>
      </c>
      <c r="B2851" s="9" t="s">
        <v>166</v>
      </c>
      <c r="C2851" s="9" t="s">
        <v>72</v>
      </c>
      <c r="D2851" s="13">
        <v>101</v>
      </c>
      <c r="E2851" s="12">
        <v>40757</v>
      </c>
      <c r="F2851" s="14" t="s">
        <v>73</v>
      </c>
      <c r="G2851" s="12">
        <v>2958101</v>
      </c>
      <c r="H2851" s="44"/>
      <c r="I2851" s="44"/>
      <c r="J2851" s="44"/>
      <c r="K2851" s="44"/>
    </row>
    <row r="2852" spans="1:11">
      <c r="A2852" s="12">
        <v>42086</v>
      </c>
      <c r="B2852" s="9" t="s">
        <v>166</v>
      </c>
      <c r="C2852" s="9" t="s">
        <v>72</v>
      </c>
      <c r="D2852" s="13">
        <v>101</v>
      </c>
      <c r="E2852" s="12">
        <v>40757</v>
      </c>
      <c r="F2852" s="14" t="s">
        <v>73</v>
      </c>
      <c r="G2852" s="12">
        <v>2958101</v>
      </c>
      <c r="H2852" s="44"/>
      <c r="I2852" s="44"/>
      <c r="J2852" s="44"/>
      <c r="K2852" s="44"/>
    </row>
    <row r="2853" spans="1:11">
      <c r="A2853" s="12">
        <v>42087</v>
      </c>
      <c r="B2853" s="9" t="s">
        <v>166</v>
      </c>
      <c r="C2853" s="9" t="s">
        <v>72</v>
      </c>
      <c r="D2853" s="13">
        <v>101</v>
      </c>
      <c r="E2853" s="12">
        <v>40757</v>
      </c>
      <c r="F2853" s="14" t="s">
        <v>73</v>
      </c>
      <c r="G2853" s="12">
        <v>2958101</v>
      </c>
      <c r="H2853" s="44"/>
      <c r="I2853" s="44"/>
      <c r="J2853" s="44"/>
      <c r="K2853" s="44"/>
    </row>
    <row r="2854" spans="1:11">
      <c r="A2854" s="12">
        <v>42088</v>
      </c>
      <c r="B2854" s="9" t="s">
        <v>166</v>
      </c>
      <c r="C2854" s="9" t="s">
        <v>72</v>
      </c>
      <c r="D2854" s="13">
        <v>101</v>
      </c>
      <c r="E2854" s="12">
        <v>40757</v>
      </c>
      <c r="F2854" s="14" t="s">
        <v>73</v>
      </c>
      <c r="G2854" s="12">
        <v>2958101</v>
      </c>
      <c r="H2854" s="44"/>
      <c r="I2854" s="44"/>
      <c r="J2854" s="44"/>
      <c r="K2854" s="44"/>
    </row>
    <row r="2855" spans="1:11">
      <c r="A2855" s="12">
        <v>42089</v>
      </c>
      <c r="B2855" s="9" t="s">
        <v>166</v>
      </c>
      <c r="C2855" s="9" t="s">
        <v>72</v>
      </c>
      <c r="D2855" s="13">
        <v>101</v>
      </c>
      <c r="E2855" s="12">
        <v>40757</v>
      </c>
      <c r="F2855" s="14" t="s">
        <v>73</v>
      </c>
      <c r="G2855" s="12">
        <v>2958101</v>
      </c>
      <c r="H2855" s="44"/>
      <c r="I2855" s="44"/>
      <c r="J2855" s="44"/>
      <c r="K2855" s="44"/>
    </row>
    <row r="2856" spans="1:11">
      <c r="A2856" s="12">
        <v>42090</v>
      </c>
      <c r="B2856" s="9" t="s">
        <v>166</v>
      </c>
      <c r="C2856" s="9" t="s">
        <v>72</v>
      </c>
      <c r="D2856" s="13">
        <v>101</v>
      </c>
      <c r="E2856" s="12">
        <v>40757</v>
      </c>
      <c r="F2856" s="14" t="s">
        <v>73</v>
      </c>
      <c r="G2856" s="12">
        <v>2958101</v>
      </c>
      <c r="H2856" s="44"/>
      <c r="I2856" s="44"/>
      <c r="J2856" s="44"/>
      <c r="K2856" s="44"/>
    </row>
    <row r="2857" spans="1:11">
      <c r="A2857" s="12">
        <v>42091</v>
      </c>
      <c r="B2857" s="9" t="s">
        <v>166</v>
      </c>
      <c r="C2857" s="9" t="s">
        <v>72</v>
      </c>
      <c r="D2857" s="13">
        <v>101</v>
      </c>
      <c r="E2857" s="12">
        <v>40757</v>
      </c>
      <c r="F2857" s="14" t="s">
        <v>73</v>
      </c>
      <c r="G2857" s="12">
        <v>2958101</v>
      </c>
      <c r="H2857" s="44"/>
      <c r="I2857" s="44"/>
      <c r="J2857" s="44"/>
      <c r="K2857" s="44"/>
    </row>
    <row r="2858" spans="1:11">
      <c r="A2858" s="12">
        <v>42092</v>
      </c>
      <c r="B2858" s="9" t="s">
        <v>166</v>
      </c>
      <c r="C2858" s="9" t="s">
        <v>72</v>
      </c>
      <c r="D2858" s="13">
        <v>101</v>
      </c>
      <c r="E2858" s="12">
        <v>40757</v>
      </c>
      <c r="F2858" s="14" t="s">
        <v>73</v>
      </c>
      <c r="G2858" s="12">
        <v>2958101</v>
      </c>
      <c r="H2858" s="44"/>
      <c r="I2858" s="44"/>
      <c r="J2858" s="44"/>
      <c r="K2858" s="44"/>
    </row>
    <row r="2859" spans="1:11">
      <c r="A2859" s="12">
        <v>42093</v>
      </c>
      <c r="B2859" s="9" t="s">
        <v>166</v>
      </c>
      <c r="C2859" s="9" t="s">
        <v>72</v>
      </c>
      <c r="D2859" s="13">
        <v>101</v>
      </c>
      <c r="E2859" s="12">
        <v>40757</v>
      </c>
      <c r="F2859" s="14" t="s">
        <v>73</v>
      </c>
      <c r="G2859" s="12">
        <v>2958101</v>
      </c>
      <c r="H2859" s="44"/>
      <c r="I2859" s="44"/>
      <c r="J2859" s="44"/>
      <c r="K2859" s="44"/>
    </row>
    <row r="2860" spans="1:11">
      <c r="A2860" s="12">
        <v>42094</v>
      </c>
      <c r="B2860" s="9" t="s">
        <v>166</v>
      </c>
      <c r="C2860" s="9" t="s">
        <v>72</v>
      </c>
      <c r="D2860" s="13">
        <v>101</v>
      </c>
      <c r="E2860" s="12">
        <v>40757</v>
      </c>
      <c r="F2860" s="14" t="s">
        <v>73</v>
      </c>
      <c r="G2860" s="12">
        <v>2958101</v>
      </c>
      <c r="H2860" s="44"/>
      <c r="I2860" s="44"/>
      <c r="J2860" s="44"/>
      <c r="K2860" s="44"/>
    </row>
    <row r="2861" spans="1:11">
      <c r="A2861" s="12">
        <v>42064</v>
      </c>
      <c r="B2861" s="9" t="s">
        <v>167</v>
      </c>
      <c r="C2861" s="9" t="s">
        <v>72</v>
      </c>
      <c r="D2861" s="13">
        <v>161</v>
      </c>
      <c r="E2861" s="12">
        <v>39925</v>
      </c>
      <c r="F2861" s="14" t="s">
        <v>73</v>
      </c>
      <c r="G2861" s="12">
        <v>2958101</v>
      </c>
      <c r="H2861" s="44"/>
      <c r="I2861" s="44"/>
      <c r="J2861" s="44"/>
      <c r="K2861" s="44"/>
    </row>
    <row r="2862" spans="1:11">
      <c r="A2862" s="12">
        <v>42065</v>
      </c>
      <c r="B2862" s="9" t="s">
        <v>167</v>
      </c>
      <c r="C2862" s="9" t="s">
        <v>72</v>
      </c>
      <c r="D2862" s="13">
        <v>161</v>
      </c>
      <c r="E2862" s="12">
        <v>39925</v>
      </c>
      <c r="F2862" s="14" t="s">
        <v>73</v>
      </c>
      <c r="G2862" s="12">
        <v>2958101</v>
      </c>
      <c r="H2862" s="44"/>
      <c r="I2862" s="44"/>
      <c r="J2862" s="44"/>
      <c r="K2862" s="44"/>
    </row>
    <row r="2863" spans="1:11">
      <c r="A2863" s="12">
        <v>42066</v>
      </c>
      <c r="B2863" s="9" t="s">
        <v>167</v>
      </c>
      <c r="C2863" s="9" t="s">
        <v>72</v>
      </c>
      <c r="D2863" s="13">
        <v>161</v>
      </c>
      <c r="E2863" s="12">
        <v>39925</v>
      </c>
      <c r="F2863" s="14" t="s">
        <v>73</v>
      </c>
      <c r="G2863" s="12">
        <v>2958101</v>
      </c>
      <c r="H2863" s="44"/>
      <c r="I2863" s="44"/>
      <c r="J2863" s="44"/>
      <c r="K2863" s="44"/>
    </row>
    <row r="2864" spans="1:11">
      <c r="A2864" s="12">
        <v>42067</v>
      </c>
      <c r="B2864" s="9" t="s">
        <v>167</v>
      </c>
      <c r="C2864" s="9" t="s">
        <v>72</v>
      </c>
      <c r="D2864" s="13">
        <v>161</v>
      </c>
      <c r="E2864" s="12">
        <v>39925</v>
      </c>
      <c r="F2864" s="14" t="s">
        <v>73</v>
      </c>
      <c r="G2864" s="12">
        <v>2958101</v>
      </c>
      <c r="H2864" s="44"/>
      <c r="I2864" s="44"/>
      <c r="J2864" s="44"/>
      <c r="K2864" s="44"/>
    </row>
    <row r="2865" spans="1:11">
      <c r="A2865" s="12">
        <v>42068</v>
      </c>
      <c r="B2865" s="9" t="s">
        <v>167</v>
      </c>
      <c r="C2865" s="9" t="s">
        <v>72</v>
      </c>
      <c r="D2865" s="13">
        <v>161</v>
      </c>
      <c r="E2865" s="12">
        <v>39925</v>
      </c>
      <c r="F2865" s="14" t="s">
        <v>73</v>
      </c>
      <c r="G2865" s="12">
        <v>2958101</v>
      </c>
      <c r="H2865" s="44"/>
      <c r="I2865" s="44"/>
      <c r="J2865" s="44"/>
      <c r="K2865" s="44"/>
    </row>
    <row r="2866" spans="1:11">
      <c r="A2866" s="12">
        <v>42069</v>
      </c>
      <c r="B2866" s="9" t="s">
        <v>167</v>
      </c>
      <c r="C2866" s="9" t="s">
        <v>72</v>
      </c>
      <c r="D2866" s="13">
        <v>161</v>
      </c>
      <c r="E2866" s="12">
        <v>39925</v>
      </c>
      <c r="F2866" s="14" t="s">
        <v>73</v>
      </c>
      <c r="G2866" s="12">
        <v>2958101</v>
      </c>
      <c r="H2866" s="44"/>
      <c r="I2866" s="44"/>
      <c r="J2866" s="44"/>
      <c r="K2866" s="44"/>
    </row>
    <row r="2867" spans="1:11">
      <c r="A2867" s="12">
        <v>42070</v>
      </c>
      <c r="B2867" s="9" t="s">
        <v>167</v>
      </c>
      <c r="C2867" s="9" t="s">
        <v>72</v>
      </c>
      <c r="D2867" s="13">
        <v>161</v>
      </c>
      <c r="E2867" s="12">
        <v>39925</v>
      </c>
      <c r="F2867" s="14" t="s">
        <v>73</v>
      </c>
      <c r="G2867" s="12">
        <v>2958101</v>
      </c>
      <c r="H2867" s="44"/>
      <c r="I2867" s="44"/>
      <c r="J2867" s="44"/>
      <c r="K2867" s="44"/>
    </row>
    <row r="2868" spans="1:11">
      <c r="A2868" s="12">
        <v>42071</v>
      </c>
      <c r="B2868" s="9" t="s">
        <v>167</v>
      </c>
      <c r="C2868" s="9" t="s">
        <v>72</v>
      </c>
      <c r="D2868" s="13">
        <v>161</v>
      </c>
      <c r="E2868" s="12">
        <v>39925</v>
      </c>
      <c r="F2868" s="14" t="s">
        <v>73</v>
      </c>
      <c r="G2868" s="12">
        <v>2958101</v>
      </c>
      <c r="H2868" s="44"/>
      <c r="I2868" s="44"/>
      <c r="J2868" s="44"/>
      <c r="K2868" s="44"/>
    </row>
    <row r="2869" spans="1:11">
      <c r="A2869" s="12">
        <v>42072</v>
      </c>
      <c r="B2869" s="9" t="s">
        <v>167</v>
      </c>
      <c r="C2869" s="9" t="s">
        <v>72</v>
      </c>
      <c r="D2869" s="13">
        <v>161</v>
      </c>
      <c r="E2869" s="12">
        <v>39925</v>
      </c>
      <c r="F2869" s="14" t="s">
        <v>73</v>
      </c>
      <c r="G2869" s="12">
        <v>2958101</v>
      </c>
      <c r="H2869" s="44"/>
      <c r="I2869" s="44"/>
      <c r="J2869" s="44"/>
      <c r="K2869" s="44"/>
    </row>
    <row r="2870" spans="1:11">
      <c r="A2870" s="12">
        <v>42073</v>
      </c>
      <c r="B2870" s="9" t="s">
        <v>167</v>
      </c>
      <c r="C2870" s="9" t="s">
        <v>72</v>
      </c>
      <c r="D2870" s="13">
        <v>161</v>
      </c>
      <c r="E2870" s="12">
        <v>39925</v>
      </c>
      <c r="F2870" s="14" t="s">
        <v>73</v>
      </c>
      <c r="G2870" s="12">
        <v>2958101</v>
      </c>
      <c r="H2870" s="44"/>
      <c r="I2870" s="44"/>
      <c r="J2870" s="44"/>
      <c r="K2870" s="44"/>
    </row>
    <row r="2871" spans="1:11">
      <c r="A2871" s="12">
        <v>42074</v>
      </c>
      <c r="B2871" s="9" t="s">
        <v>167</v>
      </c>
      <c r="C2871" s="9" t="s">
        <v>72</v>
      </c>
      <c r="D2871" s="13">
        <v>161</v>
      </c>
      <c r="E2871" s="12">
        <v>39925</v>
      </c>
      <c r="F2871" s="14" t="s">
        <v>73</v>
      </c>
      <c r="G2871" s="12">
        <v>2958101</v>
      </c>
      <c r="H2871" s="44"/>
      <c r="I2871" s="44"/>
      <c r="J2871" s="44"/>
      <c r="K2871" s="44"/>
    </row>
    <row r="2872" spans="1:11">
      <c r="A2872" s="12">
        <v>42075</v>
      </c>
      <c r="B2872" s="9" t="s">
        <v>167</v>
      </c>
      <c r="C2872" s="9" t="s">
        <v>72</v>
      </c>
      <c r="D2872" s="13">
        <v>161</v>
      </c>
      <c r="E2872" s="12">
        <v>39925</v>
      </c>
      <c r="F2872" s="14" t="s">
        <v>73</v>
      </c>
      <c r="G2872" s="12">
        <v>2958101</v>
      </c>
      <c r="H2872" s="44"/>
      <c r="I2872" s="44"/>
      <c r="J2872" s="44"/>
      <c r="K2872" s="44"/>
    </row>
    <row r="2873" spans="1:11">
      <c r="A2873" s="12">
        <v>42076</v>
      </c>
      <c r="B2873" s="9" t="s">
        <v>167</v>
      </c>
      <c r="C2873" s="9" t="s">
        <v>72</v>
      </c>
      <c r="D2873" s="13">
        <v>161</v>
      </c>
      <c r="E2873" s="12">
        <v>39925</v>
      </c>
      <c r="F2873" s="14" t="s">
        <v>73</v>
      </c>
      <c r="G2873" s="12">
        <v>2958101</v>
      </c>
      <c r="H2873" s="44"/>
      <c r="I2873" s="44"/>
      <c r="J2873" s="44"/>
      <c r="K2873" s="44"/>
    </row>
    <row r="2874" spans="1:11">
      <c r="A2874" s="12">
        <v>42077</v>
      </c>
      <c r="B2874" s="9" t="s">
        <v>167</v>
      </c>
      <c r="C2874" s="9" t="s">
        <v>72</v>
      </c>
      <c r="D2874" s="13">
        <v>161</v>
      </c>
      <c r="E2874" s="12">
        <v>39925</v>
      </c>
      <c r="F2874" s="14" t="s">
        <v>73</v>
      </c>
      <c r="G2874" s="12">
        <v>2958101</v>
      </c>
      <c r="H2874" s="44"/>
      <c r="I2874" s="44"/>
      <c r="J2874" s="44"/>
      <c r="K2874" s="44"/>
    </row>
    <row r="2875" spans="1:11">
      <c r="A2875" s="12">
        <v>42078</v>
      </c>
      <c r="B2875" s="9" t="s">
        <v>167</v>
      </c>
      <c r="C2875" s="9" t="s">
        <v>72</v>
      </c>
      <c r="D2875" s="13">
        <v>161</v>
      </c>
      <c r="E2875" s="12">
        <v>39925</v>
      </c>
      <c r="F2875" s="14" t="s">
        <v>73</v>
      </c>
      <c r="G2875" s="12">
        <v>2958101</v>
      </c>
      <c r="H2875" s="44"/>
      <c r="I2875" s="44"/>
      <c r="J2875" s="44"/>
      <c r="K2875" s="44"/>
    </row>
    <row r="2876" spans="1:11">
      <c r="A2876" s="12">
        <v>42079</v>
      </c>
      <c r="B2876" s="9" t="s">
        <v>167</v>
      </c>
      <c r="C2876" s="9" t="s">
        <v>72</v>
      </c>
      <c r="D2876" s="13">
        <v>161</v>
      </c>
      <c r="E2876" s="12">
        <v>39925</v>
      </c>
      <c r="F2876" s="14" t="s">
        <v>73</v>
      </c>
      <c r="G2876" s="12">
        <v>2958101</v>
      </c>
      <c r="H2876" s="44"/>
      <c r="I2876" s="44"/>
      <c r="J2876" s="44"/>
      <c r="K2876" s="44"/>
    </row>
    <row r="2877" spans="1:11">
      <c r="A2877" s="12">
        <v>42080</v>
      </c>
      <c r="B2877" s="9" t="s">
        <v>167</v>
      </c>
      <c r="C2877" s="9" t="s">
        <v>72</v>
      </c>
      <c r="D2877" s="13">
        <v>161</v>
      </c>
      <c r="E2877" s="12">
        <v>39925</v>
      </c>
      <c r="F2877" s="14" t="s">
        <v>73</v>
      </c>
      <c r="G2877" s="12">
        <v>2958101</v>
      </c>
      <c r="H2877" s="44"/>
      <c r="I2877" s="44"/>
      <c r="J2877" s="44"/>
      <c r="K2877" s="44"/>
    </row>
    <row r="2878" spans="1:11">
      <c r="A2878" s="12">
        <v>42081</v>
      </c>
      <c r="B2878" s="9" t="s">
        <v>167</v>
      </c>
      <c r="C2878" s="9" t="s">
        <v>72</v>
      </c>
      <c r="D2878" s="13">
        <v>161</v>
      </c>
      <c r="E2878" s="12">
        <v>39925</v>
      </c>
      <c r="F2878" s="14" t="s">
        <v>73</v>
      </c>
      <c r="G2878" s="12">
        <v>2958101</v>
      </c>
      <c r="H2878" s="44"/>
      <c r="I2878" s="44"/>
      <c r="J2878" s="44"/>
      <c r="K2878" s="44"/>
    </row>
    <row r="2879" spans="1:11">
      <c r="A2879" s="12">
        <v>42082</v>
      </c>
      <c r="B2879" s="9" t="s">
        <v>167</v>
      </c>
      <c r="C2879" s="9" t="s">
        <v>72</v>
      </c>
      <c r="D2879" s="13">
        <v>161</v>
      </c>
      <c r="E2879" s="12">
        <v>39925</v>
      </c>
      <c r="F2879" s="14" t="s">
        <v>73</v>
      </c>
      <c r="G2879" s="12">
        <v>2958101</v>
      </c>
      <c r="H2879" s="44"/>
      <c r="I2879" s="44"/>
      <c r="J2879" s="44"/>
      <c r="K2879" s="44"/>
    </row>
    <row r="2880" spans="1:11">
      <c r="A2880" s="12">
        <v>42083</v>
      </c>
      <c r="B2880" s="9" t="s">
        <v>167</v>
      </c>
      <c r="C2880" s="9" t="s">
        <v>72</v>
      </c>
      <c r="D2880" s="13">
        <v>161</v>
      </c>
      <c r="E2880" s="12">
        <v>39925</v>
      </c>
      <c r="F2880" s="14" t="s">
        <v>73</v>
      </c>
      <c r="G2880" s="12">
        <v>2958101</v>
      </c>
      <c r="H2880" s="44"/>
      <c r="I2880" s="44"/>
      <c r="J2880" s="44"/>
      <c r="K2880" s="44"/>
    </row>
    <row r="2881" spans="1:11">
      <c r="A2881" s="12">
        <v>42084</v>
      </c>
      <c r="B2881" s="9" t="s">
        <v>167</v>
      </c>
      <c r="C2881" s="9" t="s">
        <v>72</v>
      </c>
      <c r="D2881" s="13">
        <v>161</v>
      </c>
      <c r="E2881" s="12">
        <v>39925</v>
      </c>
      <c r="F2881" s="14" t="s">
        <v>73</v>
      </c>
      <c r="G2881" s="12">
        <v>2958101</v>
      </c>
      <c r="H2881" s="44"/>
      <c r="I2881" s="44"/>
      <c r="J2881" s="44"/>
      <c r="K2881" s="44"/>
    </row>
    <row r="2882" spans="1:11">
      <c r="A2882" s="12">
        <v>42085</v>
      </c>
      <c r="B2882" s="9" t="s">
        <v>167</v>
      </c>
      <c r="C2882" s="9" t="s">
        <v>72</v>
      </c>
      <c r="D2882" s="13">
        <v>161</v>
      </c>
      <c r="E2882" s="12">
        <v>39925</v>
      </c>
      <c r="F2882" s="14" t="s">
        <v>73</v>
      </c>
      <c r="G2882" s="12">
        <v>2958101</v>
      </c>
      <c r="H2882" s="44"/>
      <c r="I2882" s="44"/>
      <c r="J2882" s="44"/>
      <c r="K2882" s="44"/>
    </row>
    <row r="2883" spans="1:11">
      <c r="A2883" s="12">
        <v>42086</v>
      </c>
      <c r="B2883" s="9" t="s">
        <v>167</v>
      </c>
      <c r="C2883" s="9" t="s">
        <v>72</v>
      </c>
      <c r="D2883" s="13">
        <v>161</v>
      </c>
      <c r="E2883" s="12">
        <v>39925</v>
      </c>
      <c r="F2883" s="14" t="s">
        <v>73</v>
      </c>
      <c r="G2883" s="12">
        <v>2958101</v>
      </c>
      <c r="H2883" s="44"/>
      <c r="I2883" s="44"/>
      <c r="J2883" s="44"/>
      <c r="K2883" s="44"/>
    </row>
    <row r="2884" spans="1:11">
      <c r="A2884" s="12">
        <v>42087</v>
      </c>
      <c r="B2884" s="9" t="s">
        <v>167</v>
      </c>
      <c r="C2884" s="9" t="s">
        <v>72</v>
      </c>
      <c r="D2884" s="13">
        <v>161</v>
      </c>
      <c r="E2884" s="12">
        <v>39925</v>
      </c>
      <c r="F2884" s="14" t="s">
        <v>73</v>
      </c>
      <c r="G2884" s="12">
        <v>2958101</v>
      </c>
      <c r="H2884" s="44"/>
      <c r="I2884" s="44"/>
      <c r="J2884" s="44"/>
      <c r="K2884" s="44"/>
    </row>
    <row r="2885" spans="1:11">
      <c r="A2885" s="12">
        <v>42088</v>
      </c>
      <c r="B2885" s="9" t="s">
        <v>167</v>
      </c>
      <c r="C2885" s="9" t="s">
        <v>72</v>
      </c>
      <c r="D2885" s="13">
        <v>161</v>
      </c>
      <c r="E2885" s="12">
        <v>39925</v>
      </c>
      <c r="F2885" s="14" t="s">
        <v>73</v>
      </c>
      <c r="G2885" s="12">
        <v>2958101</v>
      </c>
      <c r="H2885" s="44"/>
      <c r="I2885" s="44"/>
      <c r="J2885" s="44"/>
      <c r="K2885" s="44"/>
    </row>
    <row r="2886" spans="1:11">
      <c r="A2886" s="12">
        <v>42089</v>
      </c>
      <c r="B2886" s="9" t="s">
        <v>167</v>
      </c>
      <c r="C2886" s="9" t="s">
        <v>72</v>
      </c>
      <c r="D2886" s="13">
        <v>161</v>
      </c>
      <c r="E2886" s="12">
        <v>39925</v>
      </c>
      <c r="F2886" s="14" t="s">
        <v>73</v>
      </c>
      <c r="G2886" s="12">
        <v>2958101</v>
      </c>
      <c r="H2886" s="44"/>
      <c r="I2886" s="44"/>
      <c r="J2886" s="44"/>
      <c r="K2886" s="44"/>
    </row>
    <row r="2887" spans="1:11">
      <c r="A2887" s="12">
        <v>42090</v>
      </c>
      <c r="B2887" s="9" t="s">
        <v>167</v>
      </c>
      <c r="C2887" s="9" t="s">
        <v>72</v>
      </c>
      <c r="D2887" s="13">
        <v>161</v>
      </c>
      <c r="E2887" s="12">
        <v>39925</v>
      </c>
      <c r="F2887" s="14" t="s">
        <v>73</v>
      </c>
      <c r="G2887" s="12">
        <v>2958101</v>
      </c>
      <c r="H2887" s="44"/>
      <c r="I2887" s="44"/>
      <c r="J2887" s="44"/>
      <c r="K2887" s="44"/>
    </row>
    <row r="2888" spans="1:11">
      <c r="A2888" s="12">
        <v>42091</v>
      </c>
      <c r="B2888" s="9" t="s">
        <v>167</v>
      </c>
      <c r="C2888" s="9" t="s">
        <v>72</v>
      </c>
      <c r="D2888" s="13">
        <v>161</v>
      </c>
      <c r="E2888" s="12">
        <v>39925</v>
      </c>
      <c r="F2888" s="14" t="s">
        <v>73</v>
      </c>
      <c r="G2888" s="12">
        <v>2958101</v>
      </c>
      <c r="H2888" s="44"/>
      <c r="I2888" s="44"/>
      <c r="J2888" s="44"/>
      <c r="K2888" s="44"/>
    </row>
    <row r="2889" spans="1:11">
      <c r="A2889" s="12">
        <v>42092</v>
      </c>
      <c r="B2889" s="9" t="s">
        <v>167</v>
      </c>
      <c r="C2889" s="9" t="s">
        <v>72</v>
      </c>
      <c r="D2889" s="13">
        <v>161</v>
      </c>
      <c r="E2889" s="12">
        <v>39925</v>
      </c>
      <c r="F2889" s="14" t="s">
        <v>73</v>
      </c>
      <c r="G2889" s="12">
        <v>2958101</v>
      </c>
      <c r="H2889" s="44"/>
      <c r="I2889" s="44"/>
      <c r="J2889" s="44"/>
      <c r="K2889" s="44"/>
    </row>
    <row r="2890" spans="1:11">
      <c r="A2890" s="12">
        <v>42093</v>
      </c>
      <c r="B2890" s="9" t="s">
        <v>167</v>
      </c>
      <c r="C2890" s="9" t="s">
        <v>72</v>
      </c>
      <c r="D2890" s="13">
        <v>161</v>
      </c>
      <c r="E2890" s="12">
        <v>39925</v>
      </c>
      <c r="F2890" s="14" t="s">
        <v>73</v>
      </c>
      <c r="G2890" s="12">
        <v>2958101</v>
      </c>
      <c r="H2890" s="44"/>
      <c r="I2890" s="44"/>
      <c r="J2890" s="44"/>
      <c r="K2890" s="44"/>
    </row>
    <row r="2891" spans="1:11">
      <c r="A2891" s="12">
        <v>42094</v>
      </c>
      <c r="B2891" s="9" t="s">
        <v>167</v>
      </c>
      <c r="C2891" s="9" t="s">
        <v>72</v>
      </c>
      <c r="D2891" s="13">
        <v>161</v>
      </c>
      <c r="E2891" s="12">
        <v>39925</v>
      </c>
      <c r="F2891" s="14" t="s">
        <v>73</v>
      </c>
      <c r="G2891" s="12">
        <v>2958101</v>
      </c>
      <c r="H2891" s="44"/>
      <c r="I2891" s="44"/>
      <c r="J2891" s="44"/>
      <c r="K2891" s="44"/>
    </row>
    <row r="2892" spans="1:11">
      <c r="A2892" s="12">
        <v>42064</v>
      </c>
      <c r="B2892" s="9" t="s">
        <v>168</v>
      </c>
      <c r="C2892" s="9" t="s">
        <v>72</v>
      </c>
      <c r="D2892" s="13">
        <v>142</v>
      </c>
      <c r="E2892" s="12">
        <v>39925</v>
      </c>
      <c r="F2892" s="14" t="s">
        <v>73</v>
      </c>
      <c r="G2892" s="12">
        <v>2958101</v>
      </c>
      <c r="H2892" s="44"/>
      <c r="I2892" s="44"/>
      <c r="J2892" s="44"/>
      <c r="K2892" s="44"/>
    </row>
    <row r="2893" spans="1:11">
      <c r="A2893" s="12">
        <v>42065</v>
      </c>
      <c r="B2893" s="9" t="s">
        <v>168</v>
      </c>
      <c r="C2893" s="9" t="s">
        <v>72</v>
      </c>
      <c r="D2893" s="13">
        <v>142</v>
      </c>
      <c r="E2893" s="12">
        <v>39925</v>
      </c>
      <c r="F2893" s="14" t="s">
        <v>73</v>
      </c>
      <c r="G2893" s="12">
        <v>2958101</v>
      </c>
      <c r="H2893" s="44"/>
      <c r="I2893" s="44"/>
      <c r="J2893" s="44"/>
      <c r="K2893" s="44"/>
    </row>
    <row r="2894" spans="1:11">
      <c r="A2894" s="12">
        <v>42066</v>
      </c>
      <c r="B2894" s="9" t="s">
        <v>168</v>
      </c>
      <c r="C2894" s="9" t="s">
        <v>72</v>
      </c>
      <c r="D2894" s="13">
        <v>142</v>
      </c>
      <c r="E2894" s="12">
        <v>39925</v>
      </c>
      <c r="F2894" s="14" t="s">
        <v>73</v>
      </c>
      <c r="G2894" s="12">
        <v>2958101</v>
      </c>
      <c r="H2894" s="44"/>
      <c r="I2894" s="44"/>
      <c r="J2894" s="44"/>
      <c r="K2894" s="44"/>
    </row>
    <row r="2895" spans="1:11">
      <c r="A2895" s="12">
        <v>42067</v>
      </c>
      <c r="B2895" s="9" t="s">
        <v>168</v>
      </c>
      <c r="C2895" s="9" t="s">
        <v>72</v>
      </c>
      <c r="D2895" s="13">
        <v>142</v>
      </c>
      <c r="E2895" s="12">
        <v>39925</v>
      </c>
      <c r="F2895" s="14" t="s">
        <v>73</v>
      </c>
      <c r="G2895" s="12">
        <v>2958101</v>
      </c>
      <c r="H2895" s="44"/>
      <c r="I2895" s="44"/>
      <c r="J2895" s="44"/>
      <c r="K2895" s="44"/>
    </row>
    <row r="2896" spans="1:11">
      <c r="A2896" s="12">
        <v>42068</v>
      </c>
      <c r="B2896" s="9" t="s">
        <v>168</v>
      </c>
      <c r="C2896" s="9" t="s">
        <v>72</v>
      </c>
      <c r="D2896" s="13">
        <v>142</v>
      </c>
      <c r="E2896" s="12">
        <v>39925</v>
      </c>
      <c r="F2896" s="14" t="s">
        <v>73</v>
      </c>
      <c r="G2896" s="12">
        <v>2958101</v>
      </c>
      <c r="H2896" s="44"/>
      <c r="I2896" s="44"/>
      <c r="J2896" s="44"/>
      <c r="K2896" s="44"/>
    </row>
    <row r="2897" spans="1:11">
      <c r="A2897" s="12">
        <v>42069</v>
      </c>
      <c r="B2897" s="9" t="s">
        <v>168</v>
      </c>
      <c r="C2897" s="9" t="s">
        <v>72</v>
      </c>
      <c r="D2897" s="13">
        <v>142</v>
      </c>
      <c r="E2897" s="12">
        <v>39925</v>
      </c>
      <c r="F2897" s="14" t="s">
        <v>73</v>
      </c>
      <c r="G2897" s="12">
        <v>2958101</v>
      </c>
      <c r="H2897" s="44"/>
      <c r="I2897" s="44"/>
      <c r="J2897" s="44"/>
      <c r="K2897" s="44"/>
    </row>
    <row r="2898" spans="1:11">
      <c r="A2898" s="12">
        <v>42070</v>
      </c>
      <c r="B2898" s="9" t="s">
        <v>168</v>
      </c>
      <c r="C2898" s="9" t="s">
        <v>72</v>
      </c>
      <c r="D2898" s="13">
        <v>142</v>
      </c>
      <c r="E2898" s="12">
        <v>39925</v>
      </c>
      <c r="F2898" s="14" t="s">
        <v>73</v>
      </c>
      <c r="G2898" s="12">
        <v>2958101</v>
      </c>
      <c r="H2898" s="44"/>
      <c r="I2898" s="44"/>
      <c r="J2898" s="44"/>
      <c r="K2898" s="44"/>
    </row>
    <row r="2899" spans="1:11">
      <c r="A2899" s="12">
        <v>42071</v>
      </c>
      <c r="B2899" s="9" t="s">
        <v>168</v>
      </c>
      <c r="C2899" s="9" t="s">
        <v>72</v>
      </c>
      <c r="D2899" s="13">
        <v>142</v>
      </c>
      <c r="E2899" s="12">
        <v>39925</v>
      </c>
      <c r="F2899" s="14" t="s">
        <v>73</v>
      </c>
      <c r="G2899" s="12">
        <v>2958101</v>
      </c>
      <c r="H2899" s="44"/>
      <c r="I2899" s="44"/>
      <c r="J2899" s="44"/>
      <c r="K2899" s="44"/>
    </row>
    <row r="2900" spans="1:11">
      <c r="A2900" s="12">
        <v>42072</v>
      </c>
      <c r="B2900" s="9" t="s">
        <v>168</v>
      </c>
      <c r="C2900" s="9" t="s">
        <v>72</v>
      </c>
      <c r="D2900" s="13">
        <v>142</v>
      </c>
      <c r="E2900" s="12">
        <v>39925</v>
      </c>
      <c r="F2900" s="14" t="s">
        <v>73</v>
      </c>
      <c r="G2900" s="12">
        <v>2958101</v>
      </c>
      <c r="H2900" s="44"/>
      <c r="I2900" s="44"/>
      <c r="J2900" s="44"/>
      <c r="K2900" s="44"/>
    </row>
    <row r="2901" spans="1:11">
      <c r="A2901" s="12">
        <v>42073</v>
      </c>
      <c r="B2901" s="9" t="s">
        <v>168</v>
      </c>
      <c r="C2901" s="9" t="s">
        <v>72</v>
      </c>
      <c r="D2901" s="13">
        <v>142</v>
      </c>
      <c r="E2901" s="12">
        <v>39925</v>
      </c>
      <c r="F2901" s="14" t="s">
        <v>73</v>
      </c>
      <c r="G2901" s="12">
        <v>2958101</v>
      </c>
      <c r="H2901" s="44"/>
      <c r="I2901" s="44"/>
      <c r="J2901" s="44"/>
      <c r="K2901" s="44"/>
    </row>
    <row r="2902" spans="1:11">
      <c r="A2902" s="12">
        <v>42074</v>
      </c>
      <c r="B2902" s="9" t="s">
        <v>168</v>
      </c>
      <c r="C2902" s="9" t="s">
        <v>72</v>
      </c>
      <c r="D2902" s="13">
        <v>142</v>
      </c>
      <c r="E2902" s="12">
        <v>39925</v>
      </c>
      <c r="F2902" s="14" t="s">
        <v>73</v>
      </c>
      <c r="G2902" s="12">
        <v>2958101</v>
      </c>
      <c r="H2902" s="44"/>
      <c r="I2902" s="44"/>
      <c r="J2902" s="44"/>
      <c r="K2902" s="44"/>
    </row>
    <row r="2903" spans="1:11">
      <c r="A2903" s="12">
        <v>42075</v>
      </c>
      <c r="B2903" s="9" t="s">
        <v>168</v>
      </c>
      <c r="C2903" s="9" t="s">
        <v>72</v>
      </c>
      <c r="D2903" s="13">
        <v>142</v>
      </c>
      <c r="E2903" s="12">
        <v>39925</v>
      </c>
      <c r="F2903" s="14" t="s">
        <v>73</v>
      </c>
      <c r="G2903" s="12">
        <v>2958101</v>
      </c>
      <c r="H2903" s="44"/>
      <c r="I2903" s="44"/>
      <c r="J2903" s="44"/>
      <c r="K2903" s="44"/>
    </row>
    <row r="2904" spans="1:11">
      <c r="A2904" s="12">
        <v>42076</v>
      </c>
      <c r="B2904" s="9" t="s">
        <v>168</v>
      </c>
      <c r="C2904" s="9" t="s">
        <v>72</v>
      </c>
      <c r="D2904" s="13">
        <v>142</v>
      </c>
      <c r="E2904" s="12">
        <v>39925</v>
      </c>
      <c r="F2904" s="14" t="s">
        <v>73</v>
      </c>
      <c r="G2904" s="12">
        <v>2958101</v>
      </c>
      <c r="H2904" s="44"/>
      <c r="I2904" s="44"/>
      <c r="J2904" s="44"/>
      <c r="K2904" s="44"/>
    </row>
    <row r="2905" spans="1:11">
      <c r="A2905" s="12">
        <v>42077</v>
      </c>
      <c r="B2905" s="9" t="s">
        <v>168</v>
      </c>
      <c r="C2905" s="9" t="s">
        <v>72</v>
      </c>
      <c r="D2905" s="13">
        <v>142</v>
      </c>
      <c r="E2905" s="12">
        <v>39925</v>
      </c>
      <c r="F2905" s="14" t="s">
        <v>73</v>
      </c>
      <c r="G2905" s="12">
        <v>2958101</v>
      </c>
      <c r="H2905" s="44"/>
      <c r="I2905" s="44"/>
      <c r="J2905" s="44"/>
      <c r="K2905" s="44"/>
    </row>
    <row r="2906" spans="1:11">
      <c r="A2906" s="12">
        <v>42078</v>
      </c>
      <c r="B2906" s="9" t="s">
        <v>168</v>
      </c>
      <c r="C2906" s="9" t="s">
        <v>72</v>
      </c>
      <c r="D2906" s="13">
        <v>142</v>
      </c>
      <c r="E2906" s="12">
        <v>39925</v>
      </c>
      <c r="F2906" s="14" t="s">
        <v>73</v>
      </c>
      <c r="G2906" s="12">
        <v>2958101</v>
      </c>
      <c r="H2906" s="44"/>
      <c r="I2906" s="44"/>
      <c r="J2906" s="44"/>
      <c r="K2906" s="44"/>
    </row>
    <row r="2907" spans="1:11">
      <c r="A2907" s="12">
        <v>42079</v>
      </c>
      <c r="B2907" s="9" t="s">
        <v>168</v>
      </c>
      <c r="C2907" s="9" t="s">
        <v>72</v>
      </c>
      <c r="D2907" s="13">
        <v>142</v>
      </c>
      <c r="E2907" s="12">
        <v>39925</v>
      </c>
      <c r="F2907" s="14" t="s">
        <v>73</v>
      </c>
      <c r="G2907" s="12">
        <v>2958101</v>
      </c>
      <c r="H2907" s="44"/>
      <c r="I2907" s="44"/>
      <c r="J2907" s="44"/>
      <c r="K2907" s="44"/>
    </row>
    <row r="2908" spans="1:11">
      <c r="A2908" s="12">
        <v>42080</v>
      </c>
      <c r="B2908" s="9" t="s">
        <v>168</v>
      </c>
      <c r="C2908" s="9" t="s">
        <v>72</v>
      </c>
      <c r="D2908" s="13">
        <v>142</v>
      </c>
      <c r="E2908" s="12">
        <v>39925</v>
      </c>
      <c r="F2908" s="14" t="s">
        <v>73</v>
      </c>
      <c r="G2908" s="12">
        <v>2958101</v>
      </c>
      <c r="H2908" s="44"/>
      <c r="I2908" s="44"/>
      <c r="J2908" s="44"/>
      <c r="K2908" s="44"/>
    </row>
    <row r="2909" spans="1:11">
      <c r="A2909" s="12">
        <v>42081</v>
      </c>
      <c r="B2909" s="9" t="s">
        <v>168</v>
      </c>
      <c r="C2909" s="9" t="s">
        <v>72</v>
      </c>
      <c r="D2909" s="13">
        <v>142</v>
      </c>
      <c r="E2909" s="12">
        <v>39925</v>
      </c>
      <c r="F2909" s="14" t="s">
        <v>73</v>
      </c>
      <c r="G2909" s="12">
        <v>2958101</v>
      </c>
      <c r="H2909" s="44"/>
      <c r="I2909" s="44"/>
      <c r="J2909" s="44"/>
      <c r="K2909" s="44"/>
    </row>
    <row r="2910" spans="1:11">
      <c r="A2910" s="12">
        <v>42082</v>
      </c>
      <c r="B2910" s="9" t="s">
        <v>168</v>
      </c>
      <c r="C2910" s="9" t="s">
        <v>72</v>
      </c>
      <c r="D2910" s="13">
        <v>142</v>
      </c>
      <c r="E2910" s="12">
        <v>39925</v>
      </c>
      <c r="F2910" s="14" t="s">
        <v>73</v>
      </c>
      <c r="G2910" s="12">
        <v>2958101</v>
      </c>
      <c r="H2910" s="44"/>
      <c r="I2910" s="44"/>
      <c r="J2910" s="44"/>
      <c r="K2910" s="44"/>
    </row>
    <row r="2911" spans="1:11">
      <c r="A2911" s="12">
        <v>42083</v>
      </c>
      <c r="B2911" s="9" t="s">
        <v>168</v>
      </c>
      <c r="C2911" s="9" t="s">
        <v>72</v>
      </c>
      <c r="D2911" s="13">
        <v>142</v>
      </c>
      <c r="E2911" s="12">
        <v>39925</v>
      </c>
      <c r="F2911" s="14" t="s">
        <v>73</v>
      </c>
      <c r="G2911" s="12">
        <v>2958101</v>
      </c>
      <c r="H2911" s="44"/>
      <c r="I2911" s="44"/>
      <c r="J2911" s="44"/>
      <c r="K2911" s="44"/>
    </row>
    <row r="2912" spans="1:11">
      <c r="A2912" s="12">
        <v>42084</v>
      </c>
      <c r="B2912" s="9" t="s">
        <v>168</v>
      </c>
      <c r="C2912" s="9" t="s">
        <v>72</v>
      </c>
      <c r="D2912" s="13">
        <v>142</v>
      </c>
      <c r="E2912" s="12">
        <v>39925</v>
      </c>
      <c r="F2912" s="14" t="s">
        <v>73</v>
      </c>
      <c r="G2912" s="12">
        <v>2958101</v>
      </c>
      <c r="H2912" s="44"/>
      <c r="I2912" s="44"/>
      <c r="J2912" s="44"/>
      <c r="K2912" s="44"/>
    </row>
    <row r="2913" spans="1:11">
      <c r="A2913" s="12">
        <v>42085</v>
      </c>
      <c r="B2913" s="9" t="s">
        <v>168</v>
      </c>
      <c r="C2913" s="9" t="s">
        <v>72</v>
      </c>
      <c r="D2913" s="13">
        <v>142</v>
      </c>
      <c r="E2913" s="12">
        <v>39925</v>
      </c>
      <c r="F2913" s="14" t="s">
        <v>73</v>
      </c>
      <c r="G2913" s="12">
        <v>2958101</v>
      </c>
      <c r="H2913" s="44"/>
      <c r="I2913" s="44"/>
      <c r="J2913" s="44"/>
      <c r="K2913" s="44"/>
    </row>
    <row r="2914" spans="1:11">
      <c r="A2914" s="12">
        <v>42086</v>
      </c>
      <c r="B2914" s="9" t="s">
        <v>168</v>
      </c>
      <c r="C2914" s="9" t="s">
        <v>72</v>
      </c>
      <c r="D2914" s="13">
        <v>142</v>
      </c>
      <c r="E2914" s="12">
        <v>39925</v>
      </c>
      <c r="F2914" s="14" t="s">
        <v>73</v>
      </c>
      <c r="G2914" s="12">
        <v>2958101</v>
      </c>
      <c r="H2914" s="44"/>
      <c r="I2914" s="44"/>
      <c r="J2914" s="44"/>
      <c r="K2914" s="44"/>
    </row>
    <row r="2915" spans="1:11">
      <c r="A2915" s="12">
        <v>42087</v>
      </c>
      <c r="B2915" s="9" t="s">
        <v>168</v>
      </c>
      <c r="C2915" s="9" t="s">
        <v>72</v>
      </c>
      <c r="D2915" s="13">
        <v>142</v>
      </c>
      <c r="E2915" s="12">
        <v>39925</v>
      </c>
      <c r="F2915" s="14" t="s">
        <v>73</v>
      </c>
      <c r="G2915" s="12">
        <v>2958101</v>
      </c>
      <c r="H2915" s="44"/>
      <c r="I2915" s="44"/>
      <c r="J2915" s="44"/>
      <c r="K2915" s="44"/>
    </row>
    <row r="2916" spans="1:11">
      <c r="A2916" s="12">
        <v>42088</v>
      </c>
      <c r="B2916" s="9" t="s">
        <v>168</v>
      </c>
      <c r="C2916" s="9" t="s">
        <v>72</v>
      </c>
      <c r="D2916" s="13">
        <v>142</v>
      </c>
      <c r="E2916" s="12">
        <v>39925</v>
      </c>
      <c r="F2916" s="14" t="s">
        <v>73</v>
      </c>
      <c r="G2916" s="12">
        <v>2958101</v>
      </c>
      <c r="H2916" s="44"/>
      <c r="I2916" s="44"/>
      <c r="J2916" s="44"/>
      <c r="K2916" s="44"/>
    </row>
    <row r="2917" spans="1:11">
      <c r="A2917" s="12">
        <v>42089</v>
      </c>
      <c r="B2917" s="9" t="s">
        <v>168</v>
      </c>
      <c r="C2917" s="9" t="s">
        <v>72</v>
      </c>
      <c r="D2917" s="13">
        <v>142</v>
      </c>
      <c r="E2917" s="12">
        <v>39925</v>
      </c>
      <c r="F2917" s="14" t="s">
        <v>73</v>
      </c>
      <c r="G2917" s="12">
        <v>2958101</v>
      </c>
      <c r="H2917" s="44"/>
      <c r="I2917" s="44"/>
      <c r="J2917" s="44"/>
      <c r="K2917" s="44"/>
    </row>
    <row r="2918" spans="1:11">
      <c r="A2918" s="12">
        <v>42090</v>
      </c>
      <c r="B2918" s="9" t="s">
        <v>168</v>
      </c>
      <c r="C2918" s="9" t="s">
        <v>72</v>
      </c>
      <c r="D2918" s="13">
        <v>142</v>
      </c>
      <c r="E2918" s="12">
        <v>39925</v>
      </c>
      <c r="F2918" s="14" t="s">
        <v>73</v>
      </c>
      <c r="G2918" s="12">
        <v>2958101</v>
      </c>
      <c r="H2918" s="44"/>
      <c r="I2918" s="44"/>
      <c r="J2918" s="44"/>
      <c r="K2918" s="44"/>
    </row>
    <row r="2919" spans="1:11">
      <c r="A2919" s="12">
        <v>42091</v>
      </c>
      <c r="B2919" s="9" t="s">
        <v>168</v>
      </c>
      <c r="C2919" s="9" t="s">
        <v>72</v>
      </c>
      <c r="D2919" s="13">
        <v>142</v>
      </c>
      <c r="E2919" s="12">
        <v>39925</v>
      </c>
      <c r="F2919" s="14" t="s">
        <v>73</v>
      </c>
      <c r="G2919" s="12">
        <v>2958101</v>
      </c>
      <c r="H2919" s="44"/>
      <c r="I2919" s="44"/>
      <c r="J2919" s="44"/>
      <c r="K2919" s="44"/>
    </row>
    <row r="2920" spans="1:11">
      <c r="A2920" s="12">
        <v>42092</v>
      </c>
      <c r="B2920" s="9" t="s">
        <v>168</v>
      </c>
      <c r="C2920" s="9" t="s">
        <v>72</v>
      </c>
      <c r="D2920" s="13">
        <v>142</v>
      </c>
      <c r="E2920" s="12">
        <v>39925</v>
      </c>
      <c r="F2920" s="14" t="s">
        <v>73</v>
      </c>
      <c r="G2920" s="12">
        <v>2958101</v>
      </c>
      <c r="H2920" s="44"/>
      <c r="I2920" s="44"/>
      <c r="J2920" s="44"/>
      <c r="K2920" s="44"/>
    </row>
    <row r="2921" spans="1:11">
      <c r="A2921" s="12">
        <v>42093</v>
      </c>
      <c r="B2921" s="9" t="s">
        <v>168</v>
      </c>
      <c r="C2921" s="9" t="s">
        <v>72</v>
      </c>
      <c r="D2921" s="13">
        <v>142</v>
      </c>
      <c r="E2921" s="12">
        <v>39925</v>
      </c>
      <c r="F2921" s="14" t="s">
        <v>73</v>
      </c>
      <c r="G2921" s="12">
        <v>2958101</v>
      </c>
      <c r="H2921" s="44"/>
      <c r="I2921" s="44"/>
      <c r="J2921" s="44"/>
      <c r="K2921" s="44"/>
    </row>
    <row r="2922" spans="1:11">
      <c r="A2922" s="12">
        <v>42094</v>
      </c>
      <c r="B2922" s="9" t="s">
        <v>168</v>
      </c>
      <c r="C2922" s="9" t="s">
        <v>72</v>
      </c>
      <c r="D2922" s="13">
        <v>142</v>
      </c>
      <c r="E2922" s="12">
        <v>39925</v>
      </c>
      <c r="F2922" s="14" t="s">
        <v>73</v>
      </c>
      <c r="G2922" s="12">
        <v>2958101</v>
      </c>
      <c r="H2922" s="44"/>
      <c r="I2922" s="44"/>
      <c r="J2922" s="44"/>
      <c r="K2922" s="44"/>
    </row>
    <row r="2923" spans="1:11">
      <c r="A2923" s="12">
        <v>42064</v>
      </c>
      <c r="B2923" s="9" t="s">
        <v>169</v>
      </c>
      <c r="C2923" s="9" t="s">
        <v>108</v>
      </c>
      <c r="D2923" s="13">
        <v>109</v>
      </c>
      <c r="E2923" s="12">
        <v>41850</v>
      </c>
      <c r="F2923" s="14" t="s">
        <v>73</v>
      </c>
      <c r="G2923" s="12">
        <v>2958101</v>
      </c>
      <c r="H2923" s="44"/>
      <c r="I2923" s="44"/>
      <c r="J2923" s="44"/>
      <c r="K2923" s="44"/>
    </row>
    <row r="2924" spans="1:11">
      <c r="A2924" s="12">
        <v>42065</v>
      </c>
      <c r="B2924" s="9" t="s">
        <v>169</v>
      </c>
      <c r="C2924" s="9" t="s">
        <v>108</v>
      </c>
      <c r="D2924" s="13">
        <v>109</v>
      </c>
      <c r="E2924" s="12">
        <v>41850</v>
      </c>
      <c r="F2924" s="14" t="s">
        <v>73</v>
      </c>
      <c r="G2924" s="12">
        <v>2958101</v>
      </c>
      <c r="H2924" s="44"/>
      <c r="I2924" s="44"/>
      <c r="J2924" s="44"/>
      <c r="K2924" s="44"/>
    </row>
    <row r="2925" spans="1:11">
      <c r="A2925" s="12">
        <v>42066</v>
      </c>
      <c r="B2925" s="9" t="s">
        <v>169</v>
      </c>
      <c r="C2925" s="9" t="s">
        <v>108</v>
      </c>
      <c r="D2925" s="13">
        <v>109</v>
      </c>
      <c r="E2925" s="12">
        <v>41850</v>
      </c>
      <c r="F2925" s="14" t="s">
        <v>73</v>
      </c>
      <c r="G2925" s="12">
        <v>2958101</v>
      </c>
      <c r="H2925" s="44"/>
      <c r="I2925" s="44"/>
      <c r="J2925" s="44"/>
      <c r="K2925" s="44"/>
    </row>
    <row r="2926" spans="1:11">
      <c r="A2926" s="12">
        <v>42067</v>
      </c>
      <c r="B2926" s="9" t="s">
        <v>169</v>
      </c>
      <c r="C2926" s="9" t="s">
        <v>108</v>
      </c>
      <c r="D2926" s="13">
        <v>109</v>
      </c>
      <c r="E2926" s="12">
        <v>41850</v>
      </c>
      <c r="F2926" s="14" t="s">
        <v>73</v>
      </c>
      <c r="G2926" s="12">
        <v>2958101</v>
      </c>
      <c r="H2926" s="44"/>
      <c r="I2926" s="44"/>
      <c r="J2926" s="44"/>
      <c r="K2926" s="44"/>
    </row>
    <row r="2927" spans="1:11">
      <c r="A2927" s="12">
        <v>42068</v>
      </c>
      <c r="B2927" s="9" t="s">
        <v>169</v>
      </c>
      <c r="C2927" s="9" t="s">
        <v>108</v>
      </c>
      <c r="D2927" s="13">
        <v>109</v>
      </c>
      <c r="E2927" s="12">
        <v>41850</v>
      </c>
      <c r="F2927" s="14" t="s">
        <v>73</v>
      </c>
      <c r="G2927" s="12">
        <v>2958101</v>
      </c>
      <c r="H2927" s="44"/>
      <c r="I2927" s="44"/>
      <c r="J2927" s="44"/>
      <c r="K2927" s="44"/>
    </row>
    <row r="2928" spans="1:11">
      <c r="A2928" s="12">
        <v>42069</v>
      </c>
      <c r="B2928" s="9" t="s">
        <v>169</v>
      </c>
      <c r="C2928" s="9" t="s">
        <v>108</v>
      </c>
      <c r="D2928" s="13">
        <v>109</v>
      </c>
      <c r="E2928" s="12">
        <v>41850</v>
      </c>
      <c r="F2928" s="14" t="s">
        <v>73</v>
      </c>
      <c r="G2928" s="12">
        <v>2958101</v>
      </c>
      <c r="H2928" s="44"/>
      <c r="I2928" s="44"/>
      <c r="J2928" s="44"/>
      <c r="K2928" s="44"/>
    </row>
    <row r="2929" spans="1:11">
      <c r="A2929" s="12">
        <v>42070</v>
      </c>
      <c r="B2929" s="9" t="s">
        <v>169</v>
      </c>
      <c r="C2929" s="9" t="s">
        <v>108</v>
      </c>
      <c r="D2929" s="13">
        <v>109</v>
      </c>
      <c r="E2929" s="12">
        <v>41850</v>
      </c>
      <c r="F2929" s="14" t="s">
        <v>73</v>
      </c>
      <c r="G2929" s="12">
        <v>2958101</v>
      </c>
      <c r="H2929" s="44"/>
      <c r="I2929" s="44"/>
      <c r="J2929" s="44"/>
      <c r="K2929" s="44"/>
    </row>
    <row r="2930" spans="1:11">
      <c r="A2930" s="12">
        <v>42071</v>
      </c>
      <c r="B2930" s="9" t="s">
        <v>169</v>
      </c>
      <c r="C2930" s="9" t="s">
        <v>108</v>
      </c>
      <c r="D2930" s="13">
        <v>109</v>
      </c>
      <c r="E2930" s="12">
        <v>41850</v>
      </c>
      <c r="F2930" s="14" t="s">
        <v>73</v>
      </c>
      <c r="G2930" s="12">
        <v>2958101</v>
      </c>
      <c r="H2930" s="44"/>
      <c r="I2930" s="44"/>
      <c r="J2930" s="44"/>
      <c r="K2930" s="44"/>
    </row>
    <row r="2931" spans="1:11">
      <c r="A2931" s="12">
        <v>42072</v>
      </c>
      <c r="B2931" s="9" t="s">
        <v>169</v>
      </c>
      <c r="C2931" s="9" t="s">
        <v>108</v>
      </c>
      <c r="D2931" s="13">
        <v>109</v>
      </c>
      <c r="E2931" s="12">
        <v>41850</v>
      </c>
      <c r="F2931" s="14" t="s">
        <v>73</v>
      </c>
      <c r="G2931" s="12">
        <v>2958101</v>
      </c>
      <c r="H2931" s="44"/>
      <c r="I2931" s="44"/>
      <c r="J2931" s="44"/>
      <c r="K2931" s="44"/>
    </row>
    <row r="2932" spans="1:11">
      <c r="A2932" s="12">
        <v>42073</v>
      </c>
      <c r="B2932" s="9" t="s">
        <v>169</v>
      </c>
      <c r="C2932" s="9" t="s">
        <v>108</v>
      </c>
      <c r="D2932" s="13">
        <v>109</v>
      </c>
      <c r="E2932" s="12">
        <v>41850</v>
      </c>
      <c r="F2932" s="14" t="s">
        <v>73</v>
      </c>
      <c r="G2932" s="12">
        <v>2958101</v>
      </c>
      <c r="H2932" s="44"/>
      <c r="I2932" s="44"/>
      <c r="J2932" s="44"/>
      <c r="K2932" s="44"/>
    </row>
    <row r="2933" spans="1:11">
      <c r="A2933" s="12">
        <v>42074</v>
      </c>
      <c r="B2933" s="9" t="s">
        <v>169</v>
      </c>
      <c r="C2933" s="9" t="s">
        <v>108</v>
      </c>
      <c r="D2933" s="13">
        <v>109</v>
      </c>
      <c r="E2933" s="12">
        <v>41850</v>
      </c>
      <c r="F2933" s="14" t="s">
        <v>73</v>
      </c>
      <c r="G2933" s="12">
        <v>2958101</v>
      </c>
      <c r="H2933" s="44"/>
      <c r="I2933" s="44"/>
      <c r="J2933" s="44"/>
      <c r="K2933" s="44"/>
    </row>
    <row r="2934" spans="1:11">
      <c r="A2934" s="12">
        <v>42075</v>
      </c>
      <c r="B2934" s="9" t="s">
        <v>169</v>
      </c>
      <c r="C2934" s="9" t="s">
        <v>108</v>
      </c>
      <c r="D2934" s="13">
        <v>109</v>
      </c>
      <c r="E2934" s="12">
        <v>41850</v>
      </c>
      <c r="F2934" s="14" t="s">
        <v>73</v>
      </c>
      <c r="G2934" s="12">
        <v>2958101</v>
      </c>
      <c r="H2934" s="44"/>
      <c r="I2934" s="44"/>
      <c r="J2934" s="44"/>
      <c r="K2934" s="44"/>
    </row>
    <row r="2935" spans="1:11">
      <c r="A2935" s="12">
        <v>42076</v>
      </c>
      <c r="B2935" s="9" t="s">
        <v>169</v>
      </c>
      <c r="C2935" s="9" t="s">
        <v>108</v>
      </c>
      <c r="D2935" s="13">
        <v>109</v>
      </c>
      <c r="E2935" s="12">
        <v>41850</v>
      </c>
      <c r="F2935" s="14" t="s">
        <v>73</v>
      </c>
      <c r="G2935" s="12">
        <v>2958101</v>
      </c>
      <c r="H2935" s="44"/>
      <c r="I2935" s="44"/>
      <c r="J2935" s="44"/>
      <c r="K2935" s="44"/>
    </row>
    <row r="2936" spans="1:11">
      <c r="A2936" s="12">
        <v>42077</v>
      </c>
      <c r="B2936" s="9" t="s">
        <v>169</v>
      </c>
      <c r="C2936" s="9" t="s">
        <v>108</v>
      </c>
      <c r="D2936" s="13">
        <v>109</v>
      </c>
      <c r="E2936" s="12">
        <v>41850</v>
      </c>
      <c r="F2936" s="14" t="s">
        <v>73</v>
      </c>
      <c r="G2936" s="12">
        <v>2958101</v>
      </c>
      <c r="H2936" s="44"/>
      <c r="I2936" s="44"/>
      <c r="J2936" s="44"/>
      <c r="K2936" s="44"/>
    </row>
    <row r="2937" spans="1:11">
      <c r="A2937" s="12">
        <v>42078</v>
      </c>
      <c r="B2937" s="9" t="s">
        <v>169</v>
      </c>
      <c r="C2937" s="9" t="s">
        <v>108</v>
      </c>
      <c r="D2937" s="13">
        <v>109</v>
      </c>
      <c r="E2937" s="12">
        <v>41850</v>
      </c>
      <c r="F2937" s="14" t="s">
        <v>73</v>
      </c>
      <c r="G2937" s="12">
        <v>2958101</v>
      </c>
      <c r="H2937" s="44"/>
      <c r="I2937" s="44"/>
      <c r="J2937" s="44"/>
      <c r="K2937" s="44"/>
    </row>
    <row r="2938" spans="1:11">
      <c r="A2938" s="12">
        <v>42079</v>
      </c>
      <c r="B2938" s="9" t="s">
        <v>169</v>
      </c>
      <c r="C2938" s="9" t="s">
        <v>108</v>
      </c>
      <c r="D2938" s="13">
        <v>109</v>
      </c>
      <c r="E2938" s="12">
        <v>41850</v>
      </c>
      <c r="F2938" s="14" t="s">
        <v>73</v>
      </c>
      <c r="G2938" s="12">
        <v>2958101</v>
      </c>
      <c r="H2938" s="44"/>
      <c r="I2938" s="44"/>
      <c r="J2938" s="44"/>
      <c r="K2938" s="44"/>
    </row>
    <row r="2939" spans="1:11">
      <c r="A2939" s="12">
        <v>42080</v>
      </c>
      <c r="B2939" s="9" t="s">
        <v>169</v>
      </c>
      <c r="C2939" s="9" t="s">
        <v>108</v>
      </c>
      <c r="D2939" s="13">
        <v>109</v>
      </c>
      <c r="E2939" s="12">
        <v>41850</v>
      </c>
      <c r="F2939" s="14" t="s">
        <v>73</v>
      </c>
      <c r="G2939" s="12">
        <v>2958101</v>
      </c>
      <c r="H2939" s="44"/>
      <c r="I2939" s="44"/>
      <c r="J2939" s="44"/>
      <c r="K2939" s="44"/>
    </row>
    <row r="2940" spans="1:11">
      <c r="A2940" s="12">
        <v>42081</v>
      </c>
      <c r="B2940" s="9" t="s">
        <v>169</v>
      </c>
      <c r="C2940" s="9" t="s">
        <v>108</v>
      </c>
      <c r="D2940" s="13">
        <v>109</v>
      </c>
      <c r="E2940" s="12">
        <v>41850</v>
      </c>
      <c r="F2940" s="14" t="s">
        <v>73</v>
      </c>
      <c r="G2940" s="12">
        <v>2958101</v>
      </c>
      <c r="H2940" s="44"/>
      <c r="I2940" s="44"/>
      <c r="J2940" s="44"/>
      <c r="K2940" s="44"/>
    </row>
    <row r="2941" spans="1:11">
      <c r="A2941" s="12">
        <v>42082</v>
      </c>
      <c r="B2941" s="9" t="s">
        <v>169</v>
      </c>
      <c r="C2941" s="9" t="s">
        <v>108</v>
      </c>
      <c r="D2941" s="13">
        <v>109</v>
      </c>
      <c r="E2941" s="12">
        <v>41850</v>
      </c>
      <c r="F2941" s="14" t="s">
        <v>73</v>
      </c>
      <c r="G2941" s="12">
        <v>2958101</v>
      </c>
      <c r="H2941" s="44"/>
      <c r="I2941" s="44"/>
      <c r="J2941" s="44"/>
      <c r="K2941" s="44"/>
    </row>
    <row r="2942" spans="1:11">
      <c r="A2942" s="12">
        <v>42083</v>
      </c>
      <c r="B2942" s="9" t="s">
        <v>169</v>
      </c>
      <c r="C2942" s="9" t="s">
        <v>108</v>
      </c>
      <c r="D2942" s="13">
        <v>109</v>
      </c>
      <c r="E2942" s="12">
        <v>41850</v>
      </c>
      <c r="F2942" s="14" t="s">
        <v>73</v>
      </c>
      <c r="G2942" s="12">
        <v>2958101</v>
      </c>
      <c r="H2942" s="44"/>
      <c r="I2942" s="44"/>
      <c r="J2942" s="44"/>
      <c r="K2942" s="44"/>
    </row>
    <row r="2943" spans="1:11">
      <c r="A2943" s="12">
        <v>42084</v>
      </c>
      <c r="B2943" s="9" t="s">
        <v>169</v>
      </c>
      <c r="C2943" s="9" t="s">
        <v>108</v>
      </c>
      <c r="D2943" s="13">
        <v>109</v>
      </c>
      <c r="E2943" s="12">
        <v>41850</v>
      </c>
      <c r="F2943" s="14" t="s">
        <v>73</v>
      </c>
      <c r="G2943" s="12">
        <v>2958101</v>
      </c>
      <c r="H2943" s="44"/>
      <c r="I2943" s="44"/>
      <c r="J2943" s="44"/>
      <c r="K2943" s="44"/>
    </row>
    <row r="2944" spans="1:11">
      <c r="A2944" s="12">
        <v>42085</v>
      </c>
      <c r="B2944" s="9" t="s">
        <v>169</v>
      </c>
      <c r="C2944" s="9" t="s">
        <v>108</v>
      </c>
      <c r="D2944" s="13">
        <v>109</v>
      </c>
      <c r="E2944" s="12">
        <v>41850</v>
      </c>
      <c r="F2944" s="14" t="s">
        <v>73</v>
      </c>
      <c r="G2944" s="12">
        <v>2958101</v>
      </c>
      <c r="H2944" s="44"/>
      <c r="I2944" s="44"/>
      <c r="J2944" s="44"/>
      <c r="K2944" s="44"/>
    </row>
    <row r="2945" spans="1:11">
      <c r="A2945" s="12">
        <v>42086</v>
      </c>
      <c r="B2945" s="9" t="s">
        <v>169</v>
      </c>
      <c r="C2945" s="9" t="s">
        <v>108</v>
      </c>
      <c r="D2945" s="13">
        <v>109</v>
      </c>
      <c r="E2945" s="12">
        <v>41850</v>
      </c>
      <c r="F2945" s="14" t="s">
        <v>73</v>
      </c>
      <c r="G2945" s="12">
        <v>2958101</v>
      </c>
      <c r="H2945" s="44"/>
      <c r="I2945" s="44"/>
      <c r="J2945" s="44"/>
      <c r="K2945" s="44"/>
    </row>
    <row r="2946" spans="1:11">
      <c r="A2946" s="12">
        <v>42087</v>
      </c>
      <c r="B2946" s="9" t="s">
        <v>169</v>
      </c>
      <c r="C2946" s="9" t="s">
        <v>108</v>
      </c>
      <c r="D2946" s="13">
        <v>109</v>
      </c>
      <c r="E2946" s="12">
        <v>41850</v>
      </c>
      <c r="F2946" s="14" t="s">
        <v>73</v>
      </c>
      <c r="G2946" s="12">
        <v>2958101</v>
      </c>
      <c r="H2946" s="44"/>
      <c r="I2946" s="44"/>
      <c r="J2946" s="44"/>
      <c r="K2946" s="44"/>
    </row>
    <row r="2947" spans="1:11">
      <c r="A2947" s="12">
        <v>42088</v>
      </c>
      <c r="B2947" s="9" t="s">
        <v>169</v>
      </c>
      <c r="C2947" s="9" t="s">
        <v>108</v>
      </c>
      <c r="D2947" s="13">
        <v>109</v>
      </c>
      <c r="E2947" s="12">
        <v>41850</v>
      </c>
      <c r="F2947" s="14" t="s">
        <v>73</v>
      </c>
      <c r="G2947" s="12">
        <v>2958101</v>
      </c>
      <c r="H2947" s="44"/>
      <c r="I2947" s="44"/>
      <c r="J2947" s="44"/>
      <c r="K2947" s="44"/>
    </row>
    <row r="2948" spans="1:11">
      <c r="A2948" s="12">
        <v>42089</v>
      </c>
      <c r="B2948" s="9" t="s">
        <v>169</v>
      </c>
      <c r="C2948" s="9" t="s">
        <v>108</v>
      </c>
      <c r="D2948" s="13">
        <v>109</v>
      </c>
      <c r="E2948" s="12">
        <v>41850</v>
      </c>
      <c r="F2948" s="14" t="s">
        <v>73</v>
      </c>
      <c r="G2948" s="12">
        <v>2958101</v>
      </c>
      <c r="H2948" s="44"/>
      <c r="I2948" s="44"/>
      <c r="J2948" s="44"/>
      <c r="K2948" s="44"/>
    </row>
    <row r="2949" spans="1:11">
      <c r="A2949" s="12">
        <v>42090</v>
      </c>
      <c r="B2949" s="9" t="s">
        <v>169</v>
      </c>
      <c r="C2949" s="9" t="s">
        <v>108</v>
      </c>
      <c r="D2949" s="13">
        <v>109</v>
      </c>
      <c r="E2949" s="12">
        <v>41850</v>
      </c>
      <c r="F2949" s="14" t="s">
        <v>73</v>
      </c>
      <c r="G2949" s="12">
        <v>2958101</v>
      </c>
      <c r="H2949" s="44"/>
      <c r="I2949" s="44"/>
      <c r="J2949" s="44"/>
      <c r="K2949" s="44"/>
    </row>
    <row r="2950" spans="1:11">
      <c r="A2950" s="12">
        <v>42091</v>
      </c>
      <c r="B2950" s="9" t="s">
        <v>169</v>
      </c>
      <c r="C2950" s="9" t="s">
        <v>108</v>
      </c>
      <c r="D2950" s="13">
        <v>109</v>
      </c>
      <c r="E2950" s="12">
        <v>41850</v>
      </c>
      <c r="F2950" s="14" t="s">
        <v>73</v>
      </c>
      <c r="G2950" s="12">
        <v>2958101</v>
      </c>
      <c r="H2950" s="44"/>
      <c r="I2950" s="44"/>
      <c r="J2950" s="44"/>
      <c r="K2950" s="44"/>
    </row>
    <row r="2951" spans="1:11">
      <c r="A2951" s="12">
        <v>42092</v>
      </c>
      <c r="B2951" s="9" t="s">
        <v>169</v>
      </c>
      <c r="C2951" s="9" t="s">
        <v>108</v>
      </c>
      <c r="D2951" s="13">
        <v>109</v>
      </c>
      <c r="E2951" s="12">
        <v>41850</v>
      </c>
      <c r="F2951" s="14" t="s">
        <v>73</v>
      </c>
      <c r="G2951" s="12">
        <v>2958101</v>
      </c>
      <c r="H2951" s="44"/>
      <c r="I2951" s="44"/>
      <c r="J2951" s="44"/>
      <c r="K2951" s="44"/>
    </row>
    <row r="2952" spans="1:11">
      <c r="A2952" s="12">
        <v>42093</v>
      </c>
      <c r="B2952" s="9" t="s">
        <v>169</v>
      </c>
      <c r="C2952" s="9" t="s">
        <v>108</v>
      </c>
      <c r="D2952" s="13">
        <v>109</v>
      </c>
      <c r="E2952" s="12">
        <v>41850</v>
      </c>
      <c r="F2952" s="14" t="s">
        <v>73</v>
      </c>
      <c r="G2952" s="12">
        <v>2958101</v>
      </c>
      <c r="H2952" s="44"/>
      <c r="I2952" s="44"/>
      <c r="J2952" s="44"/>
      <c r="K2952" s="44"/>
    </row>
    <row r="2953" spans="1:11">
      <c r="A2953" s="12">
        <v>42094</v>
      </c>
      <c r="B2953" s="9" t="s">
        <v>169</v>
      </c>
      <c r="C2953" s="9" t="s">
        <v>108</v>
      </c>
      <c r="D2953" s="13">
        <v>109</v>
      </c>
      <c r="E2953" s="12">
        <v>41850</v>
      </c>
      <c r="F2953" s="14" t="s">
        <v>73</v>
      </c>
      <c r="G2953" s="12">
        <v>2958101</v>
      </c>
      <c r="H2953" s="44"/>
      <c r="I2953" s="44"/>
      <c r="J2953" s="44"/>
      <c r="K2953" s="44"/>
    </row>
    <row r="2954" spans="1:11">
      <c r="A2954" s="12">
        <v>42064</v>
      </c>
      <c r="B2954" s="9" t="s">
        <v>170</v>
      </c>
      <c r="C2954" s="9" t="s">
        <v>108</v>
      </c>
      <c r="D2954" s="13">
        <v>109</v>
      </c>
      <c r="E2954" s="12">
        <v>41850</v>
      </c>
      <c r="F2954" s="14" t="s">
        <v>73</v>
      </c>
      <c r="G2954" s="12">
        <v>2958101</v>
      </c>
      <c r="H2954" s="44"/>
      <c r="I2954" s="44"/>
      <c r="J2954" s="44"/>
      <c r="K2954" s="44"/>
    </row>
    <row r="2955" spans="1:11">
      <c r="A2955" s="12">
        <v>42065</v>
      </c>
      <c r="B2955" s="9" t="s">
        <v>170</v>
      </c>
      <c r="C2955" s="9" t="s">
        <v>108</v>
      </c>
      <c r="D2955" s="13">
        <v>109</v>
      </c>
      <c r="E2955" s="12">
        <v>41850</v>
      </c>
      <c r="F2955" s="14" t="s">
        <v>73</v>
      </c>
      <c r="G2955" s="12">
        <v>2958101</v>
      </c>
      <c r="H2955" s="44"/>
      <c r="I2955" s="44"/>
      <c r="J2955" s="44"/>
      <c r="K2955" s="44"/>
    </row>
    <row r="2956" spans="1:11">
      <c r="A2956" s="12">
        <v>42066</v>
      </c>
      <c r="B2956" s="9" t="s">
        <v>170</v>
      </c>
      <c r="C2956" s="9" t="s">
        <v>108</v>
      </c>
      <c r="D2956" s="13">
        <v>109</v>
      </c>
      <c r="E2956" s="12">
        <v>41850</v>
      </c>
      <c r="F2956" s="14" t="s">
        <v>73</v>
      </c>
      <c r="G2956" s="12">
        <v>2958101</v>
      </c>
      <c r="H2956" s="44"/>
      <c r="I2956" s="44"/>
      <c r="J2956" s="44"/>
      <c r="K2956" s="44"/>
    </row>
    <row r="2957" spans="1:11">
      <c r="A2957" s="12">
        <v>42067</v>
      </c>
      <c r="B2957" s="9" t="s">
        <v>170</v>
      </c>
      <c r="C2957" s="9" t="s">
        <v>108</v>
      </c>
      <c r="D2957" s="13">
        <v>109</v>
      </c>
      <c r="E2957" s="12">
        <v>41850</v>
      </c>
      <c r="F2957" s="14" t="s">
        <v>73</v>
      </c>
      <c r="G2957" s="12">
        <v>2958101</v>
      </c>
      <c r="H2957" s="44"/>
      <c r="I2957" s="44"/>
      <c r="J2957" s="44"/>
      <c r="K2957" s="44"/>
    </row>
    <row r="2958" spans="1:11">
      <c r="A2958" s="12">
        <v>42068</v>
      </c>
      <c r="B2958" s="9" t="s">
        <v>170</v>
      </c>
      <c r="C2958" s="9" t="s">
        <v>108</v>
      </c>
      <c r="D2958" s="13">
        <v>109</v>
      </c>
      <c r="E2958" s="12">
        <v>41850</v>
      </c>
      <c r="F2958" s="14" t="s">
        <v>73</v>
      </c>
      <c r="G2958" s="12">
        <v>2958101</v>
      </c>
      <c r="H2958" s="44"/>
      <c r="I2958" s="44"/>
      <c r="J2958" s="44"/>
      <c r="K2958" s="44"/>
    </row>
    <row r="2959" spans="1:11">
      <c r="A2959" s="12">
        <v>42069</v>
      </c>
      <c r="B2959" s="9" t="s">
        <v>170</v>
      </c>
      <c r="C2959" s="9" t="s">
        <v>108</v>
      </c>
      <c r="D2959" s="13">
        <v>109</v>
      </c>
      <c r="E2959" s="12">
        <v>41850</v>
      </c>
      <c r="F2959" s="14" t="s">
        <v>73</v>
      </c>
      <c r="G2959" s="12">
        <v>2958101</v>
      </c>
      <c r="H2959" s="44"/>
      <c r="I2959" s="44"/>
      <c r="J2959" s="44"/>
      <c r="K2959" s="44"/>
    </row>
    <row r="2960" spans="1:11">
      <c r="A2960" s="12">
        <v>42070</v>
      </c>
      <c r="B2960" s="9" t="s">
        <v>170</v>
      </c>
      <c r="C2960" s="9" t="s">
        <v>108</v>
      </c>
      <c r="D2960" s="13">
        <v>109</v>
      </c>
      <c r="E2960" s="12">
        <v>41850</v>
      </c>
      <c r="F2960" s="14" t="s">
        <v>73</v>
      </c>
      <c r="G2960" s="12">
        <v>2958101</v>
      </c>
      <c r="H2960" s="44"/>
      <c r="I2960" s="44"/>
      <c r="J2960" s="44"/>
      <c r="K2960" s="44"/>
    </row>
    <row r="2961" spans="1:11">
      <c r="A2961" s="12">
        <v>42071</v>
      </c>
      <c r="B2961" s="9" t="s">
        <v>170</v>
      </c>
      <c r="C2961" s="9" t="s">
        <v>108</v>
      </c>
      <c r="D2961" s="13">
        <v>109</v>
      </c>
      <c r="E2961" s="12">
        <v>41850</v>
      </c>
      <c r="F2961" s="14" t="s">
        <v>73</v>
      </c>
      <c r="G2961" s="12">
        <v>2958101</v>
      </c>
      <c r="H2961" s="44"/>
      <c r="I2961" s="44"/>
      <c r="J2961" s="44"/>
      <c r="K2961" s="44"/>
    </row>
    <row r="2962" spans="1:11">
      <c r="A2962" s="12">
        <v>42072</v>
      </c>
      <c r="B2962" s="9" t="s">
        <v>170</v>
      </c>
      <c r="C2962" s="9" t="s">
        <v>108</v>
      </c>
      <c r="D2962" s="13">
        <v>109</v>
      </c>
      <c r="E2962" s="12">
        <v>41850</v>
      </c>
      <c r="F2962" s="14" t="s">
        <v>73</v>
      </c>
      <c r="G2962" s="12">
        <v>2958101</v>
      </c>
      <c r="H2962" s="44"/>
      <c r="I2962" s="44"/>
      <c r="J2962" s="44"/>
      <c r="K2962" s="44"/>
    </row>
    <row r="2963" spans="1:11">
      <c r="A2963" s="12">
        <v>42073</v>
      </c>
      <c r="B2963" s="9" t="s">
        <v>170</v>
      </c>
      <c r="C2963" s="9" t="s">
        <v>108</v>
      </c>
      <c r="D2963" s="13">
        <v>109</v>
      </c>
      <c r="E2963" s="12">
        <v>41850</v>
      </c>
      <c r="F2963" s="14" t="s">
        <v>73</v>
      </c>
      <c r="G2963" s="12">
        <v>2958101</v>
      </c>
      <c r="H2963" s="44"/>
      <c r="I2963" s="44"/>
      <c r="J2963" s="44"/>
      <c r="K2963" s="44"/>
    </row>
    <row r="2964" spans="1:11">
      <c r="A2964" s="12">
        <v>42074</v>
      </c>
      <c r="B2964" s="9" t="s">
        <v>170</v>
      </c>
      <c r="C2964" s="9" t="s">
        <v>108</v>
      </c>
      <c r="D2964" s="13">
        <v>109</v>
      </c>
      <c r="E2964" s="12">
        <v>41850</v>
      </c>
      <c r="F2964" s="14" t="s">
        <v>73</v>
      </c>
      <c r="G2964" s="12">
        <v>2958101</v>
      </c>
      <c r="H2964" s="44"/>
      <c r="I2964" s="44"/>
      <c r="J2964" s="44"/>
      <c r="K2964" s="44"/>
    </row>
    <row r="2965" spans="1:11">
      <c r="A2965" s="12">
        <v>42075</v>
      </c>
      <c r="B2965" s="9" t="s">
        <v>170</v>
      </c>
      <c r="C2965" s="9" t="s">
        <v>108</v>
      </c>
      <c r="D2965" s="13">
        <v>109</v>
      </c>
      <c r="E2965" s="12">
        <v>41850</v>
      </c>
      <c r="F2965" s="14" t="s">
        <v>73</v>
      </c>
      <c r="G2965" s="12">
        <v>2958101</v>
      </c>
      <c r="H2965" s="44"/>
      <c r="I2965" s="44"/>
      <c r="J2965" s="44"/>
      <c r="K2965" s="44"/>
    </row>
    <row r="2966" spans="1:11">
      <c r="A2966" s="12">
        <v>42076</v>
      </c>
      <c r="B2966" s="9" t="s">
        <v>170</v>
      </c>
      <c r="C2966" s="9" t="s">
        <v>108</v>
      </c>
      <c r="D2966" s="13">
        <v>109</v>
      </c>
      <c r="E2966" s="12">
        <v>41850</v>
      </c>
      <c r="F2966" s="14" t="s">
        <v>73</v>
      </c>
      <c r="G2966" s="12">
        <v>2958101</v>
      </c>
      <c r="H2966" s="44"/>
      <c r="I2966" s="44"/>
      <c r="J2966" s="44"/>
      <c r="K2966" s="44"/>
    </row>
    <row r="2967" spans="1:11">
      <c r="A2967" s="12">
        <v>42077</v>
      </c>
      <c r="B2967" s="9" t="s">
        <v>170</v>
      </c>
      <c r="C2967" s="9" t="s">
        <v>108</v>
      </c>
      <c r="D2967" s="13">
        <v>109</v>
      </c>
      <c r="E2967" s="12">
        <v>41850</v>
      </c>
      <c r="F2967" s="14" t="s">
        <v>73</v>
      </c>
      <c r="G2967" s="12">
        <v>2958101</v>
      </c>
      <c r="H2967" s="44"/>
      <c r="I2967" s="44"/>
      <c r="J2967" s="44"/>
      <c r="K2967" s="44"/>
    </row>
    <row r="2968" spans="1:11">
      <c r="A2968" s="12">
        <v>42078</v>
      </c>
      <c r="B2968" s="9" t="s">
        <v>170</v>
      </c>
      <c r="C2968" s="9" t="s">
        <v>108</v>
      </c>
      <c r="D2968" s="13">
        <v>109</v>
      </c>
      <c r="E2968" s="12">
        <v>41850</v>
      </c>
      <c r="F2968" s="14" t="s">
        <v>73</v>
      </c>
      <c r="G2968" s="12">
        <v>2958101</v>
      </c>
      <c r="H2968" s="44"/>
      <c r="I2968" s="44"/>
      <c r="J2968" s="44"/>
      <c r="K2968" s="44"/>
    </row>
    <row r="2969" spans="1:11">
      <c r="A2969" s="12">
        <v>42079</v>
      </c>
      <c r="B2969" s="9" t="s">
        <v>170</v>
      </c>
      <c r="C2969" s="9" t="s">
        <v>108</v>
      </c>
      <c r="D2969" s="13">
        <v>109</v>
      </c>
      <c r="E2969" s="12">
        <v>41850</v>
      </c>
      <c r="F2969" s="14" t="s">
        <v>73</v>
      </c>
      <c r="G2969" s="12">
        <v>2958101</v>
      </c>
      <c r="H2969" s="44"/>
      <c r="I2969" s="44"/>
      <c r="J2969" s="44"/>
      <c r="K2969" s="44"/>
    </row>
    <row r="2970" spans="1:11">
      <c r="A2970" s="12">
        <v>42080</v>
      </c>
      <c r="B2970" s="9" t="s">
        <v>170</v>
      </c>
      <c r="C2970" s="9" t="s">
        <v>108</v>
      </c>
      <c r="D2970" s="13">
        <v>109</v>
      </c>
      <c r="E2970" s="12">
        <v>41850</v>
      </c>
      <c r="F2970" s="14" t="s">
        <v>73</v>
      </c>
      <c r="G2970" s="12">
        <v>2958101</v>
      </c>
      <c r="H2970" s="44"/>
      <c r="I2970" s="44"/>
      <c r="J2970" s="44"/>
      <c r="K2970" s="44"/>
    </row>
    <row r="2971" spans="1:11">
      <c r="A2971" s="12">
        <v>42081</v>
      </c>
      <c r="B2971" s="9" t="s">
        <v>170</v>
      </c>
      <c r="C2971" s="9" t="s">
        <v>108</v>
      </c>
      <c r="D2971" s="13">
        <v>109</v>
      </c>
      <c r="E2971" s="12">
        <v>41850</v>
      </c>
      <c r="F2971" s="14" t="s">
        <v>73</v>
      </c>
      <c r="G2971" s="12">
        <v>2958101</v>
      </c>
      <c r="H2971" s="44"/>
      <c r="I2971" s="44"/>
      <c r="J2971" s="44"/>
      <c r="K2971" s="44"/>
    </row>
    <row r="2972" spans="1:11">
      <c r="A2972" s="12">
        <v>42082</v>
      </c>
      <c r="B2972" s="9" t="s">
        <v>170</v>
      </c>
      <c r="C2972" s="9" t="s">
        <v>108</v>
      </c>
      <c r="D2972" s="13">
        <v>109</v>
      </c>
      <c r="E2972" s="12">
        <v>41850</v>
      </c>
      <c r="F2972" s="14" t="s">
        <v>73</v>
      </c>
      <c r="G2972" s="12">
        <v>2958101</v>
      </c>
      <c r="H2972" s="44"/>
      <c r="I2972" s="44"/>
      <c r="J2972" s="44"/>
      <c r="K2972" s="44"/>
    </row>
    <row r="2973" spans="1:11">
      <c r="A2973" s="12">
        <v>42083</v>
      </c>
      <c r="B2973" s="9" t="s">
        <v>170</v>
      </c>
      <c r="C2973" s="9" t="s">
        <v>108</v>
      </c>
      <c r="D2973" s="13">
        <v>109</v>
      </c>
      <c r="E2973" s="12">
        <v>41850</v>
      </c>
      <c r="F2973" s="14" t="s">
        <v>73</v>
      </c>
      <c r="G2973" s="12">
        <v>2958101</v>
      </c>
      <c r="H2973" s="44"/>
      <c r="I2973" s="44"/>
      <c r="J2973" s="44"/>
      <c r="K2973" s="44"/>
    </row>
    <row r="2974" spans="1:11">
      <c r="A2974" s="12">
        <v>42084</v>
      </c>
      <c r="B2974" s="9" t="s">
        <v>170</v>
      </c>
      <c r="C2974" s="9" t="s">
        <v>108</v>
      </c>
      <c r="D2974" s="13">
        <v>109</v>
      </c>
      <c r="E2974" s="12">
        <v>41850</v>
      </c>
      <c r="F2974" s="14" t="s">
        <v>73</v>
      </c>
      <c r="G2974" s="12">
        <v>2958101</v>
      </c>
      <c r="H2974" s="44"/>
      <c r="I2974" s="44"/>
      <c r="J2974" s="44"/>
      <c r="K2974" s="44"/>
    </row>
    <row r="2975" spans="1:11">
      <c r="A2975" s="12">
        <v>42085</v>
      </c>
      <c r="B2975" s="9" t="s">
        <v>170</v>
      </c>
      <c r="C2975" s="9" t="s">
        <v>108</v>
      </c>
      <c r="D2975" s="13">
        <v>109</v>
      </c>
      <c r="E2975" s="12">
        <v>41850</v>
      </c>
      <c r="F2975" s="14" t="s">
        <v>73</v>
      </c>
      <c r="G2975" s="12">
        <v>2958101</v>
      </c>
      <c r="H2975" s="44"/>
      <c r="I2975" s="44"/>
      <c r="J2975" s="44"/>
      <c r="K2975" s="44"/>
    </row>
    <row r="2976" spans="1:11">
      <c r="A2976" s="12">
        <v>42086</v>
      </c>
      <c r="B2976" s="9" t="s">
        <v>170</v>
      </c>
      <c r="C2976" s="9" t="s">
        <v>108</v>
      </c>
      <c r="D2976" s="13">
        <v>109</v>
      </c>
      <c r="E2976" s="12">
        <v>41850</v>
      </c>
      <c r="F2976" s="14" t="s">
        <v>73</v>
      </c>
      <c r="G2976" s="12">
        <v>2958101</v>
      </c>
      <c r="H2976" s="44"/>
      <c r="I2976" s="44"/>
      <c r="J2976" s="44"/>
      <c r="K2976" s="44"/>
    </row>
    <row r="2977" spans="1:11">
      <c r="A2977" s="12">
        <v>42087</v>
      </c>
      <c r="B2977" s="9" t="s">
        <v>170</v>
      </c>
      <c r="C2977" s="9" t="s">
        <v>108</v>
      </c>
      <c r="D2977" s="13">
        <v>109</v>
      </c>
      <c r="E2977" s="12">
        <v>41850</v>
      </c>
      <c r="F2977" s="14" t="s">
        <v>73</v>
      </c>
      <c r="G2977" s="12">
        <v>2958101</v>
      </c>
      <c r="H2977" s="44"/>
      <c r="I2977" s="44"/>
      <c r="J2977" s="44"/>
      <c r="K2977" s="44"/>
    </row>
    <row r="2978" spans="1:11">
      <c r="A2978" s="12">
        <v>42088</v>
      </c>
      <c r="B2978" s="9" t="s">
        <v>170</v>
      </c>
      <c r="C2978" s="9" t="s">
        <v>108</v>
      </c>
      <c r="D2978" s="13">
        <v>109</v>
      </c>
      <c r="E2978" s="12">
        <v>41850</v>
      </c>
      <c r="F2978" s="14" t="s">
        <v>73</v>
      </c>
      <c r="G2978" s="12">
        <v>2958101</v>
      </c>
      <c r="H2978" s="44"/>
      <c r="I2978" s="44"/>
      <c r="J2978" s="44"/>
      <c r="K2978" s="44"/>
    </row>
    <row r="2979" spans="1:11">
      <c r="A2979" s="12">
        <v>42089</v>
      </c>
      <c r="B2979" s="9" t="s">
        <v>170</v>
      </c>
      <c r="C2979" s="9" t="s">
        <v>108</v>
      </c>
      <c r="D2979" s="13">
        <v>109</v>
      </c>
      <c r="E2979" s="12">
        <v>41850</v>
      </c>
      <c r="F2979" s="14" t="s">
        <v>73</v>
      </c>
      <c r="G2979" s="12">
        <v>2958101</v>
      </c>
      <c r="H2979" s="44"/>
      <c r="I2979" s="44"/>
      <c r="J2979" s="44"/>
      <c r="K2979" s="44"/>
    </row>
    <row r="2980" spans="1:11">
      <c r="A2980" s="12">
        <v>42090</v>
      </c>
      <c r="B2980" s="9" t="s">
        <v>170</v>
      </c>
      <c r="C2980" s="9" t="s">
        <v>108</v>
      </c>
      <c r="D2980" s="13">
        <v>109</v>
      </c>
      <c r="E2980" s="12">
        <v>41850</v>
      </c>
      <c r="F2980" s="14" t="s">
        <v>73</v>
      </c>
      <c r="G2980" s="12">
        <v>2958101</v>
      </c>
      <c r="H2980" s="44"/>
      <c r="I2980" s="44"/>
      <c r="J2980" s="44"/>
      <c r="K2980" s="44"/>
    </row>
    <row r="2981" spans="1:11">
      <c r="A2981" s="12">
        <v>42091</v>
      </c>
      <c r="B2981" s="9" t="s">
        <v>170</v>
      </c>
      <c r="C2981" s="9" t="s">
        <v>108</v>
      </c>
      <c r="D2981" s="13">
        <v>109</v>
      </c>
      <c r="E2981" s="12">
        <v>41850</v>
      </c>
      <c r="F2981" s="14" t="s">
        <v>73</v>
      </c>
      <c r="G2981" s="12">
        <v>2958101</v>
      </c>
      <c r="H2981" s="44"/>
      <c r="I2981" s="44"/>
      <c r="J2981" s="44"/>
      <c r="K2981" s="44"/>
    </row>
    <row r="2982" spans="1:11">
      <c r="A2982" s="12">
        <v>42092</v>
      </c>
      <c r="B2982" s="9" t="s">
        <v>170</v>
      </c>
      <c r="C2982" s="9" t="s">
        <v>108</v>
      </c>
      <c r="D2982" s="13">
        <v>109</v>
      </c>
      <c r="E2982" s="12">
        <v>41850</v>
      </c>
      <c r="F2982" s="14" t="s">
        <v>73</v>
      </c>
      <c r="G2982" s="12">
        <v>2958101</v>
      </c>
      <c r="H2982" s="44"/>
      <c r="I2982" s="44"/>
      <c r="J2982" s="44"/>
      <c r="K2982" s="44"/>
    </row>
    <row r="2983" spans="1:11">
      <c r="A2983" s="12">
        <v>42093</v>
      </c>
      <c r="B2983" s="9" t="s">
        <v>170</v>
      </c>
      <c r="C2983" s="9" t="s">
        <v>108</v>
      </c>
      <c r="D2983" s="13">
        <v>109</v>
      </c>
      <c r="E2983" s="12">
        <v>41850</v>
      </c>
      <c r="F2983" s="14" t="s">
        <v>73</v>
      </c>
      <c r="G2983" s="12">
        <v>2958101</v>
      </c>
      <c r="H2983" s="44"/>
      <c r="I2983" s="44"/>
      <c r="J2983" s="44"/>
      <c r="K2983" s="44"/>
    </row>
    <row r="2984" spans="1:11">
      <c r="A2984" s="12">
        <v>42094</v>
      </c>
      <c r="B2984" s="9" t="s">
        <v>170</v>
      </c>
      <c r="C2984" s="9" t="s">
        <v>108</v>
      </c>
      <c r="D2984" s="13">
        <v>109</v>
      </c>
      <c r="E2984" s="12">
        <v>41850</v>
      </c>
      <c r="F2984" s="14" t="s">
        <v>73</v>
      </c>
      <c r="G2984" s="12">
        <v>2958101</v>
      </c>
      <c r="H2984" s="44"/>
      <c r="I2984" s="44"/>
      <c r="J2984" s="44"/>
      <c r="K2984" s="44"/>
    </row>
    <row r="2985" spans="1:11">
      <c r="A2985" s="12">
        <v>42064</v>
      </c>
      <c r="B2985" s="9" t="s">
        <v>171</v>
      </c>
      <c r="C2985" s="9" t="s">
        <v>108</v>
      </c>
      <c r="D2985" s="13">
        <v>94</v>
      </c>
      <c r="E2985" s="12">
        <v>41919</v>
      </c>
      <c r="F2985" s="14" t="s">
        <v>73</v>
      </c>
      <c r="G2985" s="12">
        <v>2958101</v>
      </c>
      <c r="H2985" s="44"/>
      <c r="I2985" s="44"/>
      <c r="J2985" s="44"/>
      <c r="K2985" s="44"/>
    </row>
    <row r="2986" spans="1:11">
      <c r="A2986" s="12">
        <v>42065</v>
      </c>
      <c r="B2986" s="9" t="s">
        <v>171</v>
      </c>
      <c r="C2986" s="9" t="s">
        <v>108</v>
      </c>
      <c r="D2986" s="13">
        <v>94</v>
      </c>
      <c r="E2986" s="12">
        <v>41919</v>
      </c>
      <c r="F2986" s="14" t="s">
        <v>73</v>
      </c>
      <c r="G2986" s="12">
        <v>2958101</v>
      </c>
      <c r="H2986" s="44"/>
      <c r="I2986" s="44"/>
      <c r="J2986" s="44"/>
      <c r="K2986" s="44"/>
    </row>
    <row r="2987" spans="1:11">
      <c r="A2987" s="12">
        <v>42066</v>
      </c>
      <c r="B2987" s="9" t="s">
        <v>171</v>
      </c>
      <c r="C2987" s="9" t="s">
        <v>108</v>
      </c>
      <c r="D2987" s="13">
        <v>94</v>
      </c>
      <c r="E2987" s="12">
        <v>41919</v>
      </c>
      <c r="F2987" s="14" t="s">
        <v>73</v>
      </c>
      <c r="G2987" s="12">
        <v>2958101</v>
      </c>
      <c r="H2987" s="44"/>
      <c r="I2987" s="44"/>
      <c r="J2987" s="44"/>
      <c r="K2987" s="44"/>
    </row>
    <row r="2988" spans="1:11">
      <c r="A2988" s="12">
        <v>42067</v>
      </c>
      <c r="B2988" s="9" t="s">
        <v>171</v>
      </c>
      <c r="C2988" s="9" t="s">
        <v>108</v>
      </c>
      <c r="D2988" s="13">
        <v>94</v>
      </c>
      <c r="E2988" s="12">
        <v>41919</v>
      </c>
      <c r="F2988" s="14" t="s">
        <v>73</v>
      </c>
      <c r="G2988" s="12">
        <v>2958101</v>
      </c>
      <c r="H2988" s="44"/>
      <c r="I2988" s="44"/>
      <c r="J2988" s="44"/>
      <c r="K2988" s="44"/>
    </row>
    <row r="2989" spans="1:11">
      <c r="A2989" s="12">
        <v>42068</v>
      </c>
      <c r="B2989" s="9" t="s">
        <v>171</v>
      </c>
      <c r="C2989" s="9" t="s">
        <v>108</v>
      </c>
      <c r="D2989" s="13">
        <v>94</v>
      </c>
      <c r="E2989" s="12">
        <v>41919</v>
      </c>
      <c r="F2989" s="14" t="s">
        <v>73</v>
      </c>
      <c r="G2989" s="12">
        <v>2958101</v>
      </c>
      <c r="H2989" s="44"/>
      <c r="I2989" s="44"/>
      <c r="J2989" s="44"/>
      <c r="K2989" s="44"/>
    </row>
    <row r="2990" spans="1:11">
      <c r="A2990" s="12">
        <v>42069</v>
      </c>
      <c r="B2990" s="9" t="s">
        <v>171</v>
      </c>
      <c r="C2990" s="9" t="s">
        <v>108</v>
      </c>
      <c r="D2990" s="13">
        <v>94</v>
      </c>
      <c r="E2990" s="12">
        <v>41919</v>
      </c>
      <c r="F2990" s="14" t="s">
        <v>73</v>
      </c>
      <c r="G2990" s="12">
        <v>2958101</v>
      </c>
      <c r="H2990" s="44"/>
      <c r="I2990" s="44"/>
      <c r="J2990" s="44"/>
      <c r="K2990" s="44"/>
    </row>
    <row r="2991" spans="1:11">
      <c r="A2991" s="12">
        <v>42070</v>
      </c>
      <c r="B2991" s="9" t="s">
        <v>171</v>
      </c>
      <c r="C2991" s="9" t="s">
        <v>108</v>
      </c>
      <c r="D2991" s="13">
        <v>94</v>
      </c>
      <c r="E2991" s="12">
        <v>41919</v>
      </c>
      <c r="F2991" s="14" t="s">
        <v>73</v>
      </c>
      <c r="G2991" s="12">
        <v>2958101</v>
      </c>
      <c r="H2991" s="44"/>
      <c r="I2991" s="44"/>
      <c r="J2991" s="44"/>
      <c r="K2991" s="44"/>
    </row>
    <row r="2992" spans="1:11">
      <c r="A2992" s="12">
        <v>42071</v>
      </c>
      <c r="B2992" s="9" t="s">
        <v>171</v>
      </c>
      <c r="C2992" s="9" t="s">
        <v>108</v>
      </c>
      <c r="D2992" s="13">
        <v>94</v>
      </c>
      <c r="E2992" s="12">
        <v>41919</v>
      </c>
      <c r="F2992" s="14" t="s">
        <v>73</v>
      </c>
      <c r="G2992" s="12">
        <v>2958101</v>
      </c>
      <c r="H2992" s="44"/>
      <c r="I2992" s="44"/>
      <c r="J2992" s="44"/>
      <c r="K2992" s="44"/>
    </row>
    <row r="2993" spans="1:11">
      <c r="A2993" s="12">
        <v>42072</v>
      </c>
      <c r="B2993" s="9" t="s">
        <v>171</v>
      </c>
      <c r="C2993" s="9" t="s">
        <v>108</v>
      </c>
      <c r="D2993" s="13">
        <v>94</v>
      </c>
      <c r="E2993" s="12">
        <v>41919</v>
      </c>
      <c r="F2993" s="14" t="s">
        <v>73</v>
      </c>
      <c r="G2993" s="12">
        <v>2958101</v>
      </c>
      <c r="H2993" s="44"/>
      <c r="I2993" s="44"/>
      <c r="J2993" s="44"/>
      <c r="K2993" s="44"/>
    </row>
    <row r="2994" spans="1:11">
      <c r="A2994" s="12">
        <v>42073</v>
      </c>
      <c r="B2994" s="9" t="s">
        <v>171</v>
      </c>
      <c r="C2994" s="9" t="s">
        <v>108</v>
      </c>
      <c r="D2994" s="13">
        <v>94</v>
      </c>
      <c r="E2994" s="12">
        <v>41919</v>
      </c>
      <c r="F2994" s="14" t="s">
        <v>73</v>
      </c>
      <c r="G2994" s="12">
        <v>2958101</v>
      </c>
      <c r="H2994" s="44"/>
      <c r="I2994" s="44"/>
      <c r="J2994" s="44"/>
      <c r="K2994" s="44"/>
    </row>
    <row r="2995" spans="1:11">
      <c r="A2995" s="12">
        <v>42074</v>
      </c>
      <c r="B2995" s="9" t="s">
        <v>171</v>
      </c>
      <c r="C2995" s="9" t="s">
        <v>108</v>
      </c>
      <c r="D2995" s="13">
        <v>94</v>
      </c>
      <c r="E2995" s="12">
        <v>41919</v>
      </c>
      <c r="F2995" s="14" t="s">
        <v>73</v>
      </c>
      <c r="G2995" s="12">
        <v>2958101</v>
      </c>
      <c r="H2995" s="44"/>
      <c r="I2995" s="44"/>
      <c r="J2995" s="44"/>
      <c r="K2995" s="44"/>
    </row>
    <row r="2996" spans="1:11">
      <c r="A2996" s="12">
        <v>42075</v>
      </c>
      <c r="B2996" s="9" t="s">
        <v>171</v>
      </c>
      <c r="C2996" s="9" t="s">
        <v>108</v>
      </c>
      <c r="D2996" s="13">
        <v>94</v>
      </c>
      <c r="E2996" s="12">
        <v>41919</v>
      </c>
      <c r="F2996" s="14" t="s">
        <v>73</v>
      </c>
      <c r="G2996" s="12">
        <v>2958101</v>
      </c>
      <c r="H2996" s="44"/>
      <c r="I2996" s="44"/>
      <c r="J2996" s="44"/>
      <c r="K2996" s="44"/>
    </row>
    <row r="2997" spans="1:11">
      <c r="A2997" s="12">
        <v>42076</v>
      </c>
      <c r="B2997" s="9" t="s">
        <v>171</v>
      </c>
      <c r="C2997" s="9" t="s">
        <v>108</v>
      </c>
      <c r="D2997" s="13">
        <v>94</v>
      </c>
      <c r="E2997" s="12">
        <v>41919</v>
      </c>
      <c r="F2997" s="14" t="s">
        <v>73</v>
      </c>
      <c r="G2997" s="12">
        <v>2958101</v>
      </c>
      <c r="H2997" s="44"/>
      <c r="I2997" s="44"/>
      <c r="J2997" s="44"/>
      <c r="K2997" s="44"/>
    </row>
    <row r="2998" spans="1:11">
      <c r="A2998" s="12">
        <v>42077</v>
      </c>
      <c r="B2998" s="9" t="s">
        <v>171</v>
      </c>
      <c r="C2998" s="9" t="s">
        <v>108</v>
      </c>
      <c r="D2998" s="13">
        <v>94</v>
      </c>
      <c r="E2998" s="12">
        <v>41919</v>
      </c>
      <c r="F2998" s="14" t="s">
        <v>73</v>
      </c>
      <c r="G2998" s="12">
        <v>2958101</v>
      </c>
      <c r="H2998" s="44"/>
      <c r="I2998" s="44"/>
      <c r="J2998" s="44"/>
      <c r="K2998" s="44"/>
    </row>
    <row r="2999" spans="1:11">
      <c r="A2999" s="12">
        <v>42078</v>
      </c>
      <c r="B2999" s="9" t="s">
        <v>171</v>
      </c>
      <c r="C2999" s="9" t="s">
        <v>108</v>
      </c>
      <c r="D2999" s="13">
        <v>94</v>
      </c>
      <c r="E2999" s="12">
        <v>41919</v>
      </c>
      <c r="F2999" s="14" t="s">
        <v>73</v>
      </c>
      <c r="G2999" s="12">
        <v>2958101</v>
      </c>
      <c r="H2999" s="44"/>
      <c r="I2999" s="44"/>
      <c r="J2999" s="44"/>
      <c r="K2999" s="44"/>
    </row>
    <row r="3000" spans="1:11">
      <c r="A3000" s="12">
        <v>42079</v>
      </c>
      <c r="B3000" s="9" t="s">
        <v>171</v>
      </c>
      <c r="C3000" s="9" t="s">
        <v>108</v>
      </c>
      <c r="D3000" s="13">
        <v>94</v>
      </c>
      <c r="E3000" s="12">
        <v>41919</v>
      </c>
      <c r="F3000" s="14" t="s">
        <v>73</v>
      </c>
      <c r="G3000" s="12">
        <v>2958101</v>
      </c>
      <c r="H3000" s="44"/>
      <c r="I3000" s="44"/>
      <c r="J3000" s="44"/>
      <c r="K3000" s="44"/>
    </row>
    <row r="3001" spans="1:11">
      <c r="A3001" s="12">
        <v>42080</v>
      </c>
      <c r="B3001" s="9" t="s">
        <v>171</v>
      </c>
      <c r="C3001" s="9" t="s">
        <v>108</v>
      </c>
      <c r="D3001" s="13">
        <v>94</v>
      </c>
      <c r="E3001" s="12">
        <v>41919</v>
      </c>
      <c r="F3001" s="14" t="s">
        <v>73</v>
      </c>
      <c r="G3001" s="12">
        <v>2958101</v>
      </c>
      <c r="H3001" s="44"/>
      <c r="I3001" s="44"/>
      <c r="J3001" s="44"/>
      <c r="K3001" s="44"/>
    </row>
    <row r="3002" spans="1:11">
      <c r="A3002" s="12">
        <v>42081</v>
      </c>
      <c r="B3002" s="9" t="s">
        <v>171</v>
      </c>
      <c r="C3002" s="9" t="s">
        <v>108</v>
      </c>
      <c r="D3002" s="13">
        <v>94</v>
      </c>
      <c r="E3002" s="12">
        <v>41919</v>
      </c>
      <c r="F3002" s="14" t="s">
        <v>73</v>
      </c>
      <c r="G3002" s="12">
        <v>2958101</v>
      </c>
      <c r="H3002" s="44"/>
      <c r="I3002" s="44"/>
      <c r="J3002" s="44"/>
      <c r="K3002" s="44"/>
    </row>
    <row r="3003" spans="1:11">
      <c r="A3003" s="12">
        <v>42082</v>
      </c>
      <c r="B3003" s="9" t="s">
        <v>171</v>
      </c>
      <c r="C3003" s="9" t="s">
        <v>108</v>
      </c>
      <c r="D3003" s="13">
        <v>94</v>
      </c>
      <c r="E3003" s="12">
        <v>41919</v>
      </c>
      <c r="F3003" s="14" t="s">
        <v>73</v>
      </c>
      <c r="G3003" s="12">
        <v>2958101</v>
      </c>
      <c r="H3003" s="44"/>
      <c r="I3003" s="44"/>
      <c r="J3003" s="44"/>
      <c r="K3003" s="44"/>
    </row>
    <row r="3004" spans="1:11">
      <c r="A3004" s="12">
        <v>42083</v>
      </c>
      <c r="B3004" s="9" t="s">
        <v>171</v>
      </c>
      <c r="C3004" s="9" t="s">
        <v>108</v>
      </c>
      <c r="D3004" s="13">
        <v>94</v>
      </c>
      <c r="E3004" s="12">
        <v>41919</v>
      </c>
      <c r="F3004" s="14" t="s">
        <v>73</v>
      </c>
      <c r="G3004" s="12">
        <v>2958101</v>
      </c>
      <c r="H3004" s="44"/>
      <c r="I3004" s="44"/>
      <c r="J3004" s="44"/>
      <c r="K3004" s="44"/>
    </row>
    <row r="3005" spans="1:11">
      <c r="A3005" s="12">
        <v>42084</v>
      </c>
      <c r="B3005" s="9" t="s">
        <v>171</v>
      </c>
      <c r="C3005" s="9" t="s">
        <v>108</v>
      </c>
      <c r="D3005" s="13">
        <v>94</v>
      </c>
      <c r="E3005" s="12">
        <v>41919</v>
      </c>
      <c r="F3005" s="14" t="s">
        <v>73</v>
      </c>
      <c r="G3005" s="12">
        <v>2958101</v>
      </c>
      <c r="H3005" s="44"/>
      <c r="I3005" s="44"/>
      <c r="J3005" s="44"/>
      <c r="K3005" s="44"/>
    </row>
    <row r="3006" spans="1:11">
      <c r="A3006" s="12">
        <v>42085</v>
      </c>
      <c r="B3006" s="9" t="s">
        <v>171</v>
      </c>
      <c r="C3006" s="9" t="s">
        <v>108</v>
      </c>
      <c r="D3006" s="13">
        <v>94</v>
      </c>
      <c r="E3006" s="12">
        <v>41919</v>
      </c>
      <c r="F3006" s="14" t="s">
        <v>73</v>
      </c>
      <c r="G3006" s="12">
        <v>2958101</v>
      </c>
      <c r="H3006" s="44"/>
      <c r="I3006" s="44"/>
      <c r="J3006" s="44"/>
      <c r="K3006" s="44"/>
    </row>
    <row r="3007" spans="1:11">
      <c r="A3007" s="12">
        <v>42086</v>
      </c>
      <c r="B3007" s="9" t="s">
        <v>171</v>
      </c>
      <c r="C3007" s="9" t="s">
        <v>108</v>
      </c>
      <c r="D3007" s="13">
        <v>94</v>
      </c>
      <c r="E3007" s="12">
        <v>41919</v>
      </c>
      <c r="F3007" s="14" t="s">
        <v>73</v>
      </c>
      <c r="G3007" s="12">
        <v>2958101</v>
      </c>
      <c r="H3007" s="44"/>
      <c r="I3007" s="44"/>
      <c r="J3007" s="44"/>
      <c r="K3007" s="44"/>
    </row>
    <row r="3008" spans="1:11">
      <c r="A3008" s="12">
        <v>42087</v>
      </c>
      <c r="B3008" s="9" t="s">
        <v>171</v>
      </c>
      <c r="C3008" s="9" t="s">
        <v>108</v>
      </c>
      <c r="D3008" s="13">
        <v>94</v>
      </c>
      <c r="E3008" s="12">
        <v>41919</v>
      </c>
      <c r="F3008" s="14" t="s">
        <v>73</v>
      </c>
      <c r="G3008" s="12">
        <v>2958101</v>
      </c>
      <c r="H3008" s="44"/>
      <c r="I3008" s="44"/>
      <c r="J3008" s="44"/>
      <c r="K3008" s="44"/>
    </row>
    <row r="3009" spans="1:11">
      <c r="A3009" s="12">
        <v>42088</v>
      </c>
      <c r="B3009" s="9" t="s">
        <v>171</v>
      </c>
      <c r="C3009" s="9" t="s">
        <v>108</v>
      </c>
      <c r="D3009" s="13">
        <v>94</v>
      </c>
      <c r="E3009" s="12">
        <v>41919</v>
      </c>
      <c r="F3009" s="14" t="s">
        <v>73</v>
      </c>
      <c r="G3009" s="12">
        <v>2958101</v>
      </c>
      <c r="H3009" s="44"/>
      <c r="I3009" s="44"/>
      <c r="J3009" s="44"/>
      <c r="K3009" s="44"/>
    </row>
    <row r="3010" spans="1:11">
      <c r="A3010" s="12">
        <v>42089</v>
      </c>
      <c r="B3010" s="9" t="s">
        <v>171</v>
      </c>
      <c r="C3010" s="9" t="s">
        <v>108</v>
      </c>
      <c r="D3010" s="13">
        <v>94</v>
      </c>
      <c r="E3010" s="12">
        <v>41919</v>
      </c>
      <c r="F3010" s="14" t="s">
        <v>73</v>
      </c>
      <c r="G3010" s="12">
        <v>2958101</v>
      </c>
      <c r="H3010" s="44"/>
      <c r="I3010" s="44"/>
      <c r="J3010" s="44"/>
      <c r="K3010" s="44"/>
    </row>
    <row r="3011" spans="1:11">
      <c r="A3011" s="12">
        <v>42090</v>
      </c>
      <c r="B3011" s="9" t="s">
        <v>171</v>
      </c>
      <c r="C3011" s="9" t="s">
        <v>108</v>
      </c>
      <c r="D3011" s="13">
        <v>94</v>
      </c>
      <c r="E3011" s="12">
        <v>41919</v>
      </c>
      <c r="F3011" s="14" t="s">
        <v>73</v>
      </c>
      <c r="G3011" s="12">
        <v>2958101</v>
      </c>
      <c r="H3011" s="44"/>
      <c r="I3011" s="44"/>
      <c r="J3011" s="44"/>
      <c r="K3011" s="44"/>
    </row>
    <row r="3012" spans="1:11">
      <c r="A3012" s="12">
        <v>42091</v>
      </c>
      <c r="B3012" s="9" t="s">
        <v>171</v>
      </c>
      <c r="C3012" s="9" t="s">
        <v>108</v>
      </c>
      <c r="D3012" s="13">
        <v>94</v>
      </c>
      <c r="E3012" s="12">
        <v>41919</v>
      </c>
      <c r="F3012" s="14" t="s">
        <v>73</v>
      </c>
      <c r="G3012" s="12">
        <v>2958101</v>
      </c>
      <c r="H3012" s="44"/>
      <c r="I3012" s="44"/>
      <c r="J3012" s="44"/>
      <c r="K3012" s="44"/>
    </row>
    <row r="3013" spans="1:11">
      <c r="A3013" s="12">
        <v>42092</v>
      </c>
      <c r="B3013" s="9" t="s">
        <v>171</v>
      </c>
      <c r="C3013" s="9" t="s">
        <v>108</v>
      </c>
      <c r="D3013" s="13">
        <v>94</v>
      </c>
      <c r="E3013" s="12">
        <v>41919</v>
      </c>
      <c r="F3013" s="14" t="s">
        <v>73</v>
      </c>
      <c r="G3013" s="12">
        <v>2958101</v>
      </c>
      <c r="H3013" s="44"/>
      <c r="I3013" s="44"/>
      <c r="J3013" s="44"/>
      <c r="K3013" s="44"/>
    </row>
    <row r="3014" spans="1:11">
      <c r="A3014" s="12">
        <v>42093</v>
      </c>
      <c r="B3014" s="9" t="s">
        <v>171</v>
      </c>
      <c r="C3014" s="9" t="s">
        <v>108</v>
      </c>
      <c r="D3014" s="13">
        <v>94</v>
      </c>
      <c r="E3014" s="12">
        <v>41919</v>
      </c>
      <c r="F3014" s="14" t="s">
        <v>73</v>
      </c>
      <c r="G3014" s="12">
        <v>2958101</v>
      </c>
      <c r="H3014" s="44"/>
      <c r="I3014" s="44"/>
      <c r="J3014" s="44"/>
      <c r="K3014" s="44"/>
    </row>
    <row r="3015" spans="1:11">
      <c r="A3015" s="12">
        <v>42094</v>
      </c>
      <c r="B3015" s="9" t="s">
        <v>171</v>
      </c>
      <c r="C3015" s="9" t="s">
        <v>108</v>
      </c>
      <c r="D3015" s="13">
        <v>94</v>
      </c>
      <c r="E3015" s="12">
        <v>41919</v>
      </c>
      <c r="F3015" s="14" t="s">
        <v>73</v>
      </c>
      <c r="G3015" s="12">
        <v>2958101</v>
      </c>
      <c r="H3015" s="44"/>
      <c r="I3015" s="44"/>
      <c r="J3015" s="44"/>
      <c r="K3015" s="44"/>
    </row>
    <row r="3016" spans="1:11">
      <c r="A3016" s="12">
        <v>42064</v>
      </c>
      <c r="B3016" s="9" t="s">
        <v>172</v>
      </c>
      <c r="C3016" s="9" t="s">
        <v>108</v>
      </c>
      <c r="D3016" s="13">
        <v>97</v>
      </c>
      <c r="E3016" s="12">
        <v>41919</v>
      </c>
      <c r="F3016" s="14" t="s">
        <v>73</v>
      </c>
      <c r="G3016" s="12">
        <v>2958101</v>
      </c>
      <c r="H3016" s="44"/>
      <c r="I3016" s="44"/>
      <c r="J3016" s="44"/>
      <c r="K3016" s="44"/>
    </row>
    <row r="3017" spans="1:11">
      <c r="A3017" s="12">
        <v>42065</v>
      </c>
      <c r="B3017" s="9" t="s">
        <v>172</v>
      </c>
      <c r="C3017" s="9" t="s">
        <v>108</v>
      </c>
      <c r="D3017" s="13">
        <v>97</v>
      </c>
      <c r="E3017" s="12">
        <v>41919</v>
      </c>
      <c r="F3017" s="14" t="s">
        <v>73</v>
      </c>
      <c r="G3017" s="12">
        <v>2958101</v>
      </c>
      <c r="H3017" s="44"/>
      <c r="I3017" s="44"/>
      <c r="J3017" s="44"/>
      <c r="K3017" s="44"/>
    </row>
    <row r="3018" spans="1:11">
      <c r="A3018" s="12">
        <v>42066</v>
      </c>
      <c r="B3018" s="9" t="s">
        <v>172</v>
      </c>
      <c r="C3018" s="9" t="s">
        <v>108</v>
      </c>
      <c r="D3018" s="13">
        <v>97</v>
      </c>
      <c r="E3018" s="12">
        <v>41919</v>
      </c>
      <c r="F3018" s="14" t="s">
        <v>73</v>
      </c>
      <c r="G3018" s="12">
        <v>2958101</v>
      </c>
      <c r="H3018" s="44"/>
      <c r="I3018" s="44"/>
      <c r="J3018" s="44"/>
      <c r="K3018" s="44"/>
    </row>
    <row r="3019" spans="1:11">
      <c r="A3019" s="12">
        <v>42067</v>
      </c>
      <c r="B3019" s="9" t="s">
        <v>172</v>
      </c>
      <c r="C3019" s="9" t="s">
        <v>108</v>
      </c>
      <c r="D3019" s="13">
        <v>97</v>
      </c>
      <c r="E3019" s="12">
        <v>41919</v>
      </c>
      <c r="F3019" s="14" t="s">
        <v>73</v>
      </c>
      <c r="G3019" s="12">
        <v>2958101</v>
      </c>
      <c r="H3019" s="44"/>
      <c r="I3019" s="44"/>
      <c r="J3019" s="44"/>
      <c r="K3019" s="44"/>
    </row>
    <row r="3020" spans="1:11">
      <c r="A3020" s="12">
        <v>42068</v>
      </c>
      <c r="B3020" s="9" t="s">
        <v>172</v>
      </c>
      <c r="C3020" s="9" t="s">
        <v>108</v>
      </c>
      <c r="D3020" s="13">
        <v>97</v>
      </c>
      <c r="E3020" s="12">
        <v>41919</v>
      </c>
      <c r="F3020" s="14" t="s">
        <v>73</v>
      </c>
      <c r="G3020" s="12">
        <v>2958101</v>
      </c>
      <c r="H3020" s="44"/>
      <c r="I3020" s="44"/>
      <c r="J3020" s="44"/>
      <c r="K3020" s="44"/>
    </row>
    <row r="3021" spans="1:11">
      <c r="A3021" s="12">
        <v>42069</v>
      </c>
      <c r="B3021" s="9" t="s">
        <v>172</v>
      </c>
      <c r="C3021" s="9" t="s">
        <v>108</v>
      </c>
      <c r="D3021" s="13">
        <v>97</v>
      </c>
      <c r="E3021" s="12">
        <v>41919</v>
      </c>
      <c r="F3021" s="14" t="s">
        <v>73</v>
      </c>
      <c r="G3021" s="12">
        <v>2958101</v>
      </c>
      <c r="H3021" s="44"/>
      <c r="I3021" s="44"/>
      <c r="J3021" s="44"/>
      <c r="K3021" s="44"/>
    </row>
    <row r="3022" spans="1:11">
      <c r="A3022" s="12">
        <v>42070</v>
      </c>
      <c r="B3022" s="9" t="s">
        <v>172</v>
      </c>
      <c r="C3022" s="9" t="s">
        <v>108</v>
      </c>
      <c r="D3022" s="13">
        <v>97</v>
      </c>
      <c r="E3022" s="12">
        <v>41919</v>
      </c>
      <c r="F3022" s="14" t="s">
        <v>73</v>
      </c>
      <c r="G3022" s="12">
        <v>2958101</v>
      </c>
      <c r="H3022" s="44"/>
      <c r="I3022" s="44"/>
      <c r="J3022" s="44"/>
      <c r="K3022" s="44"/>
    </row>
    <row r="3023" spans="1:11">
      <c r="A3023" s="12">
        <v>42071</v>
      </c>
      <c r="B3023" s="9" t="s">
        <v>172</v>
      </c>
      <c r="C3023" s="9" t="s">
        <v>108</v>
      </c>
      <c r="D3023" s="13">
        <v>97</v>
      </c>
      <c r="E3023" s="12">
        <v>41919</v>
      </c>
      <c r="F3023" s="14" t="s">
        <v>73</v>
      </c>
      <c r="G3023" s="12">
        <v>2958101</v>
      </c>
      <c r="H3023" s="44"/>
      <c r="I3023" s="44"/>
      <c r="J3023" s="44"/>
      <c r="K3023" s="44"/>
    </row>
    <row r="3024" spans="1:11">
      <c r="A3024" s="12">
        <v>42072</v>
      </c>
      <c r="B3024" s="9" t="s">
        <v>172</v>
      </c>
      <c r="C3024" s="9" t="s">
        <v>108</v>
      </c>
      <c r="D3024" s="13">
        <v>97</v>
      </c>
      <c r="E3024" s="12">
        <v>41919</v>
      </c>
      <c r="F3024" s="14" t="s">
        <v>73</v>
      </c>
      <c r="G3024" s="12">
        <v>2958101</v>
      </c>
      <c r="H3024" s="44"/>
      <c r="I3024" s="44"/>
      <c r="J3024" s="44"/>
      <c r="K3024" s="44"/>
    </row>
    <row r="3025" spans="1:11">
      <c r="A3025" s="12">
        <v>42073</v>
      </c>
      <c r="B3025" s="9" t="s">
        <v>172</v>
      </c>
      <c r="C3025" s="9" t="s">
        <v>108</v>
      </c>
      <c r="D3025" s="13">
        <v>97</v>
      </c>
      <c r="E3025" s="12">
        <v>41919</v>
      </c>
      <c r="F3025" s="14" t="s">
        <v>73</v>
      </c>
      <c r="G3025" s="12">
        <v>2958101</v>
      </c>
      <c r="H3025" s="44"/>
      <c r="I3025" s="44"/>
      <c r="J3025" s="44"/>
      <c r="K3025" s="44"/>
    </row>
    <row r="3026" spans="1:11">
      <c r="A3026" s="12">
        <v>42074</v>
      </c>
      <c r="B3026" s="9" t="s">
        <v>172</v>
      </c>
      <c r="C3026" s="9" t="s">
        <v>108</v>
      </c>
      <c r="D3026" s="13">
        <v>97</v>
      </c>
      <c r="E3026" s="12">
        <v>41919</v>
      </c>
      <c r="F3026" s="14" t="s">
        <v>73</v>
      </c>
      <c r="G3026" s="12">
        <v>2958101</v>
      </c>
      <c r="H3026" s="44"/>
      <c r="I3026" s="44"/>
      <c r="J3026" s="44"/>
      <c r="K3026" s="44"/>
    </row>
    <row r="3027" spans="1:11">
      <c r="A3027" s="12">
        <v>42075</v>
      </c>
      <c r="B3027" s="9" t="s">
        <v>172</v>
      </c>
      <c r="C3027" s="9" t="s">
        <v>108</v>
      </c>
      <c r="D3027" s="13">
        <v>97</v>
      </c>
      <c r="E3027" s="12">
        <v>41919</v>
      </c>
      <c r="F3027" s="14" t="s">
        <v>73</v>
      </c>
      <c r="G3027" s="12">
        <v>2958101</v>
      </c>
      <c r="H3027" s="44"/>
      <c r="I3027" s="44"/>
      <c r="J3027" s="44"/>
      <c r="K3027" s="44"/>
    </row>
    <row r="3028" spans="1:11">
      <c r="A3028" s="12">
        <v>42076</v>
      </c>
      <c r="B3028" s="9" t="s">
        <v>172</v>
      </c>
      <c r="C3028" s="9" t="s">
        <v>108</v>
      </c>
      <c r="D3028" s="13">
        <v>97</v>
      </c>
      <c r="E3028" s="12">
        <v>41919</v>
      </c>
      <c r="F3028" s="14" t="s">
        <v>73</v>
      </c>
      <c r="G3028" s="12">
        <v>2958101</v>
      </c>
      <c r="H3028" s="44"/>
      <c r="I3028" s="44"/>
      <c r="J3028" s="44"/>
      <c r="K3028" s="44"/>
    </row>
    <row r="3029" spans="1:11">
      <c r="A3029" s="12">
        <v>42077</v>
      </c>
      <c r="B3029" s="9" t="s">
        <v>172</v>
      </c>
      <c r="C3029" s="9" t="s">
        <v>108</v>
      </c>
      <c r="D3029" s="13">
        <v>97</v>
      </c>
      <c r="E3029" s="12">
        <v>41919</v>
      </c>
      <c r="F3029" s="14" t="s">
        <v>73</v>
      </c>
      <c r="G3029" s="12">
        <v>2958101</v>
      </c>
      <c r="H3029" s="44"/>
      <c r="I3029" s="44"/>
      <c r="J3029" s="44"/>
      <c r="K3029" s="44"/>
    </row>
    <row r="3030" spans="1:11">
      <c r="A3030" s="12">
        <v>42078</v>
      </c>
      <c r="B3030" s="9" t="s">
        <v>172</v>
      </c>
      <c r="C3030" s="9" t="s">
        <v>108</v>
      </c>
      <c r="D3030" s="13">
        <v>97</v>
      </c>
      <c r="E3030" s="12">
        <v>41919</v>
      </c>
      <c r="F3030" s="14" t="s">
        <v>73</v>
      </c>
      <c r="G3030" s="12">
        <v>2958101</v>
      </c>
      <c r="H3030" s="44"/>
      <c r="I3030" s="44"/>
      <c r="J3030" s="44"/>
      <c r="K3030" s="44"/>
    </row>
    <row r="3031" spans="1:11">
      <c r="A3031" s="12">
        <v>42079</v>
      </c>
      <c r="B3031" s="9" t="s">
        <v>172</v>
      </c>
      <c r="C3031" s="9" t="s">
        <v>108</v>
      </c>
      <c r="D3031" s="13">
        <v>97</v>
      </c>
      <c r="E3031" s="12">
        <v>41919</v>
      </c>
      <c r="F3031" s="14" t="s">
        <v>73</v>
      </c>
      <c r="G3031" s="12">
        <v>2958101</v>
      </c>
      <c r="H3031" s="44"/>
      <c r="I3031" s="44"/>
      <c r="J3031" s="44"/>
      <c r="K3031" s="44"/>
    </row>
    <row r="3032" spans="1:11">
      <c r="A3032" s="12">
        <v>42080</v>
      </c>
      <c r="B3032" s="9" t="s">
        <v>172</v>
      </c>
      <c r="C3032" s="9" t="s">
        <v>108</v>
      </c>
      <c r="D3032" s="13">
        <v>97</v>
      </c>
      <c r="E3032" s="12">
        <v>41919</v>
      </c>
      <c r="F3032" s="14" t="s">
        <v>73</v>
      </c>
      <c r="G3032" s="12">
        <v>2958101</v>
      </c>
      <c r="H3032" s="44"/>
      <c r="I3032" s="44"/>
      <c r="J3032" s="44"/>
      <c r="K3032" s="44"/>
    </row>
    <row r="3033" spans="1:11">
      <c r="A3033" s="12">
        <v>42081</v>
      </c>
      <c r="B3033" s="9" t="s">
        <v>172</v>
      </c>
      <c r="C3033" s="9" t="s">
        <v>108</v>
      </c>
      <c r="D3033" s="13">
        <v>97</v>
      </c>
      <c r="E3033" s="12">
        <v>41919</v>
      </c>
      <c r="F3033" s="14" t="s">
        <v>73</v>
      </c>
      <c r="G3033" s="12">
        <v>2958101</v>
      </c>
      <c r="H3033" s="44"/>
      <c r="I3033" s="44"/>
      <c r="J3033" s="44"/>
      <c r="K3033" s="44"/>
    </row>
    <row r="3034" spans="1:11">
      <c r="A3034" s="12">
        <v>42082</v>
      </c>
      <c r="B3034" s="9" t="s">
        <v>172</v>
      </c>
      <c r="C3034" s="9" t="s">
        <v>108</v>
      </c>
      <c r="D3034" s="13">
        <v>97</v>
      </c>
      <c r="E3034" s="12">
        <v>41919</v>
      </c>
      <c r="F3034" s="14" t="s">
        <v>73</v>
      </c>
      <c r="G3034" s="12">
        <v>2958101</v>
      </c>
      <c r="H3034" s="44"/>
      <c r="I3034" s="44"/>
      <c r="J3034" s="44"/>
      <c r="K3034" s="44"/>
    </row>
    <row r="3035" spans="1:11">
      <c r="A3035" s="12">
        <v>42083</v>
      </c>
      <c r="B3035" s="9" t="s">
        <v>172</v>
      </c>
      <c r="C3035" s="9" t="s">
        <v>108</v>
      </c>
      <c r="D3035" s="13">
        <v>97</v>
      </c>
      <c r="E3035" s="12">
        <v>41919</v>
      </c>
      <c r="F3035" s="14" t="s">
        <v>73</v>
      </c>
      <c r="G3035" s="12">
        <v>2958101</v>
      </c>
      <c r="H3035" s="44"/>
      <c r="I3035" s="44"/>
      <c r="J3035" s="44"/>
      <c r="K3035" s="44"/>
    </row>
    <row r="3036" spans="1:11">
      <c r="A3036" s="12">
        <v>42084</v>
      </c>
      <c r="B3036" s="9" t="s">
        <v>172</v>
      </c>
      <c r="C3036" s="9" t="s">
        <v>108</v>
      </c>
      <c r="D3036" s="13">
        <v>97</v>
      </c>
      <c r="E3036" s="12">
        <v>41919</v>
      </c>
      <c r="F3036" s="14" t="s">
        <v>73</v>
      </c>
      <c r="G3036" s="12">
        <v>2958101</v>
      </c>
      <c r="H3036" s="44"/>
      <c r="I3036" s="44"/>
      <c r="J3036" s="44"/>
      <c r="K3036" s="44"/>
    </row>
    <row r="3037" spans="1:11">
      <c r="A3037" s="12">
        <v>42085</v>
      </c>
      <c r="B3037" s="9" t="s">
        <v>172</v>
      </c>
      <c r="C3037" s="9" t="s">
        <v>108</v>
      </c>
      <c r="D3037" s="13">
        <v>97</v>
      </c>
      <c r="E3037" s="12">
        <v>41919</v>
      </c>
      <c r="F3037" s="14" t="s">
        <v>73</v>
      </c>
      <c r="G3037" s="12">
        <v>2958101</v>
      </c>
      <c r="H3037" s="44"/>
      <c r="I3037" s="44"/>
      <c r="J3037" s="44"/>
      <c r="K3037" s="44"/>
    </row>
    <row r="3038" spans="1:11">
      <c r="A3038" s="12">
        <v>42086</v>
      </c>
      <c r="B3038" s="9" t="s">
        <v>172</v>
      </c>
      <c r="C3038" s="9" t="s">
        <v>108</v>
      </c>
      <c r="D3038" s="13">
        <v>97</v>
      </c>
      <c r="E3038" s="12">
        <v>41919</v>
      </c>
      <c r="F3038" s="14" t="s">
        <v>73</v>
      </c>
      <c r="G3038" s="12">
        <v>2958101</v>
      </c>
      <c r="H3038" s="44"/>
      <c r="I3038" s="44"/>
      <c r="J3038" s="44"/>
      <c r="K3038" s="44"/>
    </row>
    <row r="3039" spans="1:11">
      <c r="A3039" s="12">
        <v>42087</v>
      </c>
      <c r="B3039" s="9" t="s">
        <v>172</v>
      </c>
      <c r="C3039" s="9" t="s">
        <v>108</v>
      </c>
      <c r="D3039" s="13">
        <v>97</v>
      </c>
      <c r="E3039" s="12">
        <v>41919</v>
      </c>
      <c r="F3039" s="14" t="s">
        <v>73</v>
      </c>
      <c r="G3039" s="12">
        <v>2958101</v>
      </c>
      <c r="H3039" s="44"/>
      <c r="I3039" s="44"/>
      <c r="J3039" s="44"/>
      <c r="K3039" s="44"/>
    </row>
    <row r="3040" spans="1:11">
      <c r="A3040" s="12">
        <v>42088</v>
      </c>
      <c r="B3040" s="9" t="s">
        <v>172</v>
      </c>
      <c r="C3040" s="9" t="s">
        <v>108</v>
      </c>
      <c r="D3040" s="13">
        <v>97</v>
      </c>
      <c r="E3040" s="12">
        <v>41919</v>
      </c>
      <c r="F3040" s="14" t="s">
        <v>73</v>
      </c>
      <c r="G3040" s="12">
        <v>2958101</v>
      </c>
      <c r="H3040" s="44"/>
      <c r="I3040" s="44"/>
      <c r="J3040" s="44"/>
      <c r="K3040" s="44"/>
    </row>
    <row r="3041" spans="1:11">
      <c r="A3041" s="12">
        <v>42089</v>
      </c>
      <c r="B3041" s="9" t="s">
        <v>172</v>
      </c>
      <c r="C3041" s="9" t="s">
        <v>108</v>
      </c>
      <c r="D3041" s="13">
        <v>97</v>
      </c>
      <c r="E3041" s="12">
        <v>41919</v>
      </c>
      <c r="F3041" s="14" t="s">
        <v>73</v>
      </c>
      <c r="G3041" s="12">
        <v>2958101</v>
      </c>
      <c r="H3041" s="44"/>
      <c r="I3041" s="44"/>
      <c r="J3041" s="44"/>
      <c r="K3041" s="44"/>
    </row>
    <row r="3042" spans="1:11">
      <c r="A3042" s="12">
        <v>42090</v>
      </c>
      <c r="B3042" s="9" t="s">
        <v>172</v>
      </c>
      <c r="C3042" s="9" t="s">
        <v>108</v>
      </c>
      <c r="D3042" s="13">
        <v>97</v>
      </c>
      <c r="E3042" s="12">
        <v>41919</v>
      </c>
      <c r="F3042" s="14" t="s">
        <v>73</v>
      </c>
      <c r="G3042" s="12">
        <v>2958101</v>
      </c>
      <c r="H3042" s="44"/>
      <c r="I3042" s="44"/>
      <c r="J3042" s="44"/>
      <c r="K3042" s="44"/>
    </row>
    <row r="3043" spans="1:11">
      <c r="A3043" s="12">
        <v>42091</v>
      </c>
      <c r="B3043" s="9" t="s">
        <v>172</v>
      </c>
      <c r="C3043" s="9" t="s">
        <v>108</v>
      </c>
      <c r="D3043" s="13">
        <v>97</v>
      </c>
      <c r="E3043" s="12">
        <v>41919</v>
      </c>
      <c r="F3043" s="14" t="s">
        <v>73</v>
      </c>
      <c r="G3043" s="12">
        <v>2958101</v>
      </c>
      <c r="H3043" s="44"/>
      <c r="I3043" s="44"/>
      <c r="J3043" s="44"/>
      <c r="K3043" s="44"/>
    </row>
    <row r="3044" spans="1:11">
      <c r="A3044" s="12">
        <v>42092</v>
      </c>
      <c r="B3044" s="9" t="s">
        <v>172</v>
      </c>
      <c r="C3044" s="9" t="s">
        <v>108</v>
      </c>
      <c r="D3044" s="13">
        <v>97</v>
      </c>
      <c r="E3044" s="12">
        <v>41919</v>
      </c>
      <c r="F3044" s="14" t="s">
        <v>73</v>
      </c>
      <c r="G3044" s="12">
        <v>2958101</v>
      </c>
      <c r="H3044" s="44"/>
      <c r="I3044" s="44"/>
      <c r="J3044" s="44"/>
      <c r="K3044" s="44"/>
    </row>
    <row r="3045" spans="1:11">
      <c r="A3045" s="12">
        <v>42093</v>
      </c>
      <c r="B3045" s="9" t="s">
        <v>172</v>
      </c>
      <c r="C3045" s="9" t="s">
        <v>108</v>
      </c>
      <c r="D3045" s="13">
        <v>97</v>
      </c>
      <c r="E3045" s="12">
        <v>41919</v>
      </c>
      <c r="F3045" s="14" t="s">
        <v>73</v>
      </c>
      <c r="G3045" s="12">
        <v>2958101</v>
      </c>
      <c r="H3045" s="44"/>
      <c r="I3045" s="44"/>
      <c r="J3045" s="44"/>
      <c r="K3045" s="44"/>
    </row>
    <row r="3046" spans="1:11">
      <c r="A3046" s="12">
        <v>42094</v>
      </c>
      <c r="B3046" s="9" t="s">
        <v>172</v>
      </c>
      <c r="C3046" s="9" t="s">
        <v>108</v>
      </c>
      <c r="D3046" s="13">
        <v>97</v>
      </c>
      <c r="E3046" s="12">
        <v>41919</v>
      </c>
      <c r="F3046" s="14" t="s">
        <v>73</v>
      </c>
      <c r="G3046" s="12">
        <v>2958101</v>
      </c>
      <c r="H3046" s="44"/>
      <c r="I3046" s="44"/>
      <c r="J3046" s="44"/>
      <c r="K3046" s="44"/>
    </row>
    <row r="3047" spans="1:11">
      <c r="A3047" s="12">
        <v>42064</v>
      </c>
      <c r="B3047" s="9" t="s">
        <v>173</v>
      </c>
      <c r="C3047" s="9" t="s">
        <v>77</v>
      </c>
      <c r="D3047" s="13">
        <v>249</v>
      </c>
      <c r="E3047" s="12">
        <v>39809</v>
      </c>
      <c r="F3047" s="14" t="s">
        <v>73</v>
      </c>
      <c r="G3047" s="12">
        <v>2958101</v>
      </c>
      <c r="H3047" s="44"/>
      <c r="I3047" s="44"/>
      <c r="J3047" s="44"/>
      <c r="K3047" s="44"/>
    </row>
    <row r="3048" spans="1:11">
      <c r="A3048" s="12">
        <v>42065</v>
      </c>
      <c r="B3048" s="9" t="s">
        <v>173</v>
      </c>
      <c r="C3048" s="9" t="s">
        <v>77</v>
      </c>
      <c r="D3048" s="13">
        <v>249</v>
      </c>
      <c r="E3048" s="12">
        <v>39809</v>
      </c>
      <c r="F3048" s="14" t="s">
        <v>73</v>
      </c>
      <c r="G3048" s="12">
        <v>2958101</v>
      </c>
      <c r="H3048" s="44"/>
      <c r="I3048" s="44"/>
      <c r="J3048" s="44"/>
      <c r="K3048" s="44"/>
    </row>
    <row r="3049" spans="1:11">
      <c r="A3049" s="12">
        <v>42066</v>
      </c>
      <c r="B3049" s="9" t="s">
        <v>173</v>
      </c>
      <c r="C3049" s="9" t="s">
        <v>77</v>
      </c>
      <c r="D3049" s="13">
        <v>249</v>
      </c>
      <c r="E3049" s="12">
        <v>39809</v>
      </c>
      <c r="F3049" s="14" t="s">
        <v>73</v>
      </c>
      <c r="G3049" s="12">
        <v>2958101</v>
      </c>
      <c r="H3049" s="44"/>
      <c r="I3049" s="44"/>
      <c r="J3049" s="44"/>
      <c r="K3049" s="44"/>
    </row>
    <row r="3050" spans="1:11">
      <c r="A3050" s="12">
        <v>42067</v>
      </c>
      <c r="B3050" s="9" t="s">
        <v>173</v>
      </c>
      <c r="C3050" s="9" t="s">
        <v>77</v>
      </c>
      <c r="D3050" s="13">
        <v>249</v>
      </c>
      <c r="E3050" s="12">
        <v>39809</v>
      </c>
      <c r="F3050" s="14" t="s">
        <v>73</v>
      </c>
      <c r="G3050" s="12">
        <v>2958101</v>
      </c>
      <c r="H3050" s="44"/>
      <c r="I3050" s="44"/>
      <c r="J3050" s="44"/>
      <c r="K3050" s="44"/>
    </row>
    <row r="3051" spans="1:11">
      <c r="A3051" s="12">
        <v>42068</v>
      </c>
      <c r="B3051" s="9" t="s">
        <v>173</v>
      </c>
      <c r="C3051" s="9" t="s">
        <v>77</v>
      </c>
      <c r="D3051" s="13">
        <v>249</v>
      </c>
      <c r="E3051" s="12">
        <v>39809</v>
      </c>
      <c r="F3051" s="14" t="s">
        <v>73</v>
      </c>
      <c r="G3051" s="12">
        <v>2958101</v>
      </c>
      <c r="H3051" s="44"/>
      <c r="I3051" s="44"/>
      <c r="J3051" s="44"/>
      <c r="K3051" s="44"/>
    </row>
    <row r="3052" spans="1:11">
      <c r="A3052" s="12">
        <v>42069</v>
      </c>
      <c r="B3052" s="9" t="s">
        <v>173</v>
      </c>
      <c r="C3052" s="9" t="s">
        <v>77</v>
      </c>
      <c r="D3052" s="13">
        <v>249</v>
      </c>
      <c r="E3052" s="12">
        <v>39809</v>
      </c>
      <c r="F3052" s="14" t="s">
        <v>73</v>
      </c>
      <c r="G3052" s="12">
        <v>2958101</v>
      </c>
      <c r="H3052" s="44"/>
      <c r="I3052" s="44"/>
      <c r="J3052" s="44"/>
      <c r="K3052" s="44"/>
    </row>
    <row r="3053" spans="1:11">
      <c r="A3053" s="12">
        <v>42070</v>
      </c>
      <c r="B3053" s="9" t="s">
        <v>173</v>
      </c>
      <c r="C3053" s="9" t="s">
        <v>77</v>
      </c>
      <c r="D3053" s="13">
        <v>249</v>
      </c>
      <c r="E3053" s="12">
        <v>39809</v>
      </c>
      <c r="F3053" s="14" t="s">
        <v>73</v>
      </c>
      <c r="G3053" s="12">
        <v>2958101</v>
      </c>
      <c r="H3053" s="44"/>
      <c r="I3053" s="44"/>
      <c r="J3053" s="44"/>
      <c r="K3053" s="44"/>
    </row>
    <row r="3054" spans="1:11">
      <c r="A3054" s="12">
        <v>42071</v>
      </c>
      <c r="B3054" s="9" t="s">
        <v>173</v>
      </c>
      <c r="C3054" s="9" t="s">
        <v>77</v>
      </c>
      <c r="D3054" s="13">
        <v>249</v>
      </c>
      <c r="E3054" s="12">
        <v>39809</v>
      </c>
      <c r="F3054" s="14" t="s">
        <v>73</v>
      </c>
      <c r="G3054" s="12">
        <v>2958101</v>
      </c>
      <c r="H3054" s="44"/>
      <c r="I3054" s="44"/>
      <c r="J3054" s="44"/>
      <c r="K3054" s="44"/>
    </row>
    <row r="3055" spans="1:11">
      <c r="A3055" s="12">
        <v>42072</v>
      </c>
      <c r="B3055" s="9" t="s">
        <v>173</v>
      </c>
      <c r="C3055" s="9" t="s">
        <v>77</v>
      </c>
      <c r="D3055" s="13">
        <v>249</v>
      </c>
      <c r="E3055" s="12">
        <v>39809</v>
      </c>
      <c r="F3055" s="14" t="s">
        <v>73</v>
      </c>
      <c r="G3055" s="12">
        <v>2958101</v>
      </c>
      <c r="H3055" s="44"/>
      <c r="I3055" s="44"/>
      <c r="J3055" s="44"/>
      <c r="K3055" s="44"/>
    </row>
    <row r="3056" spans="1:11">
      <c r="A3056" s="12">
        <v>42073</v>
      </c>
      <c r="B3056" s="9" t="s">
        <v>173</v>
      </c>
      <c r="C3056" s="9" t="s">
        <v>77</v>
      </c>
      <c r="D3056" s="13">
        <v>249</v>
      </c>
      <c r="E3056" s="12">
        <v>39809</v>
      </c>
      <c r="F3056" s="14" t="s">
        <v>73</v>
      </c>
      <c r="G3056" s="12">
        <v>2958101</v>
      </c>
      <c r="H3056" s="44"/>
      <c r="I3056" s="44"/>
      <c r="J3056" s="44"/>
      <c r="K3056" s="44"/>
    </row>
    <row r="3057" spans="1:11">
      <c r="A3057" s="12">
        <v>42074</v>
      </c>
      <c r="B3057" s="9" t="s">
        <v>173</v>
      </c>
      <c r="C3057" s="9" t="s">
        <v>77</v>
      </c>
      <c r="D3057" s="13">
        <v>249</v>
      </c>
      <c r="E3057" s="12">
        <v>39809</v>
      </c>
      <c r="F3057" s="14" t="s">
        <v>73</v>
      </c>
      <c r="G3057" s="12">
        <v>2958101</v>
      </c>
      <c r="H3057" s="44"/>
      <c r="I3057" s="44"/>
      <c r="J3057" s="44"/>
      <c r="K3057" s="44"/>
    </row>
    <row r="3058" spans="1:11">
      <c r="A3058" s="12">
        <v>42075</v>
      </c>
      <c r="B3058" s="9" t="s">
        <v>173</v>
      </c>
      <c r="C3058" s="9" t="s">
        <v>77</v>
      </c>
      <c r="D3058" s="13">
        <v>249</v>
      </c>
      <c r="E3058" s="12">
        <v>39809</v>
      </c>
      <c r="F3058" s="14" t="s">
        <v>73</v>
      </c>
      <c r="G3058" s="12">
        <v>2958101</v>
      </c>
      <c r="H3058" s="44"/>
      <c r="I3058" s="44"/>
      <c r="J3058" s="44"/>
      <c r="K3058" s="44"/>
    </row>
    <row r="3059" spans="1:11">
      <c r="A3059" s="12">
        <v>42076</v>
      </c>
      <c r="B3059" s="9" t="s">
        <v>173</v>
      </c>
      <c r="C3059" s="9" t="s">
        <v>77</v>
      </c>
      <c r="D3059" s="13">
        <v>249</v>
      </c>
      <c r="E3059" s="12">
        <v>39809</v>
      </c>
      <c r="F3059" s="14" t="s">
        <v>73</v>
      </c>
      <c r="G3059" s="12">
        <v>2958101</v>
      </c>
      <c r="H3059" s="44"/>
      <c r="I3059" s="44"/>
      <c r="J3059" s="44"/>
      <c r="K3059" s="44"/>
    </row>
    <row r="3060" spans="1:11">
      <c r="A3060" s="12">
        <v>42077</v>
      </c>
      <c r="B3060" s="9" t="s">
        <v>173</v>
      </c>
      <c r="C3060" s="9" t="s">
        <v>77</v>
      </c>
      <c r="D3060" s="13">
        <v>249</v>
      </c>
      <c r="E3060" s="12">
        <v>39809</v>
      </c>
      <c r="F3060" s="14" t="s">
        <v>73</v>
      </c>
      <c r="G3060" s="12">
        <v>2958101</v>
      </c>
      <c r="H3060" s="44"/>
      <c r="I3060" s="44"/>
      <c r="J3060" s="44"/>
      <c r="K3060" s="44"/>
    </row>
    <row r="3061" spans="1:11">
      <c r="A3061" s="12">
        <v>42078</v>
      </c>
      <c r="B3061" s="9" t="s">
        <v>173</v>
      </c>
      <c r="C3061" s="9" t="s">
        <v>77</v>
      </c>
      <c r="D3061" s="13">
        <v>249</v>
      </c>
      <c r="E3061" s="12">
        <v>39809</v>
      </c>
      <c r="F3061" s="14" t="s">
        <v>73</v>
      </c>
      <c r="G3061" s="12">
        <v>2958101</v>
      </c>
      <c r="H3061" s="44"/>
      <c r="I3061" s="44"/>
      <c r="J3061" s="44"/>
      <c r="K3061" s="44"/>
    </row>
    <row r="3062" spans="1:11">
      <c r="A3062" s="12">
        <v>42079</v>
      </c>
      <c r="B3062" s="9" t="s">
        <v>173</v>
      </c>
      <c r="C3062" s="9" t="s">
        <v>77</v>
      </c>
      <c r="D3062" s="13">
        <v>249</v>
      </c>
      <c r="E3062" s="12">
        <v>39809</v>
      </c>
      <c r="F3062" s="14" t="s">
        <v>73</v>
      </c>
      <c r="G3062" s="12">
        <v>2958101</v>
      </c>
      <c r="H3062" s="44"/>
      <c r="I3062" s="44"/>
      <c r="J3062" s="44"/>
      <c r="K3062" s="44"/>
    </row>
    <row r="3063" spans="1:11">
      <c r="A3063" s="12">
        <v>42080</v>
      </c>
      <c r="B3063" s="9" t="s">
        <v>173</v>
      </c>
      <c r="C3063" s="9" t="s">
        <v>77</v>
      </c>
      <c r="D3063" s="13">
        <v>249</v>
      </c>
      <c r="E3063" s="12">
        <v>39809</v>
      </c>
      <c r="F3063" s="14" t="s">
        <v>73</v>
      </c>
      <c r="G3063" s="12">
        <v>2958101</v>
      </c>
      <c r="H3063" s="44"/>
      <c r="I3063" s="44"/>
      <c r="J3063" s="44"/>
      <c r="K3063" s="44"/>
    </row>
    <row r="3064" spans="1:11">
      <c r="A3064" s="12">
        <v>42081</v>
      </c>
      <c r="B3064" s="9" t="s">
        <v>173</v>
      </c>
      <c r="C3064" s="9" t="s">
        <v>77</v>
      </c>
      <c r="D3064" s="13">
        <v>249</v>
      </c>
      <c r="E3064" s="12">
        <v>39809</v>
      </c>
      <c r="F3064" s="14" t="s">
        <v>73</v>
      </c>
      <c r="G3064" s="12">
        <v>2958101</v>
      </c>
      <c r="H3064" s="44"/>
      <c r="I3064" s="44"/>
      <c r="J3064" s="44"/>
      <c r="K3064" s="44"/>
    </row>
    <row r="3065" spans="1:11">
      <c r="A3065" s="12">
        <v>42082</v>
      </c>
      <c r="B3065" s="9" t="s">
        <v>173</v>
      </c>
      <c r="C3065" s="9" t="s">
        <v>77</v>
      </c>
      <c r="D3065" s="13">
        <v>249</v>
      </c>
      <c r="E3065" s="12">
        <v>39809</v>
      </c>
      <c r="F3065" s="14" t="s">
        <v>73</v>
      </c>
      <c r="G3065" s="12">
        <v>2958101</v>
      </c>
      <c r="H3065" s="44"/>
      <c r="I3065" s="44"/>
      <c r="J3065" s="44"/>
      <c r="K3065" s="44"/>
    </row>
    <row r="3066" spans="1:11">
      <c r="A3066" s="12">
        <v>42083</v>
      </c>
      <c r="B3066" s="9" t="s">
        <v>173</v>
      </c>
      <c r="C3066" s="9" t="s">
        <v>77</v>
      </c>
      <c r="D3066" s="13">
        <v>249</v>
      </c>
      <c r="E3066" s="12">
        <v>39809</v>
      </c>
      <c r="F3066" s="14" t="s">
        <v>73</v>
      </c>
      <c r="G3066" s="12">
        <v>2958101</v>
      </c>
      <c r="H3066" s="44"/>
      <c r="I3066" s="44"/>
      <c r="J3066" s="44"/>
      <c r="K3066" s="44"/>
    </row>
    <row r="3067" spans="1:11">
      <c r="A3067" s="12">
        <v>42084</v>
      </c>
      <c r="B3067" s="9" t="s">
        <v>173</v>
      </c>
      <c r="C3067" s="9" t="s">
        <v>77</v>
      </c>
      <c r="D3067" s="13">
        <v>249</v>
      </c>
      <c r="E3067" s="12">
        <v>39809</v>
      </c>
      <c r="F3067" s="14" t="s">
        <v>73</v>
      </c>
      <c r="G3067" s="12">
        <v>2958101</v>
      </c>
      <c r="H3067" s="44"/>
      <c r="I3067" s="44"/>
      <c r="J3067" s="44"/>
      <c r="K3067" s="44"/>
    </row>
    <row r="3068" spans="1:11">
      <c r="A3068" s="12">
        <v>42085</v>
      </c>
      <c r="B3068" s="9" t="s">
        <v>173</v>
      </c>
      <c r="C3068" s="9" t="s">
        <v>77</v>
      </c>
      <c r="D3068" s="13">
        <v>249</v>
      </c>
      <c r="E3068" s="12">
        <v>39809</v>
      </c>
      <c r="F3068" s="14" t="s">
        <v>73</v>
      </c>
      <c r="G3068" s="12">
        <v>2958101</v>
      </c>
      <c r="H3068" s="44"/>
      <c r="I3068" s="44"/>
      <c r="J3068" s="44"/>
      <c r="K3068" s="44"/>
    </row>
    <row r="3069" spans="1:11">
      <c r="A3069" s="12">
        <v>42086</v>
      </c>
      <c r="B3069" s="9" t="s">
        <v>173</v>
      </c>
      <c r="C3069" s="9" t="s">
        <v>77</v>
      </c>
      <c r="D3069" s="13">
        <v>249</v>
      </c>
      <c r="E3069" s="12">
        <v>39809</v>
      </c>
      <c r="F3069" s="14" t="s">
        <v>73</v>
      </c>
      <c r="G3069" s="12">
        <v>2958101</v>
      </c>
      <c r="H3069" s="44"/>
      <c r="I3069" s="44"/>
      <c r="J3069" s="44"/>
      <c r="K3069" s="44"/>
    </row>
    <row r="3070" spans="1:11">
      <c r="A3070" s="12">
        <v>42087</v>
      </c>
      <c r="B3070" s="9" t="s">
        <v>173</v>
      </c>
      <c r="C3070" s="9" t="s">
        <v>77</v>
      </c>
      <c r="D3070" s="13">
        <v>249</v>
      </c>
      <c r="E3070" s="12">
        <v>39809</v>
      </c>
      <c r="F3070" s="14" t="s">
        <v>73</v>
      </c>
      <c r="G3070" s="12">
        <v>2958101</v>
      </c>
      <c r="H3070" s="44"/>
      <c r="I3070" s="44"/>
      <c r="J3070" s="44"/>
      <c r="K3070" s="44"/>
    </row>
    <row r="3071" spans="1:11">
      <c r="A3071" s="12">
        <v>42088</v>
      </c>
      <c r="B3071" s="9" t="s">
        <v>173</v>
      </c>
      <c r="C3071" s="9" t="s">
        <v>77</v>
      </c>
      <c r="D3071" s="13">
        <v>249</v>
      </c>
      <c r="E3071" s="12">
        <v>39809</v>
      </c>
      <c r="F3071" s="14" t="s">
        <v>73</v>
      </c>
      <c r="G3071" s="12">
        <v>2958101</v>
      </c>
      <c r="H3071" s="44"/>
      <c r="I3071" s="44"/>
      <c r="J3071" s="44"/>
      <c r="K3071" s="44"/>
    </row>
    <row r="3072" spans="1:11">
      <c r="A3072" s="12">
        <v>42089</v>
      </c>
      <c r="B3072" s="9" t="s">
        <v>173</v>
      </c>
      <c r="C3072" s="9" t="s">
        <v>77</v>
      </c>
      <c r="D3072" s="13">
        <v>249</v>
      </c>
      <c r="E3072" s="12">
        <v>39809</v>
      </c>
      <c r="F3072" s="14" t="s">
        <v>73</v>
      </c>
      <c r="G3072" s="12">
        <v>2958101</v>
      </c>
      <c r="H3072" s="44"/>
      <c r="I3072" s="44"/>
      <c r="J3072" s="44"/>
      <c r="K3072" s="44"/>
    </row>
    <row r="3073" spans="1:11">
      <c r="A3073" s="12">
        <v>42090</v>
      </c>
      <c r="B3073" s="9" t="s">
        <v>173</v>
      </c>
      <c r="C3073" s="9" t="s">
        <v>77</v>
      </c>
      <c r="D3073" s="13">
        <v>249</v>
      </c>
      <c r="E3073" s="12">
        <v>39809</v>
      </c>
      <c r="F3073" s="14" t="s">
        <v>73</v>
      </c>
      <c r="G3073" s="12">
        <v>2958101</v>
      </c>
      <c r="H3073" s="44"/>
      <c r="I3073" s="44"/>
      <c r="J3073" s="44"/>
      <c r="K3073" s="44"/>
    </row>
    <row r="3074" spans="1:11">
      <c r="A3074" s="12">
        <v>42091</v>
      </c>
      <c r="B3074" s="9" t="s">
        <v>173</v>
      </c>
      <c r="C3074" s="9" t="s">
        <v>77</v>
      </c>
      <c r="D3074" s="13">
        <v>249</v>
      </c>
      <c r="E3074" s="12">
        <v>39809</v>
      </c>
      <c r="F3074" s="14" t="s">
        <v>73</v>
      </c>
      <c r="G3074" s="12">
        <v>2958101</v>
      </c>
      <c r="H3074" s="44"/>
      <c r="I3074" s="44"/>
      <c r="J3074" s="44"/>
      <c r="K3074" s="44"/>
    </row>
    <row r="3075" spans="1:11">
      <c r="A3075" s="12">
        <v>42092</v>
      </c>
      <c r="B3075" s="9" t="s">
        <v>173</v>
      </c>
      <c r="C3075" s="9" t="s">
        <v>77</v>
      </c>
      <c r="D3075" s="13">
        <v>249</v>
      </c>
      <c r="E3075" s="12">
        <v>39809</v>
      </c>
      <c r="F3075" s="14" t="s">
        <v>73</v>
      </c>
      <c r="G3075" s="12">
        <v>2958101</v>
      </c>
      <c r="H3075" s="44"/>
      <c r="I3075" s="44"/>
      <c r="J3075" s="44"/>
      <c r="K3075" s="44"/>
    </row>
    <row r="3076" spans="1:11">
      <c r="A3076" s="12">
        <v>42093</v>
      </c>
      <c r="B3076" s="9" t="s">
        <v>173</v>
      </c>
      <c r="C3076" s="9" t="s">
        <v>77</v>
      </c>
      <c r="D3076" s="13">
        <v>249</v>
      </c>
      <c r="E3076" s="12">
        <v>39809</v>
      </c>
      <c r="F3076" s="14" t="s">
        <v>73</v>
      </c>
      <c r="G3076" s="12">
        <v>2958101</v>
      </c>
      <c r="H3076" s="44"/>
      <c r="I3076" s="44"/>
      <c r="J3076" s="44"/>
      <c r="K3076" s="44"/>
    </row>
    <row r="3077" spans="1:11">
      <c r="A3077" s="12">
        <v>42094</v>
      </c>
      <c r="B3077" s="9" t="s">
        <v>173</v>
      </c>
      <c r="C3077" s="9" t="s">
        <v>77</v>
      </c>
      <c r="D3077" s="13">
        <v>249</v>
      </c>
      <c r="E3077" s="12">
        <v>39809</v>
      </c>
      <c r="F3077" s="14" t="s">
        <v>73</v>
      </c>
      <c r="G3077" s="12">
        <v>2958101</v>
      </c>
      <c r="H3077" s="44"/>
      <c r="I3077" s="44"/>
      <c r="J3077" s="44"/>
      <c r="K3077" s="44"/>
    </row>
    <row r="3078" spans="1:11">
      <c r="A3078" s="12">
        <v>42064</v>
      </c>
      <c r="B3078" s="9" t="s">
        <v>174</v>
      </c>
      <c r="C3078" s="9" t="s">
        <v>77</v>
      </c>
      <c r="D3078" s="13">
        <v>84</v>
      </c>
      <c r="E3078" s="12">
        <v>38822</v>
      </c>
      <c r="F3078" s="14" t="s">
        <v>73</v>
      </c>
      <c r="G3078" s="12">
        <v>2958101</v>
      </c>
      <c r="H3078" s="44"/>
      <c r="I3078" s="44"/>
      <c r="J3078" s="44"/>
      <c r="K3078" s="44"/>
    </row>
    <row r="3079" spans="1:11">
      <c r="A3079" s="12">
        <v>42065</v>
      </c>
      <c r="B3079" s="9" t="s">
        <v>174</v>
      </c>
      <c r="C3079" s="9" t="s">
        <v>77</v>
      </c>
      <c r="D3079" s="13">
        <v>84</v>
      </c>
      <c r="E3079" s="12">
        <v>38822</v>
      </c>
      <c r="F3079" s="14" t="s">
        <v>73</v>
      </c>
      <c r="G3079" s="12">
        <v>2958101</v>
      </c>
      <c r="H3079" s="44"/>
      <c r="I3079" s="44"/>
      <c r="J3079" s="44"/>
      <c r="K3079" s="44"/>
    </row>
    <row r="3080" spans="1:11">
      <c r="A3080" s="12">
        <v>42066</v>
      </c>
      <c r="B3080" s="9" t="s">
        <v>174</v>
      </c>
      <c r="C3080" s="9" t="s">
        <v>77</v>
      </c>
      <c r="D3080" s="13">
        <v>84</v>
      </c>
      <c r="E3080" s="12">
        <v>38822</v>
      </c>
      <c r="F3080" s="14" t="s">
        <v>73</v>
      </c>
      <c r="G3080" s="12">
        <v>2958101</v>
      </c>
      <c r="H3080" s="44"/>
      <c r="I3080" s="44"/>
      <c r="J3080" s="44"/>
      <c r="K3080" s="44"/>
    </row>
    <row r="3081" spans="1:11">
      <c r="A3081" s="12">
        <v>42067</v>
      </c>
      <c r="B3081" s="9" t="s">
        <v>174</v>
      </c>
      <c r="C3081" s="9" t="s">
        <v>77</v>
      </c>
      <c r="D3081" s="13">
        <v>84</v>
      </c>
      <c r="E3081" s="12">
        <v>38822</v>
      </c>
      <c r="F3081" s="14" t="s">
        <v>73</v>
      </c>
      <c r="G3081" s="12">
        <v>2958101</v>
      </c>
      <c r="H3081" s="44"/>
      <c r="I3081" s="44"/>
      <c r="J3081" s="44"/>
      <c r="K3081" s="44"/>
    </row>
    <row r="3082" spans="1:11">
      <c r="A3082" s="12">
        <v>42068</v>
      </c>
      <c r="B3082" s="9" t="s">
        <v>174</v>
      </c>
      <c r="C3082" s="9" t="s">
        <v>77</v>
      </c>
      <c r="D3082" s="13">
        <v>84</v>
      </c>
      <c r="E3082" s="12">
        <v>38822</v>
      </c>
      <c r="F3082" s="14" t="s">
        <v>73</v>
      </c>
      <c r="G3082" s="12">
        <v>2958101</v>
      </c>
      <c r="H3082" s="44"/>
      <c r="I3082" s="44"/>
      <c r="J3082" s="44"/>
      <c r="K3082" s="44"/>
    </row>
    <row r="3083" spans="1:11">
      <c r="A3083" s="12">
        <v>42069</v>
      </c>
      <c r="B3083" s="9" t="s">
        <v>174</v>
      </c>
      <c r="C3083" s="9" t="s">
        <v>77</v>
      </c>
      <c r="D3083" s="13">
        <v>84</v>
      </c>
      <c r="E3083" s="12">
        <v>38822</v>
      </c>
      <c r="F3083" s="14" t="s">
        <v>73</v>
      </c>
      <c r="G3083" s="12">
        <v>2958101</v>
      </c>
      <c r="H3083" s="44"/>
      <c r="I3083" s="44"/>
      <c r="J3083" s="44"/>
      <c r="K3083" s="44"/>
    </row>
    <row r="3084" spans="1:11">
      <c r="A3084" s="12">
        <v>42070</v>
      </c>
      <c r="B3084" s="9" t="s">
        <v>174</v>
      </c>
      <c r="C3084" s="9" t="s">
        <v>77</v>
      </c>
      <c r="D3084" s="13">
        <v>84</v>
      </c>
      <c r="E3084" s="12">
        <v>38822</v>
      </c>
      <c r="F3084" s="14" t="s">
        <v>73</v>
      </c>
      <c r="G3084" s="12">
        <v>2958101</v>
      </c>
      <c r="H3084" s="44"/>
      <c r="I3084" s="44"/>
      <c r="J3084" s="44"/>
      <c r="K3084" s="44"/>
    </row>
    <row r="3085" spans="1:11">
      <c r="A3085" s="12">
        <v>42071</v>
      </c>
      <c r="B3085" s="9" t="s">
        <v>174</v>
      </c>
      <c r="C3085" s="9" t="s">
        <v>77</v>
      </c>
      <c r="D3085" s="13">
        <v>84</v>
      </c>
      <c r="E3085" s="12">
        <v>38822</v>
      </c>
      <c r="F3085" s="14" t="s">
        <v>73</v>
      </c>
      <c r="G3085" s="12">
        <v>2958101</v>
      </c>
      <c r="H3085" s="44"/>
      <c r="I3085" s="44"/>
      <c r="J3085" s="44"/>
      <c r="K3085" s="44"/>
    </row>
    <row r="3086" spans="1:11">
      <c r="A3086" s="12">
        <v>42072</v>
      </c>
      <c r="B3086" s="9" t="s">
        <v>174</v>
      </c>
      <c r="C3086" s="9" t="s">
        <v>77</v>
      </c>
      <c r="D3086" s="13">
        <v>84</v>
      </c>
      <c r="E3086" s="12">
        <v>38822</v>
      </c>
      <c r="F3086" s="14" t="s">
        <v>73</v>
      </c>
      <c r="G3086" s="12">
        <v>2958101</v>
      </c>
      <c r="H3086" s="44"/>
      <c r="I3086" s="44"/>
      <c r="J3086" s="44"/>
      <c r="K3086" s="44"/>
    </row>
    <row r="3087" spans="1:11">
      <c r="A3087" s="12">
        <v>42073</v>
      </c>
      <c r="B3087" s="9" t="s">
        <v>174</v>
      </c>
      <c r="C3087" s="9" t="s">
        <v>77</v>
      </c>
      <c r="D3087" s="13">
        <v>84</v>
      </c>
      <c r="E3087" s="12">
        <v>38822</v>
      </c>
      <c r="F3087" s="14" t="s">
        <v>73</v>
      </c>
      <c r="G3087" s="12">
        <v>2958101</v>
      </c>
      <c r="H3087" s="44"/>
      <c r="I3087" s="44"/>
      <c r="J3087" s="44"/>
      <c r="K3087" s="44"/>
    </row>
    <row r="3088" spans="1:11">
      <c r="A3088" s="12">
        <v>42074</v>
      </c>
      <c r="B3088" s="9" t="s">
        <v>174</v>
      </c>
      <c r="C3088" s="9" t="s">
        <v>77</v>
      </c>
      <c r="D3088" s="13">
        <v>84</v>
      </c>
      <c r="E3088" s="12">
        <v>38822</v>
      </c>
      <c r="F3088" s="14" t="s">
        <v>73</v>
      </c>
      <c r="G3088" s="12">
        <v>2958101</v>
      </c>
      <c r="H3088" s="44"/>
      <c r="I3088" s="44"/>
      <c r="J3088" s="44"/>
      <c r="K3088" s="44"/>
    </row>
    <row r="3089" spans="1:11">
      <c r="A3089" s="12">
        <v>42075</v>
      </c>
      <c r="B3089" s="9" t="s">
        <v>174</v>
      </c>
      <c r="C3089" s="9" t="s">
        <v>77</v>
      </c>
      <c r="D3089" s="13">
        <v>84</v>
      </c>
      <c r="E3089" s="12">
        <v>38822</v>
      </c>
      <c r="F3089" s="14" t="s">
        <v>73</v>
      </c>
      <c r="G3089" s="12">
        <v>2958101</v>
      </c>
      <c r="H3089" s="44"/>
      <c r="I3089" s="44"/>
      <c r="J3089" s="44"/>
      <c r="K3089" s="44"/>
    </row>
    <row r="3090" spans="1:11">
      <c r="A3090" s="12">
        <v>42076</v>
      </c>
      <c r="B3090" s="9" t="s">
        <v>174</v>
      </c>
      <c r="C3090" s="9" t="s">
        <v>77</v>
      </c>
      <c r="D3090" s="13">
        <v>84</v>
      </c>
      <c r="E3090" s="12">
        <v>38822</v>
      </c>
      <c r="F3090" s="14" t="s">
        <v>73</v>
      </c>
      <c r="G3090" s="12">
        <v>2958101</v>
      </c>
      <c r="H3090" s="44"/>
      <c r="I3090" s="44"/>
      <c r="J3090" s="44"/>
      <c r="K3090" s="44"/>
    </row>
    <row r="3091" spans="1:11">
      <c r="A3091" s="12">
        <v>42077</v>
      </c>
      <c r="B3091" s="9" t="s">
        <v>174</v>
      </c>
      <c r="C3091" s="9" t="s">
        <v>77</v>
      </c>
      <c r="D3091" s="13">
        <v>84</v>
      </c>
      <c r="E3091" s="12">
        <v>38822</v>
      </c>
      <c r="F3091" s="14" t="s">
        <v>73</v>
      </c>
      <c r="G3091" s="12">
        <v>2958101</v>
      </c>
      <c r="H3091" s="44"/>
      <c r="I3091" s="44"/>
      <c r="J3091" s="44"/>
      <c r="K3091" s="44"/>
    </row>
    <row r="3092" spans="1:11">
      <c r="A3092" s="12">
        <v>42078</v>
      </c>
      <c r="B3092" s="9" t="s">
        <v>174</v>
      </c>
      <c r="C3092" s="9" t="s">
        <v>77</v>
      </c>
      <c r="D3092" s="13">
        <v>84</v>
      </c>
      <c r="E3092" s="12">
        <v>38822</v>
      </c>
      <c r="F3092" s="14" t="s">
        <v>73</v>
      </c>
      <c r="G3092" s="12">
        <v>2958101</v>
      </c>
      <c r="H3092" s="44"/>
      <c r="I3092" s="44"/>
      <c r="J3092" s="44"/>
      <c r="K3092" s="44"/>
    </row>
    <row r="3093" spans="1:11">
      <c r="A3093" s="12">
        <v>42079</v>
      </c>
      <c r="B3093" s="9" t="s">
        <v>174</v>
      </c>
      <c r="C3093" s="9" t="s">
        <v>77</v>
      </c>
      <c r="D3093" s="13">
        <v>84</v>
      </c>
      <c r="E3093" s="12">
        <v>38822</v>
      </c>
      <c r="F3093" s="14" t="s">
        <v>73</v>
      </c>
      <c r="G3093" s="12">
        <v>2958101</v>
      </c>
      <c r="H3093" s="44"/>
      <c r="I3093" s="44"/>
      <c r="J3093" s="44"/>
      <c r="K3093" s="44"/>
    </row>
    <row r="3094" spans="1:11">
      <c r="A3094" s="12">
        <v>42080</v>
      </c>
      <c r="B3094" s="9" t="s">
        <v>174</v>
      </c>
      <c r="C3094" s="9" t="s">
        <v>77</v>
      </c>
      <c r="D3094" s="13">
        <v>84</v>
      </c>
      <c r="E3094" s="12">
        <v>38822</v>
      </c>
      <c r="F3094" s="14" t="s">
        <v>73</v>
      </c>
      <c r="G3094" s="12">
        <v>2958101</v>
      </c>
      <c r="H3094" s="44"/>
      <c r="I3094" s="44"/>
      <c r="J3094" s="44"/>
      <c r="K3094" s="44"/>
    </row>
    <row r="3095" spans="1:11">
      <c r="A3095" s="12">
        <v>42081</v>
      </c>
      <c r="B3095" s="9" t="s">
        <v>174</v>
      </c>
      <c r="C3095" s="9" t="s">
        <v>77</v>
      </c>
      <c r="D3095" s="13">
        <v>84</v>
      </c>
      <c r="E3095" s="12">
        <v>38822</v>
      </c>
      <c r="F3095" s="14" t="s">
        <v>73</v>
      </c>
      <c r="G3095" s="12">
        <v>2958101</v>
      </c>
      <c r="H3095" s="44"/>
      <c r="I3095" s="44"/>
      <c r="J3095" s="44"/>
      <c r="K3095" s="44"/>
    </row>
    <row r="3096" spans="1:11">
      <c r="A3096" s="12">
        <v>42082</v>
      </c>
      <c r="B3096" s="9" t="s">
        <v>174</v>
      </c>
      <c r="C3096" s="9" t="s">
        <v>77</v>
      </c>
      <c r="D3096" s="13">
        <v>84</v>
      </c>
      <c r="E3096" s="12">
        <v>38822</v>
      </c>
      <c r="F3096" s="14" t="s">
        <v>73</v>
      </c>
      <c r="G3096" s="12">
        <v>2958101</v>
      </c>
      <c r="H3096" s="44"/>
      <c r="I3096" s="44"/>
      <c r="J3096" s="44"/>
      <c r="K3096" s="44"/>
    </row>
    <row r="3097" spans="1:11">
      <c r="A3097" s="12">
        <v>42083</v>
      </c>
      <c r="B3097" s="9" t="s">
        <v>174</v>
      </c>
      <c r="C3097" s="9" t="s">
        <v>77</v>
      </c>
      <c r="D3097" s="13">
        <v>84</v>
      </c>
      <c r="E3097" s="12">
        <v>38822</v>
      </c>
      <c r="F3097" s="14" t="s">
        <v>73</v>
      </c>
      <c r="G3097" s="12">
        <v>2958101</v>
      </c>
      <c r="H3097" s="44"/>
      <c r="I3097" s="44"/>
      <c r="J3097" s="44"/>
      <c r="K3097" s="44"/>
    </row>
    <row r="3098" spans="1:11">
      <c r="A3098" s="12">
        <v>42084</v>
      </c>
      <c r="B3098" s="9" t="s">
        <v>174</v>
      </c>
      <c r="C3098" s="9" t="s">
        <v>77</v>
      </c>
      <c r="D3098" s="13">
        <v>84</v>
      </c>
      <c r="E3098" s="12">
        <v>38822</v>
      </c>
      <c r="F3098" s="14" t="s">
        <v>73</v>
      </c>
      <c r="G3098" s="12">
        <v>2958101</v>
      </c>
      <c r="H3098" s="44"/>
      <c r="I3098" s="44"/>
      <c r="J3098" s="44"/>
      <c r="K3098" s="44"/>
    </row>
    <row r="3099" spans="1:11">
      <c r="A3099" s="12">
        <v>42085</v>
      </c>
      <c r="B3099" s="9" t="s">
        <v>174</v>
      </c>
      <c r="C3099" s="9" t="s">
        <v>77</v>
      </c>
      <c r="D3099" s="13">
        <v>84</v>
      </c>
      <c r="E3099" s="12">
        <v>38822</v>
      </c>
      <c r="F3099" s="14" t="s">
        <v>73</v>
      </c>
      <c r="G3099" s="12">
        <v>2958101</v>
      </c>
      <c r="H3099" s="44"/>
      <c r="I3099" s="44"/>
      <c r="J3099" s="44"/>
      <c r="K3099" s="44"/>
    </row>
    <row r="3100" spans="1:11">
      <c r="A3100" s="12">
        <v>42086</v>
      </c>
      <c r="B3100" s="9" t="s">
        <v>174</v>
      </c>
      <c r="C3100" s="9" t="s">
        <v>77</v>
      </c>
      <c r="D3100" s="13">
        <v>84</v>
      </c>
      <c r="E3100" s="12">
        <v>38822</v>
      </c>
      <c r="F3100" s="14" t="s">
        <v>73</v>
      </c>
      <c r="G3100" s="12">
        <v>2958101</v>
      </c>
      <c r="H3100" s="44"/>
      <c r="I3100" s="44"/>
      <c r="J3100" s="44"/>
      <c r="K3100" s="44"/>
    </row>
    <row r="3101" spans="1:11">
      <c r="A3101" s="12">
        <v>42087</v>
      </c>
      <c r="B3101" s="9" t="s">
        <v>174</v>
      </c>
      <c r="C3101" s="9" t="s">
        <v>77</v>
      </c>
      <c r="D3101" s="13">
        <v>84</v>
      </c>
      <c r="E3101" s="12">
        <v>38822</v>
      </c>
      <c r="F3101" s="14" t="s">
        <v>73</v>
      </c>
      <c r="G3101" s="12">
        <v>2958101</v>
      </c>
      <c r="H3101" s="44"/>
      <c r="I3101" s="44"/>
      <c r="J3101" s="44"/>
      <c r="K3101" s="44"/>
    </row>
    <row r="3102" spans="1:11">
      <c r="A3102" s="12">
        <v>42088</v>
      </c>
      <c r="B3102" s="9" t="s">
        <v>174</v>
      </c>
      <c r="C3102" s="9" t="s">
        <v>77</v>
      </c>
      <c r="D3102" s="13">
        <v>84</v>
      </c>
      <c r="E3102" s="12">
        <v>38822</v>
      </c>
      <c r="F3102" s="14" t="s">
        <v>73</v>
      </c>
      <c r="G3102" s="12">
        <v>2958101</v>
      </c>
      <c r="H3102" s="44"/>
      <c r="I3102" s="44"/>
      <c r="J3102" s="44"/>
      <c r="K3102" s="44"/>
    </row>
    <row r="3103" spans="1:11">
      <c r="A3103" s="12">
        <v>42089</v>
      </c>
      <c r="B3103" s="9" t="s">
        <v>174</v>
      </c>
      <c r="C3103" s="9" t="s">
        <v>77</v>
      </c>
      <c r="D3103" s="13">
        <v>84</v>
      </c>
      <c r="E3103" s="12">
        <v>38822</v>
      </c>
      <c r="F3103" s="14" t="s">
        <v>73</v>
      </c>
      <c r="G3103" s="12">
        <v>2958101</v>
      </c>
      <c r="H3103" s="44"/>
      <c r="I3103" s="44"/>
      <c r="J3103" s="44"/>
      <c r="K3103" s="44"/>
    </row>
    <row r="3104" spans="1:11">
      <c r="A3104" s="12">
        <v>42090</v>
      </c>
      <c r="B3104" s="9" t="s">
        <v>174</v>
      </c>
      <c r="C3104" s="9" t="s">
        <v>77</v>
      </c>
      <c r="D3104" s="13">
        <v>84</v>
      </c>
      <c r="E3104" s="12">
        <v>38822</v>
      </c>
      <c r="F3104" s="14" t="s">
        <v>73</v>
      </c>
      <c r="G3104" s="12">
        <v>2958101</v>
      </c>
      <c r="H3104" s="44"/>
      <c r="I3104" s="44"/>
      <c r="J3104" s="44"/>
      <c r="K3104" s="44"/>
    </row>
    <row r="3105" spans="1:11">
      <c r="A3105" s="12">
        <v>42091</v>
      </c>
      <c r="B3105" s="9" t="s">
        <v>174</v>
      </c>
      <c r="C3105" s="9" t="s">
        <v>77</v>
      </c>
      <c r="D3105" s="13">
        <v>84</v>
      </c>
      <c r="E3105" s="12">
        <v>38822</v>
      </c>
      <c r="F3105" s="14" t="s">
        <v>73</v>
      </c>
      <c r="G3105" s="12">
        <v>2958101</v>
      </c>
      <c r="H3105" s="44"/>
      <c r="I3105" s="44"/>
      <c r="J3105" s="44"/>
      <c r="K3105" s="44"/>
    </row>
    <row r="3106" spans="1:11">
      <c r="A3106" s="12">
        <v>42092</v>
      </c>
      <c r="B3106" s="9" t="s">
        <v>174</v>
      </c>
      <c r="C3106" s="9" t="s">
        <v>77</v>
      </c>
      <c r="D3106" s="13">
        <v>84</v>
      </c>
      <c r="E3106" s="12">
        <v>38822</v>
      </c>
      <c r="F3106" s="14" t="s">
        <v>73</v>
      </c>
      <c r="G3106" s="12">
        <v>2958101</v>
      </c>
      <c r="H3106" s="44"/>
      <c r="I3106" s="44"/>
      <c r="J3106" s="44"/>
      <c r="K3106" s="44"/>
    </row>
    <row r="3107" spans="1:11">
      <c r="A3107" s="12">
        <v>42093</v>
      </c>
      <c r="B3107" s="9" t="s">
        <v>174</v>
      </c>
      <c r="C3107" s="9" t="s">
        <v>77</v>
      </c>
      <c r="D3107" s="13">
        <v>84</v>
      </c>
      <c r="E3107" s="12">
        <v>38822</v>
      </c>
      <c r="F3107" s="14" t="s">
        <v>73</v>
      </c>
      <c r="G3107" s="12">
        <v>2958101</v>
      </c>
      <c r="H3107" s="44"/>
      <c r="I3107" s="44"/>
      <c r="J3107" s="44"/>
      <c r="K3107" s="44"/>
    </row>
    <row r="3108" spans="1:11">
      <c r="A3108" s="12">
        <v>42094</v>
      </c>
      <c r="B3108" s="9" t="s">
        <v>174</v>
      </c>
      <c r="C3108" s="9" t="s">
        <v>77</v>
      </c>
      <c r="D3108" s="13">
        <v>84</v>
      </c>
      <c r="E3108" s="12">
        <v>38822</v>
      </c>
      <c r="F3108" s="14" t="s">
        <v>73</v>
      </c>
      <c r="G3108" s="12">
        <v>2958101</v>
      </c>
      <c r="H3108" s="44"/>
      <c r="I3108" s="44"/>
      <c r="J3108" s="44"/>
      <c r="K3108" s="44"/>
    </row>
    <row r="3109" spans="1:11">
      <c r="A3109" s="12">
        <v>42064</v>
      </c>
      <c r="B3109" s="9" t="s">
        <v>175</v>
      </c>
      <c r="C3109" s="9" t="s">
        <v>72</v>
      </c>
      <c r="D3109" s="13">
        <v>100</v>
      </c>
      <c r="E3109" s="12">
        <v>41170</v>
      </c>
      <c r="F3109" s="14" t="s">
        <v>73</v>
      </c>
      <c r="G3109" s="12">
        <v>2958101</v>
      </c>
      <c r="H3109" s="44"/>
      <c r="I3109" s="44"/>
      <c r="J3109" s="44"/>
      <c r="K3109" s="44"/>
    </row>
    <row r="3110" spans="1:11">
      <c r="A3110" s="12">
        <v>42065</v>
      </c>
      <c r="B3110" s="9" t="s">
        <v>175</v>
      </c>
      <c r="C3110" s="9" t="s">
        <v>72</v>
      </c>
      <c r="D3110" s="13">
        <v>100</v>
      </c>
      <c r="E3110" s="12">
        <v>41170</v>
      </c>
      <c r="F3110" s="14" t="s">
        <v>73</v>
      </c>
      <c r="G3110" s="12">
        <v>2958101</v>
      </c>
      <c r="H3110" s="44"/>
      <c r="I3110" s="44"/>
      <c r="J3110" s="44"/>
      <c r="K3110" s="44"/>
    </row>
    <row r="3111" spans="1:11">
      <c r="A3111" s="12">
        <v>42066</v>
      </c>
      <c r="B3111" s="9" t="s">
        <v>175</v>
      </c>
      <c r="C3111" s="9" t="s">
        <v>72</v>
      </c>
      <c r="D3111" s="13">
        <v>100</v>
      </c>
      <c r="E3111" s="12">
        <v>41170</v>
      </c>
      <c r="F3111" s="14" t="s">
        <v>73</v>
      </c>
      <c r="G3111" s="12">
        <v>2958101</v>
      </c>
      <c r="H3111" s="44"/>
      <c r="I3111" s="44"/>
      <c r="J3111" s="44"/>
      <c r="K3111" s="44"/>
    </row>
    <row r="3112" spans="1:11">
      <c r="A3112" s="12">
        <v>42067</v>
      </c>
      <c r="B3112" s="9" t="s">
        <v>175</v>
      </c>
      <c r="C3112" s="9" t="s">
        <v>72</v>
      </c>
      <c r="D3112" s="13">
        <v>100</v>
      </c>
      <c r="E3112" s="12">
        <v>41170</v>
      </c>
      <c r="F3112" s="14" t="s">
        <v>73</v>
      </c>
      <c r="G3112" s="12">
        <v>2958101</v>
      </c>
      <c r="H3112" s="44"/>
      <c r="I3112" s="44"/>
      <c r="J3112" s="44"/>
      <c r="K3112" s="44"/>
    </row>
    <row r="3113" spans="1:11">
      <c r="A3113" s="12">
        <v>42068</v>
      </c>
      <c r="B3113" s="9" t="s">
        <v>175</v>
      </c>
      <c r="C3113" s="9" t="s">
        <v>72</v>
      </c>
      <c r="D3113" s="13">
        <v>100</v>
      </c>
      <c r="E3113" s="12">
        <v>41170</v>
      </c>
      <c r="F3113" s="14" t="s">
        <v>73</v>
      </c>
      <c r="G3113" s="12">
        <v>2958101</v>
      </c>
      <c r="H3113" s="44"/>
      <c r="I3113" s="44"/>
      <c r="J3113" s="44"/>
      <c r="K3113" s="44"/>
    </row>
    <row r="3114" spans="1:11">
      <c r="A3114" s="12">
        <v>42069</v>
      </c>
      <c r="B3114" s="9" t="s">
        <v>175</v>
      </c>
      <c r="C3114" s="9" t="s">
        <v>72</v>
      </c>
      <c r="D3114" s="13">
        <v>100</v>
      </c>
      <c r="E3114" s="12">
        <v>41170</v>
      </c>
      <c r="F3114" s="14" t="s">
        <v>73</v>
      </c>
      <c r="G3114" s="12">
        <v>2958101</v>
      </c>
      <c r="H3114" s="44"/>
      <c r="I3114" s="44"/>
      <c r="J3114" s="44"/>
      <c r="K3114" s="44"/>
    </row>
    <row r="3115" spans="1:11">
      <c r="A3115" s="12">
        <v>42070</v>
      </c>
      <c r="B3115" s="9" t="s">
        <v>175</v>
      </c>
      <c r="C3115" s="9" t="s">
        <v>72</v>
      </c>
      <c r="D3115" s="13">
        <v>100</v>
      </c>
      <c r="E3115" s="12">
        <v>41170</v>
      </c>
      <c r="F3115" s="14" t="s">
        <v>73</v>
      </c>
      <c r="G3115" s="12">
        <v>2958101</v>
      </c>
      <c r="H3115" s="44"/>
      <c r="I3115" s="44"/>
      <c r="J3115" s="44"/>
      <c r="K3115" s="44"/>
    </row>
    <row r="3116" spans="1:11">
      <c r="A3116" s="12">
        <v>42071</v>
      </c>
      <c r="B3116" s="9" t="s">
        <v>175</v>
      </c>
      <c r="C3116" s="9" t="s">
        <v>72</v>
      </c>
      <c r="D3116" s="13">
        <v>100</v>
      </c>
      <c r="E3116" s="12">
        <v>41170</v>
      </c>
      <c r="F3116" s="14" t="s">
        <v>73</v>
      </c>
      <c r="G3116" s="12">
        <v>2958101</v>
      </c>
      <c r="H3116" s="44"/>
      <c r="I3116" s="44"/>
      <c r="J3116" s="44"/>
      <c r="K3116" s="44"/>
    </row>
    <row r="3117" spans="1:11">
      <c r="A3117" s="12">
        <v>42072</v>
      </c>
      <c r="B3117" s="9" t="s">
        <v>175</v>
      </c>
      <c r="C3117" s="9" t="s">
        <v>72</v>
      </c>
      <c r="D3117" s="13">
        <v>100</v>
      </c>
      <c r="E3117" s="12">
        <v>41170</v>
      </c>
      <c r="F3117" s="14" t="s">
        <v>73</v>
      </c>
      <c r="G3117" s="12">
        <v>2958101</v>
      </c>
      <c r="H3117" s="44"/>
      <c r="I3117" s="44"/>
      <c r="J3117" s="44"/>
      <c r="K3117" s="44"/>
    </row>
    <row r="3118" spans="1:11">
      <c r="A3118" s="12">
        <v>42073</v>
      </c>
      <c r="B3118" s="9" t="s">
        <v>175</v>
      </c>
      <c r="C3118" s="9" t="s">
        <v>72</v>
      </c>
      <c r="D3118" s="13">
        <v>100</v>
      </c>
      <c r="E3118" s="12">
        <v>41170</v>
      </c>
      <c r="F3118" s="14" t="s">
        <v>73</v>
      </c>
      <c r="G3118" s="12">
        <v>2958101</v>
      </c>
      <c r="H3118" s="44"/>
      <c r="I3118" s="44"/>
      <c r="J3118" s="44"/>
      <c r="K3118" s="44"/>
    </row>
    <row r="3119" spans="1:11">
      <c r="A3119" s="12">
        <v>42074</v>
      </c>
      <c r="B3119" s="9" t="s">
        <v>175</v>
      </c>
      <c r="C3119" s="9" t="s">
        <v>72</v>
      </c>
      <c r="D3119" s="13">
        <v>100</v>
      </c>
      <c r="E3119" s="12">
        <v>41170</v>
      </c>
      <c r="F3119" s="14" t="s">
        <v>73</v>
      </c>
      <c r="G3119" s="12">
        <v>2958101</v>
      </c>
      <c r="H3119" s="44"/>
      <c r="I3119" s="44"/>
      <c r="J3119" s="44"/>
      <c r="K3119" s="44"/>
    </row>
    <row r="3120" spans="1:11">
      <c r="A3120" s="12">
        <v>42075</v>
      </c>
      <c r="B3120" s="9" t="s">
        <v>175</v>
      </c>
      <c r="C3120" s="9" t="s">
        <v>72</v>
      </c>
      <c r="D3120" s="13">
        <v>100</v>
      </c>
      <c r="E3120" s="12">
        <v>41170</v>
      </c>
      <c r="F3120" s="14" t="s">
        <v>73</v>
      </c>
      <c r="G3120" s="12">
        <v>2958101</v>
      </c>
      <c r="H3120" s="44"/>
      <c r="I3120" s="44"/>
      <c r="J3120" s="44"/>
      <c r="K3120" s="44"/>
    </row>
    <row r="3121" spans="1:11">
      <c r="A3121" s="12">
        <v>42076</v>
      </c>
      <c r="B3121" s="9" t="s">
        <v>175</v>
      </c>
      <c r="C3121" s="9" t="s">
        <v>72</v>
      </c>
      <c r="D3121" s="13">
        <v>100</v>
      </c>
      <c r="E3121" s="12">
        <v>41170</v>
      </c>
      <c r="F3121" s="14" t="s">
        <v>73</v>
      </c>
      <c r="G3121" s="12">
        <v>2958101</v>
      </c>
      <c r="H3121" s="44"/>
      <c r="I3121" s="44"/>
      <c r="J3121" s="44"/>
      <c r="K3121" s="44"/>
    </row>
    <row r="3122" spans="1:11">
      <c r="A3122" s="12">
        <v>42077</v>
      </c>
      <c r="B3122" s="9" t="s">
        <v>175</v>
      </c>
      <c r="C3122" s="9" t="s">
        <v>72</v>
      </c>
      <c r="D3122" s="13">
        <v>100</v>
      </c>
      <c r="E3122" s="12">
        <v>41170</v>
      </c>
      <c r="F3122" s="14" t="s">
        <v>73</v>
      </c>
      <c r="G3122" s="12">
        <v>2958101</v>
      </c>
      <c r="H3122" s="44"/>
      <c r="I3122" s="44"/>
      <c r="J3122" s="44"/>
      <c r="K3122" s="44"/>
    </row>
    <row r="3123" spans="1:11">
      <c r="A3123" s="12">
        <v>42078</v>
      </c>
      <c r="B3123" s="9" t="s">
        <v>175</v>
      </c>
      <c r="C3123" s="9" t="s">
        <v>72</v>
      </c>
      <c r="D3123" s="13">
        <v>100</v>
      </c>
      <c r="E3123" s="12">
        <v>41170</v>
      </c>
      <c r="F3123" s="14" t="s">
        <v>73</v>
      </c>
      <c r="G3123" s="12">
        <v>2958101</v>
      </c>
      <c r="H3123" s="44"/>
      <c r="I3123" s="44"/>
      <c r="J3123" s="44"/>
      <c r="K3123" s="44"/>
    </row>
    <row r="3124" spans="1:11">
      <c r="A3124" s="12">
        <v>42079</v>
      </c>
      <c r="B3124" s="9" t="s">
        <v>175</v>
      </c>
      <c r="C3124" s="9" t="s">
        <v>72</v>
      </c>
      <c r="D3124" s="13">
        <v>100</v>
      </c>
      <c r="E3124" s="12">
        <v>41170</v>
      </c>
      <c r="F3124" s="14" t="s">
        <v>73</v>
      </c>
      <c r="G3124" s="12">
        <v>2958101</v>
      </c>
      <c r="H3124" s="44"/>
      <c r="I3124" s="44"/>
      <c r="J3124" s="44"/>
      <c r="K3124" s="44"/>
    </row>
    <row r="3125" spans="1:11">
      <c r="A3125" s="12">
        <v>42080</v>
      </c>
      <c r="B3125" s="9" t="s">
        <v>175</v>
      </c>
      <c r="C3125" s="9" t="s">
        <v>72</v>
      </c>
      <c r="D3125" s="13">
        <v>100</v>
      </c>
      <c r="E3125" s="12">
        <v>41170</v>
      </c>
      <c r="F3125" s="14" t="s">
        <v>73</v>
      </c>
      <c r="G3125" s="12">
        <v>2958101</v>
      </c>
      <c r="H3125" s="44"/>
      <c r="I3125" s="44"/>
      <c r="J3125" s="44"/>
      <c r="K3125" s="44"/>
    </row>
    <row r="3126" spans="1:11">
      <c r="A3126" s="12">
        <v>42081</v>
      </c>
      <c r="B3126" s="9" t="s">
        <v>175</v>
      </c>
      <c r="C3126" s="9" t="s">
        <v>72</v>
      </c>
      <c r="D3126" s="13">
        <v>100</v>
      </c>
      <c r="E3126" s="12">
        <v>41170</v>
      </c>
      <c r="F3126" s="14" t="s">
        <v>73</v>
      </c>
      <c r="G3126" s="12">
        <v>2958101</v>
      </c>
      <c r="H3126" s="44"/>
      <c r="I3126" s="44"/>
      <c r="J3126" s="44"/>
      <c r="K3126" s="44"/>
    </row>
    <row r="3127" spans="1:11">
      <c r="A3127" s="12">
        <v>42082</v>
      </c>
      <c r="B3127" s="9" t="s">
        <v>175</v>
      </c>
      <c r="C3127" s="9" t="s">
        <v>72</v>
      </c>
      <c r="D3127" s="13">
        <v>100</v>
      </c>
      <c r="E3127" s="12">
        <v>41170</v>
      </c>
      <c r="F3127" s="14" t="s">
        <v>73</v>
      </c>
      <c r="G3127" s="12">
        <v>2958101</v>
      </c>
      <c r="H3127" s="44"/>
      <c r="I3127" s="44"/>
      <c r="J3127" s="44"/>
      <c r="K3127" s="44"/>
    </row>
    <row r="3128" spans="1:11">
      <c r="A3128" s="12">
        <v>42083</v>
      </c>
      <c r="B3128" s="9" t="s">
        <v>175</v>
      </c>
      <c r="C3128" s="9" t="s">
        <v>72</v>
      </c>
      <c r="D3128" s="13">
        <v>100</v>
      </c>
      <c r="E3128" s="12">
        <v>41170</v>
      </c>
      <c r="F3128" s="14" t="s">
        <v>73</v>
      </c>
      <c r="G3128" s="12">
        <v>2958101</v>
      </c>
      <c r="H3128" s="44"/>
      <c r="I3128" s="44"/>
      <c r="J3128" s="44"/>
      <c r="K3128" s="44"/>
    </row>
    <row r="3129" spans="1:11">
      <c r="A3129" s="12">
        <v>42084</v>
      </c>
      <c r="B3129" s="9" t="s">
        <v>175</v>
      </c>
      <c r="C3129" s="9" t="s">
        <v>72</v>
      </c>
      <c r="D3129" s="13">
        <v>100</v>
      </c>
      <c r="E3129" s="12">
        <v>41170</v>
      </c>
      <c r="F3129" s="14" t="s">
        <v>73</v>
      </c>
      <c r="G3129" s="12">
        <v>2958101</v>
      </c>
      <c r="H3129" s="44"/>
      <c r="I3129" s="44"/>
      <c r="J3129" s="44"/>
      <c r="K3129" s="44"/>
    </row>
    <row r="3130" spans="1:11">
      <c r="A3130" s="12">
        <v>42085</v>
      </c>
      <c r="B3130" s="9" t="s">
        <v>175</v>
      </c>
      <c r="C3130" s="9" t="s">
        <v>72</v>
      </c>
      <c r="D3130" s="13">
        <v>100</v>
      </c>
      <c r="E3130" s="12">
        <v>41170</v>
      </c>
      <c r="F3130" s="14" t="s">
        <v>73</v>
      </c>
      <c r="G3130" s="12">
        <v>2958101</v>
      </c>
      <c r="H3130" s="44"/>
      <c r="I3130" s="44"/>
      <c r="J3130" s="44"/>
      <c r="K3130" s="44"/>
    </row>
    <row r="3131" spans="1:11">
      <c r="A3131" s="12">
        <v>42086</v>
      </c>
      <c r="B3131" s="9" t="s">
        <v>175</v>
      </c>
      <c r="C3131" s="9" t="s">
        <v>72</v>
      </c>
      <c r="D3131" s="13">
        <v>100</v>
      </c>
      <c r="E3131" s="12">
        <v>41170</v>
      </c>
      <c r="F3131" s="14" t="s">
        <v>73</v>
      </c>
      <c r="G3131" s="12">
        <v>2958101</v>
      </c>
      <c r="H3131" s="44"/>
      <c r="I3131" s="44"/>
      <c r="J3131" s="44"/>
      <c r="K3131" s="44"/>
    </row>
    <row r="3132" spans="1:11">
      <c r="A3132" s="12">
        <v>42087</v>
      </c>
      <c r="B3132" s="9" t="s">
        <v>175</v>
      </c>
      <c r="C3132" s="9" t="s">
        <v>72</v>
      </c>
      <c r="D3132" s="13">
        <v>100</v>
      </c>
      <c r="E3132" s="12">
        <v>41170</v>
      </c>
      <c r="F3132" s="14" t="s">
        <v>73</v>
      </c>
      <c r="G3132" s="12">
        <v>2958101</v>
      </c>
      <c r="H3132" s="44"/>
      <c r="I3132" s="44"/>
      <c r="J3132" s="44"/>
      <c r="K3132" s="44"/>
    </row>
    <row r="3133" spans="1:11">
      <c r="A3133" s="12">
        <v>42088</v>
      </c>
      <c r="B3133" s="9" t="s">
        <v>175</v>
      </c>
      <c r="C3133" s="9" t="s">
        <v>72</v>
      </c>
      <c r="D3133" s="13">
        <v>100</v>
      </c>
      <c r="E3133" s="12">
        <v>41170</v>
      </c>
      <c r="F3133" s="14" t="s">
        <v>73</v>
      </c>
      <c r="G3133" s="12">
        <v>2958101</v>
      </c>
      <c r="H3133" s="44"/>
      <c r="I3133" s="44"/>
      <c r="J3133" s="44"/>
      <c r="K3133" s="44"/>
    </row>
    <row r="3134" spans="1:11">
      <c r="A3134" s="12">
        <v>42089</v>
      </c>
      <c r="B3134" s="9" t="s">
        <v>175</v>
      </c>
      <c r="C3134" s="9" t="s">
        <v>72</v>
      </c>
      <c r="D3134" s="13">
        <v>100</v>
      </c>
      <c r="E3134" s="12">
        <v>41170</v>
      </c>
      <c r="F3134" s="14" t="s">
        <v>73</v>
      </c>
      <c r="G3134" s="12">
        <v>2958101</v>
      </c>
      <c r="H3134" s="44"/>
      <c r="I3134" s="44"/>
      <c r="J3134" s="44"/>
      <c r="K3134" s="44"/>
    </row>
    <row r="3135" spans="1:11">
      <c r="A3135" s="12">
        <v>42090</v>
      </c>
      <c r="B3135" s="9" t="s">
        <v>175</v>
      </c>
      <c r="C3135" s="9" t="s">
        <v>72</v>
      </c>
      <c r="D3135" s="13">
        <v>100</v>
      </c>
      <c r="E3135" s="12">
        <v>41170</v>
      </c>
      <c r="F3135" s="14" t="s">
        <v>73</v>
      </c>
      <c r="G3135" s="12">
        <v>2958101</v>
      </c>
      <c r="H3135" s="44"/>
      <c r="I3135" s="44"/>
      <c r="J3135" s="44"/>
      <c r="K3135" s="44"/>
    </row>
    <row r="3136" spans="1:11">
      <c r="A3136" s="12">
        <v>42091</v>
      </c>
      <c r="B3136" s="9" t="s">
        <v>175</v>
      </c>
      <c r="C3136" s="9" t="s">
        <v>72</v>
      </c>
      <c r="D3136" s="13">
        <v>100</v>
      </c>
      <c r="E3136" s="12">
        <v>41170</v>
      </c>
      <c r="F3136" s="14" t="s">
        <v>73</v>
      </c>
      <c r="G3136" s="12">
        <v>2958101</v>
      </c>
      <c r="H3136" s="44"/>
      <c r="I3136" s="44"/>
      <c r="J3136" s="44"/>
      <c r="K3136" s="44"/>
    </row>
    <row r="3137" spans="1:11">
      <c r="A3137" s="12">
        <v>42092</v>
      </c>
      <c r="B3137" s="9" t="s">
        <v>175</v>
      </c>
      <c r="C3137" s="9" t="s">
        <v>72</v>
      </c>
      <c r="D3137" s="13">
        <v>100</v>
      </c>
      <c r="E3137" s="12">
        <v>41170</v>
      </c>
      <c r="F3137" s="14" t="s">
        <v>73</v>
      </c>
      <c r="G3137" s="12">
        <v>2958101</v>
      </c>
      <c r="H3137" s="44"/>
      <c r="I3137" s="44"/>
      <c r="J3137" s="44"/>
      <c r="K3137" s="44"/>
    </row>
    <row r="3138" spans="1:11">
      <c r="A3138" s="12">
        <v>42093</v>
      </c>
      <c r="B3138" s="9" t="s">
        <v>175</v>
      </c>
      <c r="C3138" s="9" t="s">
        <v>72</v>
      </c>
      <c r="D3138" s="13">
        <v>100</v>
      </c>
      <c r="E3138" s="12">
        <v>41170</v>
      </c>
      <c r="F3138" s="14" t="s">
        <v>73</v>
      </c>
      <c r="G3138" s="12">
        <v>2958101</v>
      </c>
      <c r="H3138" s="44"/>
      <c r="I3138" s="44"/>
      <c r="J3138" s="44"/>
      <c r="K3138" s="44"/>
    </row>
    <row r="3139" spans="1:11">
      <c r="A3139" s="12">
        <v>42094</v>
      </c>
      <c r="B3139" s="9" t="s">
        <v>175</v>
      </c>
      <c r="C3139" s="9" t="s">
        <v>72</v>
      </c>
      <c r="D3139" s="13">
        <v>100</v>
      </c>
      <c r="E3139" s="12">
        <v>41170</v>
      </c>
      <c r="F3139" s="14" t="s">
        <v>73</v>
      </c>
      <c r="G3139" s="12">
        <v>2958101</v>
      </c>
      <c r="H3139" s="44"/>
      <c r="I3139" s="44"/>
      <c r="J3139" s="44"/>
      <c r="K3139" s="44"/>
    </row>
    <row r="3140" spans="1:11">
      <c r="A3140" s="12">
        <v>42064</v>
      </c>
      <c r="B3140" s="9" t="s">
        <v>176</v>
      </c>
      <c r="C3140" s="9" t="s">
        <v>72</v>
      </c>
      <c r="D3140" s="13">
        <v>104</v>
      </c>
      <c r="E3140" s="12">
        <v>41170</v>
      </c>
      <c r="F3140" s="14" t="s">
        <v>73</v>
      </c>
      <c r="G3140" s="12">
        <v>2958101</v>
      </c>
      <c r="H3140" s="44"/>
      <c r="I3140" s="44"/>
      <c r="J3140" s="44"/>
      <c r="K3140" s="44"/>
    </row>
    <row r="3141" spans="1:11">
      <c r="A3141" s="12">
        <v>42065</v>
      </c>
      <c r="B3141" s="9" t="s">
        <v>176</v>
      </c>
      <c r="C3141" s="9" t="s">
        <v>72</v>
      </c>
      <c r="D3141" s="13">
        <v>104</v>
      </c>
      <c r="E3141" s="12">
        <v>41170</v>
      </c>
      <c r="F3141" s="14" t="s">
        <v>73</v>
      </c>
      <c r="G3141" s="12">
        <v>2958101</v>
      </c>
      <c r="H3141" s="44"/>
      <c r="I3141" s="44"/>
      <c r="J3141" s="44"/>
      <c r="K3141" s="44"/>
    </row>
    <row r="3142" spans="1:11">
      <c r="A3142" s="12">
        <v>42066</v>
      </c>
      <c r="B3142" s="9" t="s">
        <v>176</v>
      </c>
      <c r="C3142" s="9" t="s">
        <v>72</v>
      </c>
      <c r="D3142" s="13">
        <v>104</v>
      </c>
      <c r="E3142" s="12">
        <v>41170</v>
      </c>
      <c r="F3142" s="14" t="s">
        <v>73</v>
      </c>
      <c r="G3142" s="12">
        <v>2958101</v>
      </c>
      <c r="H3142" s="44"/>
      <c r="I3142" s="44"/>
      <c r="J3142" s="44"/>
      <c r="K3142" s="44"/>
    </row>
    <row r="3143" spans="1:11">
      <c r="A3143" s="12">
        <v>42067</v>
      </c>
      <c r="B3143" s="9" t="s">
        <v>176</v>
      </c>
      <c r="C3143" s="9" t="s">
        <v>72</v>
      </c>
      <c r="D3143" s="13">
        <v>104</v>
      </c>
      <c r="E3143" s="12">
        <v>41170</v>
      </c>
      <c r="F3143" s="14" t="s">
        <v>73</v>
      </c>
      <c r="G3143" s="12">
        <v>2958101</v>
      </c>
      <c r="H3143" s="44"/>
      <c r="I3143" s="44"/>
      <c r="J3143" s="44"/>
      <c r="K3143" s="44"/>
    </row>
    <row r="3144" spans="1:11">
      <c r="A3144" s="12">
        <v>42068</v>
      </c>
      <c r="B3144" s="9" t="s">
        <v>176</v>
      </c>
      <c r="C3144" s="9" t="s">
        <v>72</v>
      </c>
      <c r="D3144" s="13">
        <v>104</v>
      </c>
      <c r="E3144" s="12">
        <v>41170</v>
      </c>
      <c r="F3144" s="14" t="s">
        <v>73</v>
      </c>
      <c r="G3144" s="12">
        <v>2958101</v>
      </c>
      <c r="H3144" s="44"/>
      <c r="I3144" s="44"/>
      <c r="J3144" s="44"/>
      <c r="K3144" s="44"/>
    </row>
    <row r="3145" spans="1:11">
      <c r="A3145" s="12">
        <v>42069</v>
      </c>
      <c r="B3145" s="9" t="s">
        <v>176</v>
      </c>
      <c r="C3145" s="9" t="s">
        <v>72</v>
      </c>
      <c r="D3145" s="13">
        <v>104</v>
      </c>
      <c r="E3145" s="12">
        <v>41170</v>
      </c>
      <c r="F3145" s="14" t="s">
        <v>73</v>
      </c>
      <c r="G3145" s="12">
        <v>2958101</v>
      </c>
      <c r="H3145" s="44"/>
      <c r="I3145" s="44"/>
      <c r="J3145" s="44"/>
      <c r="K3145" s="44"/>
    </row>
    <row r="3146" spans="1:11">
      <c r="A3146" s="12">
        <v>42070</v>
      </c>
      <c r="B3146" s="9" t="s">
        <v>176</v>
      </c>
      <c r="C3146" s="9" t="s">
        <v>72</v>
      </c>
      <c r="D3146" s="13">
        <v>104</v>
      </c>
      <c r="E3146" s="12">
        <v>41170</v>
      </c>
      <c r="F3146" s="14" t="s">
        <v>73</v>
      </c>
      <c r="G3146" s="12">
        <v>2958101</v>
      </c>
      <c r="H3146" s="44"/>
      <c r="I3146" s="44"/>
      <c r="J3146" s="44"/>
      <c r="K3146" s="44"/>
    </row>
    <row r="3147" spans="1:11">
      <c r="A3147" s="12">
        <v>42071</v>
      </c>
      <c r="B3147" s="9" t="s">
        <v>176</v>
      </c>
      <c r="C3147" s="9" t="s">
        <v>72</v>
      </c>
      <c r="D3147" s="13">
        <v>104</v>
      </c>
      <c r="E3147" s="12">
        <v>41170</v>
      </c>
      <c r="F3147" s="14" t="s">
        <v>73</v>
      </c>
      <c r="G3147" s="12">
        <v>2958101</v>
      </c>
      <c r="H3147" s="44"/>
      <c r="I3147" s="44"/>
      <c r="J3147" s="44"/>
      <c r="K3147" s="44"/>
    </row>
    <row r="3148" spans="1:11">
      <c r="A3148" s="12">
        <v>42072</v>
      </c>
      <c r="B3148" s="9" t="s">
        <v>176</v>
      </c>
      <c r="C3148" s="9" t="s">
        <v>72</v>
      </c>
      <c r="D3148" s="13">
        <v>104</v>
      </c>
      <c r="E3148" s="12">
        <v>41170</v>
      </c>
      <c r="F3148" s="14" t="s">
        <v>73</v>
      </c>
      <c r="G3148" s="12">
        <v>2958101</v>
      </c>
      <c r="H3148" s="44"/>
      <c r="I3148" s="44"/>
      <c r="J3148" s="44"/>
      <c r="K3148" s="44"/>
    </row>
    <row r="3149" spans="1:11">
      <c r="A3149" s="12">
        <v>42073</v>
      </c>
      <c r="B3149" s="9" t="s">
        <v>176</v>
      </c>
      <c r="C3149" s="9" t="s">
        <v>72</v>
      </c>
      <c r="D3149" s="13">
        <v>104</v>
      </c>
      <c r="E3149" s="12">
        <v>41170</v>
      </c>
      <c r="F3149" s="14" t="s">
        <v>73</v>
      </c>
      <c r="G3149" s="12">
        <v>2958101</v>
      </c>
      <c r="H3149" s="44"/>
      <c r="I3149" s="44"/>
      <c r="J3149" s="44"/>
      <c r="K3149" s="44"/>
    </row>
    <row r="3150" spans="1:11">
      <c r="A3150" s="12">
        <v>42074</v>
      </c>
      <c r="B3150" s="9" t="s">
        <v>176</v>
      </c>
      <c r="C3150" s="9" t="s">
        <v>72</v>
      </c>
      <c r="D3150" s="13">
        <v>104</v>
      </c>
      <c r="E3150" s="12">
        <v>41170</v>
      </c>
      <c r="F3150" s="14" t="s">
        <v>73</v>
      </c>
      <c r="G3150" s="12">
        <v>2958101</v>
      </c>
      <c r="H3150" s="44"/>
      <c r="I3150" s="44"/>
      <c r="J3150" s="44"/>
      <c r="K3150" s="44"/>
    </row>
    <row r="3151" spans="1:11">
      <c r="A3151" s="12">
        <v>42075</v>
      </c>
      <c r="B3151" s="9" t="s">
        <v>176</v>
      </c>
      <c r="C3151" s="9" t="s">
        <v>72</v>
      </c>
      <c r="D3151" s="13">
        <v>104</v>
      </c>
      <c r="E3151" s="12">
        <v>41170</v>
      </c>
      <c r="F3151" s="14" t="s">
        <v>73</v>
      </c>
      <c r="G3151" s="12">
        <v>2958101</v>
      </c>
      <c r="H3151" s="44"/>
      <c r="I3151" s="44"/>
      <c r="J3151" s="44"/>
      <c r="K3151" s="44"/>
    </row>
    <row r="3152" spans="1:11">
      <c r="A3152" s="12">
        <v>42076</v>
      </c>
      <c r="B3152" s="9" t="s">
        <v>176</v>
      </c>
      <c r="C3152" s="9" t="s">
        <v>72</v>
      </c>
      <c r="D3152" s="13">
        <v>104</v>
      </c>
      <c r="E3152" s="12">
        <v>41170</v>
      </c>
      <c r="F3152" s="14" t="s">
        <v>73</v>
      </c>
      <c r="G3152" s="12">
        <v>2958101</v>
      </c>
      <c r="H3152" s="44"/>
      <c r="I3152" s="44"/>
      <c r="J3152" s="44"/>
      <c r="K3152" s="44"/>
    </row>
    <row r="3153" spans="1:11">
      <c r="A3153" s="12">
        <v>42077</v>
      </c>
      <c r="B3153" s="9" t="s">
        <v>176</v>
      </c>
      <c r="C3153" s="9" t="s">
        <v>72</v>
      </c>
      <c r="D3153" s="13">
        <v>104</v>
      </c>
      <c r="E3153" s="12">
        <v>41170</v>
      </c>
      <c r="F3153" s="14" t="s">
        <v>73</v>
      </c>
      <c r="G3153" s="12">
        <v>2958101</v>
      </c>
      <c r="H3153" s="44"/>
      <c r="I3153" s="44"/>
      <c r="J3153" s="44"/>
      <c r="K3153" s="44"/>
    </row>
    <row r="3154" spans="1:11">
      <c r="A3154" s="12">
        <v>42078</v>
      </c>
      <c r="B3154" s="9" t="s">
        <v>176</v>
      </c>
      <c r="C3154" s="9" t="s">
        <v>72</v>
      </c>
      <c r="D3154" s="13">
        <v>104</v>
      </c>
      <c r="E3154" s="12">
        <v>41170</v>
      </c>
      <c r="F3154" s="14" t="s">
        <v>73</v>
      </c>
      <c r="G3154" s="12">
        <v>2958101</v>
      </c>
      <c r="H3154" s="44"/>
      <c r="I3154" s="44"/>
      <c r="J3154" s="44"/>
      <c r="K3154" s="44"/>
    </row>
    <row r="3155" spans="1:11">
      <c r="A3155" s="12">
        <v>42079</v>
      </c>
      <c r="B3155" s="9" t="s">
        <v>176</v>
      </c>
      <c r="C3155" s="9" t="s">
        <v>72</v>
      </c>
      <c r="D3155" s="13">
        <v>104</v>
      </c>
      <c r="E3155" s="12">
        <v>41170</v>
      </c>
      <c r="F3155" s="14" t="s">
        <v>73</v>
      </c>
      <c r="G3155" s="12">
        <v>2958101</v>
      </c>
      <c r="H3155" s="44"/>
      <c r="I3155" s="44"/>
      <c r="J3155" s="44"/>
      <c r="K3155" s="44"/>
    </row>
    <row r="3156" spans="1:11">
      <c r="A3156" s="12">
        <v>42080</v>
      </c>
      <c r="B3156" s="9" t="s">
        <v>176</v>
      </c>
      <c r="C3156" s="9" t="s">
        <v>72</v>
      </c>
      <c r="D3156" s="13">
        <v>104</v>
      </c>
      <c r="E3156" s="12">
        <v>41170</v>
      </c>
      <c r="F3156" s="14" t="s">
        <v>73</v>
      </c>
      <c r="G3156" s="12">
        <v>2958101</v>
      </c>
      <c r="H3156" s="44"/>
      <c r="I3156" s="44"/>
      <c r="J3156" s="44"/>
      <c r="K3156" s="44"/>
    </row>
    <row r="3157" spans="1:11">
      <c r="A3157" s="12">
        <v>42081</v>
      </c>
      <c r="B3157" s="9" t="s">
        <v>176</v>
      </c>
      <c r="C3157" s="9" t="s">
        <v>72</v>
      </c>
      <c r="D3157" s="13">
        <v>104</v>
      </c>
      <c r="E3157" s="12">
        <v>41170</v>
      </c>
      <c r="F3157" s="14" t="s">
        <v>73</v>
      </c>
      <c r="G3157" s="12">
        <v>2958101</v>
      </c>
      <c r="H3157" s="44"/>
      <c r="I3157" s="44"/>
      <c r="J3157" s="44"/>
      <c r="K3157" s="44"/>
    </row>
    <row r="3158" spans="1:11">
      <c r="A3158" s="12">
        <v>42082</v>
      </c>
      <c r="B3158" s="9" t="s">
        <v>176</v>
      </c>
      <c r="C3158" s="9" t="s">
        <v>72</v>
      </c>
      <c r="D3158" s="13">
        <v>104</v>
      </c>
      <c r="E3158" s="12">
        <v>41170</v>
      </c>
      <c r="F3158" s="14" t="s">
        <v>73</v>
      </c>
      <c r="G3158" s="12">
        <v>2958101</v>
      </c>
      <c r="H3158" s="44"/>
      <c r="I3158" s="44"/>
      <c r="J3158" s="44"/>
      <c r="K3158" s="44"/>
    </row>
    <row r="3159" spans="1:11">
      <c r="A3159" s="12">
        <v>42083</v>
      </c>
      <c r="B3159" s="9" t="s">
        <v>176</v>
      </c>
      <c r="C3159" s="9" t="s">
        <v>72</v>
      </c>
      <c r="D3159" s="13">
        <v>104</v>
      </c>
      <c r="E3159" s="12">
        <v>41170</v>
      </c>
      <c r="F3159" s="14" t="s">
        <v>73</v>
      </c>
      <c r="G3159" s="12">
        <v>2958101</v>
      </c>
      <c r="H3159" s="44"/>
      <c r="I3159" s="44"/>
      <c r="J3159" s="44"/>
      <c r="K3159" s="44"/>
    </row>
    <row r="3160" spans="1:11">
      <c r="A3160" s="12">
        <v>42084</v>
      </c>
      <c r="B3160" s="9" t="s">
        <v>176</v>
      </c>
      <c r="C3160" s="9" t="s">
        <v>72</v>
      </c>
      <c r="D3160" s="13">
        <v>104</v>
      </c>
      <c r="E3160" s="12">
        <v>41170</v>
      </c>
      <c r="F3160" s="14" t="s">
        <v>73</v>
      </c>
      <c r="G3160" s="12">
        <v>2958101</v>
      </c>
      <c r="H3160" s="44"/>
      <c r="I3160" s="44"/>
      <c r="J3160" s="44"/>
      <c r="K3160" s="44"/>
    </row>
    <row r="3161" spans="1:11">
      <c r="A3161" s="12">
        <v>42085</v>
      </c>
      <c r="B3161" s="9" t="s">
        <v>176</v>
      </c>
      <c r="C3161" s="9" t="s">
        <v>72</v>
      </c>
      <c r="D3161" s="13">
        <v>104</v>
      </c>
      <c r="E3161" s="12">
        <v>41170</v>
      </c>
      <c r="F3161" s="14" t="s">
        <v>73</v>
      </c>
      <c r="G3161" s="12">
        <v>2958101</v>
      </c>
      <c r="H3161" s="44"/>
      <c r="I3161" s="44"/>
      <c r="J3161" s="44"/>
      <c r="K3161" s="44"/>
    </row>
    <row r="3162" spans="1:11">
      <c r="A3162" s="12">
        <v>42086</v>
      </c>
      <c r="B3162" s="9" t="s">
        <v>176</v>
      </c>
      <c r="C3162" s="9" t="s">
        <v>72</v>
      </c>
      <c r="D3162" s="13">
        <v>104</v>
      </c>
      <c r="E3162" s="12">
        <v>41170</v>
      </c>
      <c r="F3162" s="14" t="s">
        <v>73</v>
      </c>
      <c r="G3162" s="12">
        <v>2958101</v>
      </c>
      <c r="H3162" s="44"/>
      <c r="I3162" s="44"/>
      <c r="J3162" s="44"/>
      <c r="K3162" s="44"/>
    </row>
    <row r="3163" spans="1:11">
      <c r="A3163" s="12">
        <v>42087</v>
      </c>
      <c r="B3163" s="9" t="s">
        <v>176</v>
      </c>
      <c r="C3163" s="9" t="s">
        <v>72</v>
      </c>
      <c r="D3163" s="13">
        <v>104</v>
      </c>
      <c r="E3163" s="12">
        <v>41170</v>
      </c>
      <c r="F3163" s="14" t="s">
        <v>73</v>
      </c>
      <c r="G3163" s="12">
        <v>2958101</v>
      </c>
      <c r="H3163" s="44"/>
      <c r="I3163" s="44"/>
      <c r="J3163" s="44"/>
      <c r="K3163" s="44"/>
    </row>
    <row r="3164" spans="1:11">
      <c r="A3164" s="12">
        <v>42088</v>
      </c>
      <c r="B3164" s="9" t="s">
        <v>176</v>
      </c>
      <c r="C3164" s="9" t="s">
        <v>72</v>
      </c>
      <c r="D3164" s="13">
        <v>104</v>
      </c>
      <c r="E3164" s="12">
        <v>41170</v>
      </c>
      <c r="F3164" s="14" t="s">
        <v>73</v>
      </c>
      <c r="G3164" s="12">
        <v>2958101</v>
      </c>
      <c r="H3164" s="44"/>
      <c r="I3164" s="44"/>
      <c r="J3164" s="44"/>
      <c r="K3164" s="44"/>
    </row>
    <row r="3165" spans="1:11">
      <c r="A3165" s="12">
        <v>42089</v>
      </c>
      <c r="B3165" s="9" t="s">
        <v>176</v>
      </c>
      <c r="C3165" s="9" t="s">
        <v>72</v>
      </c>
      <c r="D3165" s="13">
        <v>104</v>
      </c>
      <c r="E3165" s="12">
        <v>41170</v>
      </c>
      <c r="F3165" s="14" t="s">
        <v>73</v>
      </c>
      <c r="G3165" s="12">
        <v>2958101</v>
      </c>
      <c r="H3165" s="44"/>
      <c r="I3165" s="44"/>
      <c r="J3165" s="44"/>
      <c r="K3165" s="44"/>
    </row>
    <row r="3166" spans="1:11">
      <c r="A3166" s="12">
        <v>42090</v>
      </c>
      <c r="B3166" s="9" t="s">
        <v>176</v>
      </c>
      <c r="C3166" s="9" t="s">
        <v>72</v>
      </c>
      <c r="D3166" s="13">
        <v>104</v>
      </c>
      <c r="E3166" s="12">
        <v>41170</v>
      </c>
      <c r="F3166" s="14" t="s">
        <v>73</v>
      </c>
      <c r="G3166" s="12">
        <v>2958101</v>
      </c>
      <c r="H3166" s="44"/>
      <c r="I3166" s="44"/>
      <c r="J3166" s="44"/>
      <c r="K3166" s="44"/>
    </row>
    <row r="3167" spans="1:11">
      <c r="A3167" s="12">
        <v>42091</v>
      </c>
      <c r="B3167" s="9" t="s">
        <v>176</v>
      </c>
      <c r="C3167" s="9" t="s">
        <v>72</v>
      </c>
      <c r="D3167" s="13">
        <v>104</v>
      </c>
      <c r="E3167" s="12">
        <v>41170</v>
      </c>
      <c r="F3167" s="14" t="s">
        <v>73</v>
      </c>
      <c r="G3167" s="12">
        <v>2958101</v>
      </c>
      <c r="H3167" s="44"/>
      <c r="I3167" s="44"/>
      <c r="J3167" s="44"/>
      <c r="K3167" s="44"/>
    </row>
    <row r="3168" spans="1:11">
      <c r="A3168" s="12">
        <v>42092</v>
      </c>
      <c r="B3168" s="9" t="s">
        <v>176</v>
      </c>
      <c r="C3168" s="9" t="s">
        <v>72</v>
      </c>
      <c r="D3168" s="13">
        <v>104</v>
      </c>
      <c r="E3168" s="12">
        <v>41170</v>
      </c>
      <c r="F3168" s="14" t="s">
        <v>73</v>
      </c>
      <c r="G3168" s="12">
        <v>2958101</v>
      </c>
      <c r="H3168" s="44"/>
      <c r="I3168" s="44"/>
      <c r="J3168" s="44"/>
      <c r="K3168" s="44"/>
    </row>
    <row r="3169" spans="1:11">
      <c r="A3169" s="12">
        <v>42093</v>
      </c>
      <c r="B3169" s="9" t="s">
        <v>176</v>
      </c>
      <c r="C3169" s="9" t="s">
        <v>72</v>
      </c>
      <c r="D3169" s="13">
        <v>104</v>
      </c>
      <c r="E3169" s="12">
        <v>41170</v>
      </c>
      <c r="F3169" s="14" t="s">
        <v>73</v>
      </c>
      <c r="G3169" s="12">
        <v>2958101</v>
      </c>
      <c r="H3169" s="44"/>
      <c r="I3169" s="44"/>
      <c r="J3169" s="44"/>
      <c r="K3169" s="44"/>
    </row>
    <row r="3170" spans="1:11">
      <c r="A3170" s="12">
        <v>42094</v>
      </c>
      <c r="B3170" s="9" t="s">
        <v>176</v>
      </c>
      <c r="C3170" s="9" t="s">
        <v>72</v>
      </c>
      <c r="D3170" s="13">
        <v>104</v>
      </c>
      <c r="E3170" s="12">
        <v>41170</v>
      </c>
      <c r="F3170" s="14" t="s">
        <v>73</v>
      </c>
      <c r="G3170" s="12">
        <v>2958101</v>
      </c>
      <c r="H3170" s="44"/>
      <c r="I3170" s="44"/>
      <c r="J3170" s="44"/>
      <c r="K3170" s="44"/>
    </row>
    <row r="3171" spans="1:11">
      <c r="A3171" s="12">
        <v>42064</v>
      </c>
      <c r="B3171" s="9" t="s">
        <v>177</v>
      </c>
      <c r="C3171" s="9" t="s">
        <v>77</v>
      </c>
      <c r="D3171" s="13">
        <v>150</v>
      </c>
      <c r="E3171" s="12">
        <v>41244</v>
      </c>
      <c r="F3171" s="14" t="s">
        <v>73</v>
      </c>
      <c r="G3171" s="12">
        <v>2958101</v>
      </c>
      <c r="H3171" s="44"/>
      <c r="I3171" s="44"/>
      <c r="J3171" s="44"/>
      <c r="K3171" s="44"/>
    </row>
    <row r="3172" spans="1:11">
      <c r="A3172" s="12">
        <v>42065</v>
      </c>
      <c r="B3172" s="9" t="s">
        <v>177</v>
      </c>
      <c r="C3172" s="9" t="s">
        <v>77</v>
      </c>
      <c r="D3172" s="13">
        <v>150</v>
      </c>
      <c r="E3172" s="12">
        <v>41244</v>
      </c>
      <c r="F3172" s="14" t="s">
        <v>73</v>
      </c>
      <c r="G3172" s="12">
        <v>2958101</v>
      </c>
      <c r="H3172" s="44"/>
      <c r="I3172" s="44"/>
      <c r="J3172" s="44"/>
      <c r="K3172" s="44"/>
    </row>
    <row r="3173" spans="1:11">
      <c r="A3173" s="12">
        <v>42066</v>
      </c>
      <c r="B3173" s="9" t="s">
        <v>177</v>
      </c>
      <c r="C3173" s="9" t="s">
        <v>77</v>
      </c>
      <c r="D3173" s="13">
        <v>150</v>
      </c>
      <c r="E3173" s="12">
        <v>41244</v>
      </c>
      <c r="F3173" s="14" t="s">
        <v>73</v>
      </c>
      <c r="G3173" s="12">
        <v>2958101</v>
      </c>
      <c r="H3173" s="44"/>
      <c r="I3173" s="44"/>
      <c r="J3173" s="44"/>
      <c r="K3173" s="44"/>
    </row>
    <row r="3174" spans="1:11">
      <c r="A3174" s="12">
        <v>42067</v>
      </c>
      <c r="B3174" s="9" t="s">
        <v>177</v>
      </c>
      <c r="C3174" s="9" t="s">
        <v>77</v>
      </c>
      <c r="D3174" s="13">
        <v>150</v>
      </c>
      <c r="E3174" s="12">
        <v>41244</v>
      </c>
      <c r="F3174" s="14" t="s">
        <v>73</v>
      </c>
      <c r="G3174" s="12">
        <v>2958101</v>
      </c>
      <c r="H3174" s="44"/>
      <c r="I3174" s="44"/>
      <c r="J3174" s="44"/>
      <c r="K3174" s="44"/>
    </row>
    <row r="3175" spans="1:11">
      <c r="A3175" s="12">
        <v>42068</v>
      </c>
      <c r="B3175" s="9" t="s">
        <v>177</v>
      </c>
      <c r="C3175" s="9" t="s">
        <v>77</v>
      </c>
      <c r="D3175" s="13">
        <v>150</v>
      </c>
      <c r="E3175" s="12">
        <v>41244</v>
      </c>
      <c r="F3175" s="14" t="s">
        <v>73</v>
      </c>
      <c r="G3175" s="12">
        <v>2958101</v>
      </c>
      <c r="H3175" s="44"/>
      <c r="I3175" s="44"/>
      <c r="J3175" s="44"/>
      <c r="K3175" s="44"/>
    </row>
    <row r="3176" spans="1:11">
      <c r="A3176" s="12">
        <v>42069</v>
      </c>
      <c r="B3176" s="9" t="s">
        <v>177</v>
      </c>
      <c r="C3176" s="9" t="s">
        <v>77</v>
      </c>
      <c r="D3176" s="13">
        <v>150</v>
      </c>
      <c r="E3176" s="12">
        <v>41244</v>
      </c>
      <c r="F3176" s="14" t="s">
        <v>73</v>
      </c>
      <c r="G3176" s="12">
        <v>2958101</v>
      </c>
      <c r="H3176" s="44"/>
      <c r="I3176" s="44"/>
      <c r="J3176" s="44"/>
      <c r="K3176" s="44"/>
    </row>
    <row r="3177" spans="1:11">
      <c r="A3177" s="12">
        <v>42070</v>
      </c>
      <c r="B3177" s="9" t="s">
        <v>177</v>
      </c>
      <c r="C3177" s="9" t="s">
        <v>77</v>
      </c>
      <c r="D3177" s="13">
        <v>150</v>
      </c>
      <c r="E3177" s="12">
        <v>41244</v>
      </c>
      <c r="F3177" s="14" t="s">
        <v>73</v>
      </c>
      <c r="G3177" s="12">
        <v>2958101</v>
      </c>
      <c r="H3177" s="44"/>
      <c r="I3177" s="44"/>
      <c r="J3177" s="44"/>
      <c r="K3177" s="44"/>
    </row>
    <row r="3178" spans="1:11">
      <c r="A3178" s="12">
        <v>42071</v>
      </c>
      <c r="B3178" s="9" t="s">
        <v>177</v>
      </c>
      <c r="C3178" s="9" t="s">
        <v>77</v>
      </c>
      <c r="D3178" s="13">
        <v>150</v>
      </c>
      <c r="E3178" s="12">
        <v>41244</v>
      </c>
      <c r="F3178" s="14" t="s">
        <v>73</v>
      </c>
      <c r="G3178" s="12">
        <v>2958101</v>
      </c>
      <c r="H3178" s="44"/>
      <c r="I3178" s="44"/>
      <c r="J3178" s="44"/>
      <c r="K3178" s="44"/>
    </row>
    <row r="3179" spans="1:11">
      <c r="A3179" s="12">
        <v>42072</v>
      </c>
      <c r="B3179" s="9" t="s">
        <v>177</v>
      </c>
      <c r="C3179" s="9" t="s">
        <v>77</v>
      </c>
      <c r="D3179" s="13">
        <v>150</v>
      </c>
      <c r="E3179" s="12">
        <v>41244</v>
      </c>
      <c r="F3179" s="14" t="s">
        <v>73</v>
      </c>
      <c r="G3179" s="12">
        <v>2958101</v>
      </c>
      <c r="H3179" s="44"/>
      <c r="I3179" s="44"/>
      <c r="J3179" s="44"/>
      <c r="K3179" s="44"/>
    </row>
    <row r="3180" spans="1:11">
      <c r="A3180" s="12">
        <v>42073</v>
      </c>
      <c r="B3180" s="9" t="s">
        <v>177</v>
      </c>
      <c r="C3180" s="9" t="s">
        <v>77</v>
      </c>
      <c r="D3180" s="13">
        <v>150</v>
      </c>
      <c r="E3180" s="12">
        <v>41244</v>
      </c>
      <c r="F3180" s="14" t="s">
        <v>73</v>
      </c>
      <c r="G3180" s="12">
        <v>2958101</v>
      </c>
      <c r="H3180" s="44"/>
      <c r="I3180" s="44"/>
      <c r="J3180" s="44"/>
      <c r="K3180" s="44"/>
    </row>
    <row r="3181" spans="1:11">
      <c r="A3181" s="12">
        <v>42074</v>
      </c>
      <c r="B3181" s="9" t="s">
        <v>177</v>
      </c>
      <c r="C3181" s="9" t="s">
        <v>77</v>
      </c>
      <c r="D3181" s="13">
        <v>150</v>
      </c>
      <c r="E3181" s="12">
        <v>41244</v>
      </c>
      <c r="F3181" s="14" t="s">
        <v>73</v>
      </c>
      <c r="G3181" s="12">
        <v>2958101</v>
      </c>
      <c r="H3181" s="44"/>
      <c r="I3181" s="44"/>
      <c r="J3181" s="44"/>
      <c r="K3181" s="44"/>
    </row>
    <row r="3182" spans="1:11">
      <c r="A3182" s="12">
        <v>42075</v>
      </c>
      <c r="B3182" s="9" t="s">
        <v>177</v>
      </c>
      <c r="C3182" s="9" t="s">
        <v>77</v>
      </c>
      <c r="D3182" s="13">
        <v>150</v>
      </c>
      <c r="E3182" s="12">
        <v>41244</v>
      </c>
      <c r="F3182" s="14" t="s">
        <v>73</v>
      </c>
      <c r="G3182" s="12">
        <v>2958101</v>
      </c>
      <c r="H3182" s="44"/>
      <c r="I3182" s="44"/>
      <c r="J3182" s="44"/>
      <c r="K3182" s="44"/>
    </row>
    <row r="3183" spans="1:11">
      <c r="A3183" s="12">
        <v>42076</v>
      </c>
      <c r="B3183" s="9" t="s">
        <v>177</v>
      </c>
      <c r="C3183" s="9" t="s">
        <v>77</v>
      </c>
      <c r="D3183" s="13">
        <v>150</v>
      </c>
      <c r="E3183" s="12">
        <v>41244</v>
      </c>
      <c r="F3183" s="14" t="s">
        <v>73</v>
      </c>
      <c r="G3183" s="12">
        <v>2958101</v>
      </c>
      <c r="H3183" s="44"/>
      <c r="I3183" s="44"/>
      <c r="J3183" s="44"/>
      <c r="K3183" s="44"/>
    </row>
    <row r="3184" spans="1:11">
      <c r="A3184" s="12">
        <v>42077</v>
      </c>
      <c r="B3184" s="9" t="s">
        <v>177</v>
      </c>
      <c r="C3184" s="9" t="s">
        <v>77</v>
      </c>
      <c r="D3184" s="13">
        <v>150</v>
      </c>
      <c r="E3184" s="12">
        <v>41244</v>
      </c>
      <c r="F3184" s="14" t="s">
        <v>73</v>
      </c>
      <c r="G3184" s="12">
        <v>2958101</v>
      </c>
      <c r="H3184" s="44"/>
      <c r="I3184" s="44"/>
      <c r="J3184" s="44"/>
      <c r="K3184" s="44"/>
    </row>
    <row r="3185" spans="1:11">
      <c r="A3185" s="12">
        <v>42078</v>
      </c>
      <c r="B3185" s="9" t="s">
        <v>177</v>
      </c>
      <c r="C3185" s="9" t="s">
        <v>77</v>
      </c>
      <c r="D3185" s="13">
        <v>150</v>
      </c>
      <c r="E3185" s="12">
        <v>41244</v>
      </c>
      <c r="F3185" s="14" t="s">
        <v>73</v>
      </c>
      <c r="G3185" s="12">
        <v>2958101</v>
      </c>
      <c r="H3185" s="44"/>
      <c r="I3185" s="44"/>
      <c r="J3185" s="44"/>
      <c r="K3185" s="44"/>
    </row>
    <row r="3186" spans="1:11">
      <c r="A3186" s="12">
        <v>42079</v>
      </c>
      <c r="B3186" s="9" t="s">
        <v>177</v>
      </c>
      <c r="C3186" s="9" t="s">
        <v>77</v>
      </c>
      <c r="D3186" s="13">
        <v>150</v>
      </c>
      <c r="E3186" s="12">
        <v>41244</v>
      </c>
      <c r="F3186" s="14" t="s">
        <v>73</v>
      </c>
      <c r="G3186" s="12">
        <v>2958101</v>
      </c>
      <c r="H3186" s="44"/>
      <c r="I3186" s="44"/>
      <c r="J3186" s="44"/>
      <c r="K3186" s="44"/>
    </row>
    <row r="3187" spans="1:11">
      <c r="A3187" s="12">
        <v>42080</v>
      </c>
      <c r="B3187" s="9" t="s">
        <v>177</v>
      </c>
      <c r="C3187" s="9" t="s">
        <v>77</v>
      </c>
      <c r="D3187" s="13">
        <v>150</v>
      </c>
      <c r="E3187" s="12">
        <v>41244</v>
      </c>
      <c r="F3187" s="14" t="s">
        <v>73</v>
      </c>
      <c r="G3187" s="12">
        <v>2958101</v>
      </c>
      <c r="H3187" s="44"/>
      <c r="I3187" s="44"/>
      <c r="J3187" s="44"/>
      <c r="K3187" s="44"/>
    </row>
    <row r="3188" spans="1:11">
      <c r="A3188" s="12">
        <v>42081</v>
      </c>
      <c r="B3188" s="9" t="s">
        <v>177</v>
      </c>
      <c r="C3188" s="9" t="s">
        <v>77</v>
      </c>
      <c r="D3188" s="13">
        <v>150</v>
      </c>
      <c r="E3188" s="12">
        <v>41244</v>
      </c>
      <c r="F3188" s="14" t="s">
        <v>73</v>
      </c>
      <c r="G3188" s="12">
        <v>2958101</v>
      </c>
      <c r="H3188" s="44"/>
      <c r="I3188" s="44"/>
      <c r="J3188" s="44"/>
      <c r="K3188" s="44"/>
    </row>
    <row r="3189" spans="1:11">
      <c r="A3189" s="12">
        <v>42082</v>
      </c>
      <c r="B3189" s="9" t="s">
        <v>177</v>
      </c>
      <c r="C3189" s="9" t="s">
        <v>77</v>
      </c>
      <c r="D3189" s="13">
        <v>150</v>
      </c>
      <c r="E3189" s="12">
        <v>41244</v>
      </c>
      <c r="F3189" s="14" t="s">
        <v>73</v>
      </c>
      <c r="G3189" s="12">
        <v>2958101</v>
      </c>
      <c r="H3189" s="44"/>
      <c r="I3189" s="44"/>
      <c r="J3189" s="44"/>
      <c r="K3189" s="44"/>
    </row>
    <row r="3190" spans="1:11">
      <c r="A3190" s="12">
        <v>42083</v>
      </c>
      <c r="B3190" s="9" t="s">
        <v>177</v>
      </c>
      <c r="C3190" s="9" t="s">
        <v>77</v>
      </c>
      <c r="D3190" s="13">
        <v>150</v>
      </c>
      <c r="E3190" s="12">
        <v>41244</v>
      </c>
      <c r="F3190" s="14" t="s">
        <v>73</v>
      </c>
      <c r="G3190" s="12">
        <v>2958101</v>
      </c>
      <c r="H3190" s="44"/>
      <c r="I3190" s="44"/>
      <c r="J3190" s="44"/>
      <c r="K3190" s="44"/>
    </row>
    <row r="3191" spans="1:11">
      <c r="A3191" s="12">
        <v>42084</v>
      </c>
      <c r="B3191" s="9" t="s">
        <v>177</v>
      </c>
      <c r="C3191" s="9" t="s">
        <v>77</v>
      </c>
      <c r="D3191" s="13">
        <v>150</v>
      </c>
      <c r="E3191" s="12">
        <v>41244</v>
      </c>
      <c r="F3191" s="14" t="s">
        <v>73</v>
      </c>
      <c r="G3191" s="12">
        <v>2958101</v>
      </c>
      <c r="H3191" s="44"/>
      <c r="I3191" s="44"/>
      <c r="J3191" s="44"/>
      <c r="K3191" s="44"/>
    </row>
    <row r="3192" spans="1:11">
      <c r="A3192" s="12">
        <v>42085</v>
      </c>
      <c r="B3192" s="9" t="s">
        <v>177</v>
      </c>
      <c r="C3192" s="9" t="s">
        <v>77</v>
      </c>
      <c r="D3192" s="13">
        <v>150</v>
      </c>
      <c r="E3192" s="12">
        <v>41244</v>
      </c>
      <c r="F3192" s="14" t="s">
        <v>73</v>
      </c>
      <c r="G3192" s="12">
        <v>2958101</v>
      </c>
      <c r="H3192" s="44"/>
      <c r="I3192" s="44"/>
      <c r="J3192" s="44"/>
      <c r="K3192" s="44"/>
    </row>
    <row r="3193" spans="1:11">
      <c r="A3193" s="12">
        <v>42086</v>
      </c>
      <c r="B3193" s="9" t="s">
        <v>177</v>
      </c>
      <c r="C3193" s="9" t="s">
        <v>77</v>
      </c>
      <c r="D3193" s="13">
        <v>150</v>
      </c>
      <c r="E3193" s="12">
        <v>41244</v>
      </c>
      <c r="F3193" s="14" t="s">
        <v>73</v>
      </c>
      <c r="G3193" s="12">
        <v>2958101</v>
      </c>
      <c r="H3193" s="44"/>
      <c r="I3193" s="44"/>
      <c r="J3193" s="44"/>
      <c r="K3193" s="44"/>
    </row>
    <row r="3194" spans="1:11">
      <c r="A3194" s="12">
        <v>42087</v>
      </c>
      <c r="B3194" s="9" t="s">
        <v>177</v>
      </c>
      <c r="C3194" s="9" t="s">
        <v>77</v>
      </c>
      <c r="D3194" s="13">
        <v>150</v>
      </c>
      <c r="E3194" s="12">
        <v>41244</v>
      </c>
      <c r="F3194" s="14" t="s">
        <v>73</v>
      </c>
      <c r="G3194" s="12">
        <v>2958101</v>
      </c>
      <c r="H3194" s="44"/>
      <c r="I3194" s="44"/>
      <c r="J3194" s="44"/>
      <c r="K3194" s="44"/>
    </row>
    <row r="3195" spans="1:11">
      <c r="A3195" s="12">
        <v>42088</v>
      </c>
      <c r="B3195" s="9" t="s">
        <v>177</v>
      </c>
      <c r="C3195" s="9" t="s">
        <v>77</v>
      </c>
      <c r="D3195" s="13">
        <v>150</v>
      </c>
      <c r="E3195" s="12">
        <v>41244</v>
      </c>
      <c r="F3195" s="14" t="s">
        <v>73</v>
      </c>
      <c r="G3195" s="12">
        <v>2958101</v>
      </c>
      <c r="H3195" s="44"/>
      <c r="I3195" s="44"/>
      <c r="J3195" s="44"/>
      <c r="K3195" s="44"/>
    </row>
    <row r="3196" spans="1:11">
      <c r="A3196" s="12">
        <v>42089</v>
      </c>
      <c r="B3196" s="9" t="s">
        <v>177</v>
      </c>
      <c r="C3196" s="9" t="s">
        <v>77</v>
      </c>
      <c r="D3196" s="13">
        <v>150</v>
      </c>
      <c r="E3196" s="12">
        <v>41244</v>
      </c>
      <c r="F3196" s="14" t="s">
        <v>73</v>
      </c>
      <c r="G3196" s="12">
        <v>2958101</v>
      </c>
      <c r="H3196" s="44"/>
      <c r="I3196" s="44"/>
      <c r="J3196" s="44"/>
      <c r="K3196" s="44"/>
    </row>
    <row r="3197" spans="1:11">
      <c r="A3197" s="12">
        <v>42090</v>
      </c>
      <c r="B3197" s="9" t="s">
        <v>177</v>
      </c>
      <c r="C3197" s="9" t="s">
        <v>77</v>
      </c>
      <c r="D3197" s="13">
        <v>150</v>
      </c>
      <c r="E3197" s="12">
        <v>41244</v>
      </c>
      <c r="F3197" s="14" t="s">
        <v>73</v>
      </c>
      <c r="G3197" s="12">
        <v>2958101</v>
      </c>
      <c r="H3197" s="44"/>
      <c r="I3197" s="44"/>
      <c r="J3197" s="44"/>
      <c r="K3197" s="44"/>
    </row>
    <row r="3198" spans="1:11">
      <c r="A3198" s="12">
        <v>42091</v>
      </c>
      <c r="B3198" s="9" t="s">
        <v>177</v>
      </c>
      <c r="C3198" s="9" t="s">
        <v>77</v>
      </c>
      <c r="D3198" s="13">
        <v>150</v>
      </c>
      <c r="E3198" s="12">
        <v>41244</v>
      </c>
      <c r="F3198" s="14" t="s">
        <v>73</v>
      </c>
      <c r="G3198" s="12">
        <v>2958101</v>
      </c>
      <c r="H3198" s="44"/>
      <c r="I3198" s="44"/>
      <c r="J3198" s="44"/>
      <c r="K3198" s="44"/>
    </row>
    <row r="3199" spans="1:11">
      <c r="A3199" s="12">
        <v>42092</v>
      </c>
      <c r="B3199" s="9" t="s">
        <v>177</v>
      </c>
      <c r="C3199" s="9" t="s">
        <v>77</v>
      </c>
      <c r="D3199" s="13">
        <v>150</v>
      </c>
      <c r="E3199" s="12">
        <v>41244</v>
      </c>
      <c r="F3199" s="14" t="s">
        <v>73</v>
      </c>
      <c r="G3199" s="12">
        <v>2958101</v>
      </c>
      <c r="H3199" s="44"/>
      <c r="I3199" s="44"/>
      <c r="J3199" s="44"/>
      <c r="K3199" s="44"/>
    </row>
    <row r="3200" spans="1:11">
      <c r="A3200" s="12">
        <v>42093</v>
      </c>
      <c r="B3200" s="9" t="s">
        <v>177</v>
      </c>
      <c r="C3200" s="9" t="s">
        <v>77</v>
      </c>
      <c r="D3200" s="13">
        <v>150</v>
      </c>
      <c r="E3200" s="12">
        <v>41244</v>
      </c>
      <c r="F3200" s="14" t="s">
        <v>73</v>
      </c>
      <c r="G3200" s="12">
        <v>2958101</v>
      </c>
      <c r="H3200" s="44"/>
      <c r="I3200" s="44"/>
      <c r="J3200" s="44"/>
      <c r="K3200" s="44"/>
    </row>
    <row r="3201" spans="1:11">
      <c r="A3201" s="12">
        <v>42094</v>
      </c>
      <c r="B3201" s="9" t="s">
        <v>177</v>
      </c>
      <c r="C3201" s="9" t="s">
        <v>77</v>
      </c>
      <c r="D3201" s="13">
        <v>150</v>
      </c>
      <c r="E3201" s="12">
        <v>41244</v>
      </c>
      <c r="F3201" s="14" t="s">
        <v>73</v>
      </c>
      <c r="G3201" s="12">
        <v>2958101</v>
      </c>
      <c r="H3201" s="44"/>
      <c r="I3201" s="44"/>
      <c r="J3201" s="44"/>
      <c r="K3201" s="44"/>
    </row>
    <row r="3202" spans="1:11">
      <c r="A3202" s="12">
        <v>42064</v>
      </c>
      <c r="B3202" s="9" t="s">
        <v>178</v>
      </c>
      <c r="C3202" s="9" t="s">
        <v>77</v>
      </c>
      <c r="D3202" s="13">
        <v>7</v>
      </c>
      <c r="E3202" s="12">
        <v>41927</v>
      </c>
      <c r="F3202" s="14" t="s">
        <v>73</v>
      </c>
      <c r="G3202" s="12">
        <v>2958101</v>
      </c>
      <c r="H3202" s="44"/>
      <c r="I3202" s="44"/>
      <c r="J3202" s="44"/>
      <c r="K3202" s="44"/>
    </row>
    <row r="3203" spans="1:11">
      <c r="A3203" s="12">
        <v>42065</v>
      </c>
      <c r="B3203" s="9" t="s">
        <v>178</v>
      </c>
      <c r="C3203" s="9" t="s">
        <v>77</v>
      </c>
      <c r="D3203" s="13">
        <v>7</v>
      </c>
      <c r="E3203" s="12">
        <v>41927</v>
      </c>
      <c r="F3203" s="14" t="s">
        <v>73</v>
      </c>
      <c r="G3203" s="12">
        <v>2958101</v>
      </c>
      <c r="H3203" s="44"/>
      <c r="I3203" s="44"/>
      <c r="J3203" s="44"/>
      <c r="K3203" s="44"/>
    </row>
    <row r="3204" spans="1:11">
      <c r="A3204" s="12">
        <v>42066</v>
      </c>
      <c r="B3204" s="9" t="s">
        <v>178</v>
      </c>
      <c r="C3204" s="9" t="s">
        <v>77</v>
      </c>
      <c r="D3204" s="13">
        <v>7</v>
      </c>
      <c r="E3204" s="12">
        <v>41927</v>
      </c>
      <c r="F3204" s="14" t="s">
        <v>73</v>
      </c>
      <c r="G3204" s="12">
        <v>2958101</v>
      </c>
      <c r="H3204" s="44"/>
      <c r="I3204" s="44"/>
      <c r="J3204" s="44"/>
      <c r="K3204" s="44"/>
    </row>
    <row r="3205" spans="1:11">
      <c r="A3205" s="12">
        <v>42067</v>
      </c>
      <c r="B3205" s="9" t="s">
        <v>178</v>
      </c>
      <c r="C3205" s="9" t="s">
        <v>77</v>
      </c>
      <c r="D3205" s="13">
        <v>7</v>
      </c>
      <c r="E3205" s="12">
        <v>41927</v>
      </c>
      <c r="F3205" s="14" t="s">
        <v>73</v>
      </c>
      <c r="G3205" s="12">
        <v>2958101</v>
      </c>
      <c r="H3205" s="44"/>
      <c r="I3205" s="44"/>
      <c r="J3205" s="44"/>
      <c r="K3205" s="44"/>
    </row>
    <row r="3206" spans="1:11">
      <c r="A3206" s="12">
        <v>42068</v>
      </c>
      <c r="B3206" s="9" t="s">
        <v>178</v>
      </c>
      <c r="C3206" s="9" t="s">
        <v>77</v>
      </c>
      <c r="D3206" s="13">
        <v>7</v>
      </c>
      <c r="E3206" s="12">
        <v>41927</v>
      </c>
      <c r="F3206" s="14" t="s">
        <v>73</v>
      </c>
      <c r="G3206" s="12">
        <v>2958101</v>
      </c>
      <c r="H3206" s="44"/>
      <c r="I3206" s="44"/>
      <c r="J3206" s="44"/>
      <c r="K3206" s="44"/>
    </row>
    <row r="3207" spans="1:11">
      <c r="A3207" s="12">
        <v>42069</v>
      </c>
      <c r="B3207" s="9" t="s">
        <v>178</v>
      </c>
      <c r="C3207" s="9" t="s">
        <v>77</v>
      </c>
      <c r="D3207" s="13">
        <v>7</v>
      </c>
      <c r="E3207" s="12">
        <v>41927</v>
      </c>
      <c r="F3207" s="14" t="s">
        <v>73</v>
      </c>
      <c r="G3207" s="12">
        <v>2958101</v>
      </c>
      <c r="H3207" s="44"/>
      <c r="I3207" s="44"/>
      <c r="J3207" s="44"/>
      <c r="K3207" s="44"/>
    </row>
    <row r="3208" spans="1:11">
      <c r="A3208" s="12">
        <v>42070</v>
      </c>
      <c r="B3208" s="9" t="s">
        <v>178</v>
      </c>
      <c r="C3208" s="9" t="s">
        <v>77</v>
      </c>
      <c r="D3208" s="13">
        <v>7</v>
      </c>
      <c r="E3208" s="12">
        <v>41927</v>
      </c>
      <c r="F3208" s="14" t="s">
        <v>73</v>
      </c>
      <c r="G3208" s="12">
        <v>2958101</v>
      </c>
      <c r="H3208" s="44"/>
      <c r="I3208" s="44"/>
      <c r="J3208" s="44"/>
      <c r="K3208" s="44"/>
    </row>
    <row r="3209" spans="1:11">
      <c r="A3209" s="12">
        <v>42071</v>
      </c>
      <c r="B3209" s="9" t="s">
        <v>178</v>
      </c>
      <c r="C3209" s="9" t="s">
        <v>77</v>
      </c>
      <c r="D3209" s="13">
        <v>7</v>
      </c>
      <c r="E3209" s="12">
        <v>41927</v>
      </c>
      <c r="F3209" s="14" t="s">
        <v>73</v>
      </c>
      <c r="G3209" s="12">
        <v>2958101</v>
      </c>
      <c r="H3209" s="44"/>
      <c r="I3209" s="44"/>
      <c r="J3209" s="44"/>
      <c r="K3209" s="44"/>
    </row>
    <row r="3210" spans="1:11">
      <c r="A3210" s="12">
        <v>42072</v>
      </c>
      <c r="B3210" s="9" t="s">
        <v>178</v>
      </c>
      <c r="C3210" s="9" t="s">
        <v>77</v>
      </c>
      <c r="D3210" s="13">
        <v>7</v>
      </c>
      <c r="E3210" s="12">
        <v>41927</v>
      </c>
      <c r="F3210" s="14" t="s">
        <v>73</v>
      </c>
      <c r="G3210" s="12">
        <v>2958101</v>
      </c>
      <c r="H3210" s="44"/>
      <c r="I3210" s="44"/>
      <c r="J3210" s="44"/>
      <c r="K3210" s="44"/>
    </row>
    <row r="3211" spans="1:11">
      <c r="A3211" s="12">
        <v>42073</v>
      </c>
      <c r="B3211" s="9" t="s">
        <v>178</v>
      </c>
      <c r="C3211" s="9" t="s">
        <v>77</v>
      </c>
      <c r="D3211" s="13">
        <v>7</v>
      </c>
      <c r="E3211" s="12">
        <v>41927</v>
      </c>
      <c r="F3211" s="14" t="s">
        <v>73</v>
      </c>
      <c r="G3211" s="12">
        <v>2958101</v>
      </c>
      <c r="H3211" s="44"/>
      <c r="I3211" s="44"/>
      <c r="J3211" s="44"/>
      <c r="K3211" s="44"/>
    </row>
    <row r="3212" spans="1:11">
      <c r="A3212" s="12">
        <v>42074</v>
      </c>
      <c r="B3212" s="9" t="s">
        <v>178</v>
      </c>
      <c r="C3212" s="9" t="s">
        <v>77</v>
      </c>
      <c r="D3212" s="13">
        <v>7</v>
      </c>
      <c r="E3212" s="12">
        <v>41927</v>
      </c>
      <c r="F3212" s="14" t="s">
        <v>73</v>
      </c>
      <c r="G3212" s="12">
        <v>2958101</v>
      </c>
      <c r="H3212" s="44"/>
      <c r="I3212" s="44"/>
      <c r="J3212" s="44"/>
      <c r="K3212" s="44"/>
    </row>
    <row r="3213" spans="1:11">
      <c r="A3213" s="12">
        <v>42075</v>
      </c>
      <c r="B3213" s="9" t="s">
        <v>178</v>
      </c>
      <c r="C3213" s="9" t="s">
        <v>77</v>
      </c>
      <c r="D3213" s="13">
        <v>7</v>
      </c>
      <c r="E3213" s="12">
        <v>41927</v>
      </c>
      <c r="F3213" s="14" t="s">
        <v>73</v>
      </c>
      <c r="G3213" s="12">
        <v>2958101</v>
      </c>
      <c r="H3213" s="44"/>
      <c r="I3213" s="44"/>
      <c r="J3213" s="44"/>
      <c r="K3213" s="44"/>
    </row>
    <row r="3214" spans="1:11">
      <c r="A3214" s="12">
        <v>42076</v>
      </c>
      <c r="B3214" s="9" t="s">
        <v>178</v>
      </c>
      <c r="C3214" s="9" t="s">
        <v>77</v>
      </c>
      <c r="D3214" s="13">
        <v>7</v>
      </c>
      <c r="E3214" s="12">
        <v>41927</v>
      </c>
      <c r="F3214" s="14" t="s">
        <v>73</v>
      </c>
      <c r="G3214" s="12">
        <v>2958101</v>
      </c>
      <c r="H3214" s="44"/>
      <c r="I3214" s="44"/>
      <c r="J3214" s="44"/>
      <c r="K3214" s="44"/>
    </row>
    <row r="3215" spans="1:11">
      <c r="A3215" s="12">
        <v>42077</v>
      </c>
      <c r="B3215" s="9" t="s">
        <v>178</v>
      </c>
      <c r="C3215" s="9" t="s">
        <v>77</v>
      </c>
      <c r="D3215" s="13">
        <v>7</v>
      </c>
      <c r="E3215" s="12">
        <v>41927</v>
      </c>
      <c r="F3215" s="14" t="s">
        <v>73</v>
      </c>
      <c r="G3215" s="12">
        <v>2958101</v>
      </c>
      <c r="H3215" s="44"/>
      <c r="I3215" s="44"/>
      <c r="J3215" s="44"/>
      <c r="K3215" s="44"/>
    </row>
    <row r="3216" spans="1:11">
      <c r="A3216" s="12">
        <v>42078</v>
      </c>
      <c r="B3216" s="9" t="s">
        <v>178</v>
      </c>
      <c r="C3216" s="9" t="s">
        <v>77</v>
      </c>
      <c r="D3216" s="13">
        <v>7</v>
      </c>
      <c r="E3216" s="12">
        <v>41927</v>
      </c>
      <c r="F3216" s="14" t="s">
        <v>73</v>
      </c>
      <c r="G3216" s="12">
        <v>2958101</v>
      </c>
      <c r="H3216" s="44"/>
      <c r="I3216" s="44"/>
      <c r="J3216" s="44"/>
      <c r="K3216" s="44"/>
    </row>
    <row r="3217" spans="1:11">
      <c r="A3217" s="12">
        <v>42079</v>
      </c>
      <c r="B3217" s="9" t="s">
        <v>178</v>
      </c>
      <c r="C3217" s="9" t="s">
        <v>77</v>
      </c>
      <c r="D3217" s="13">
        <v>7</v>
      </c>
      <c r="E3217" s="12">
        <v>41927</v>
      </c>
      <c r="F3217" s="14" t="s">
        <v>73</v>
      </c>
      <c r="G3217" s="12">
        <v>2958101</v>
      </c>
      <c r="H3217" s="44"/>
      <c r="I3217" s="44"/>
      <c r="J3217" s="44"/>
      <c r="K3217" s="44"/>
    </row>
    <row r="3218" spans="1:11">
      <c r="A3218" s="12">
        <v>42080</v>
      </c>
      <c r="B3218" s="9" t="s">
        <v>178</v>
      </c>
      <c r="C3218" s="9" t="s">
        <v>77</v>
      </c>
      <c r="D3218" s="13">
        <v>7</v>
      </c>
      <c r="E3218" s="12">
        <v>41927</v>
      </c>
      <c r="F3218" s="14" t="s">
        <v>73</v>
      </c>
      <c r="G3218" s="12">
        <v>2958101</v>
      </c>
      <c r="H3218" s="44"/>
      <c r="I3218" s="44"/>
      <c r="J3218" s="44"/>
      <c r="K3218" s="44"/>
    </row>
    <row r="3219" spans="1:11">
      <c r="A3219" s="12">
        <v>42081</v>
      </c>
      <c r="B3219" s="9" t="s">
        <v>178</v>
      </c>
      <c r="C3219" s="9" t="s">
        <v>77</v>
      </c>
      <c r="D3219" s="13">
        <v>7</v>
      </c>
      <c r="E3219" s="12">
        <v>41927</v>
      </c>
      <c r="F3219" s="14" t="s">
        <v>73</v>
      </c>
      <c r="G3219" s="12">
        <v>2958101</v>
      </c>
      <c r="H3219" s="44"/>
      <c r="I3219" s="44"/>
      <c r="J3219" s="44"/>
      <c r="K3219" s="44"/>
    </row>
    <row r="3220" spans="1:11">
      <c r="A3220" s="12">
        <v>42082</v>
      </c>
      <c r="B3220" s="9" t="s">
        <v>178</v>
      </c>
      <c r="C3220" s="9" t="s">
        <v>77</v>
      </c>
      <c r="D3220" s="13">
        <v>7</v>
      </c>
      <c r="E3220" s="12">
        <v>41927</v>
      </c>
      <c r="F3220" s="14" t="s">
        <v>73</v>
      </c>
      <c r="G3220" s="12">
        <v>2958101</v>
      </c>
      <c r="H3220" s="44"/>
      <c r="I3220" s="44"/>
      <c r="J3220" s="44"/>
      <c r="K3220" s="44"/>
    </row>
    <row r="3221" spans="1:11">
      <c r="A3221" s="12">
        <v>42083</v>
      </c>
      <c r="B3221" s="9" t="s">
        <v>178</v>
      </c>
      <c r="C3221" s="9" t="s">
        <v>77</v>
      </c>
      <c r="D3221" s="13">
        <v>7</v>
      </c>
      <c r="E3221" s="12">
        <v>41927</v>
      </c>
      <c r="F3221" s="14" t="s">
        <v>73</v>
      </c>
      <c r="G3221" s="12">
        <v>2958101</v>
      </c>
      <c r="H3221" s="44"/>
      <c r="I3221" s="44"/>
      <c r="J3221" s="44"/>
      <c r="K3221" s="44"/>
    </row>
    <row r="3222" spans="1:11">
      <c r="A3222" s="12">
        <v>42084</v>
      </c>
      <c r="B3222" s="9" t="s">
        <v>178</v>
      </c>
      <c r="C3222" s="9" t="s">
        <v>77</v>
      </c>
      <c r="D3222" s="13">
        <v>7</v>
      </c>
      <c r="E3222" s="12">
        <v>41927</v>
      </c>
      <c r="F3222" s="14" t="s">
        <v>73</v>
      </c>
      <c r="G3222" s="12">
        <v>2958101</v>
      </c>
      <c r="H3222" s="44"/>
      <c r="I3222" s="44"/>
      <c r="J3222" s="44"/>
      <c r="K3222" s="44"/>
    </row>
    <row r="3223" spans="1:11">
      <c r="A3223" s="12">
        <v>42085</v>
      </c>
      <c r="B3223" s="9" t="s">
        <v>178</v>
      </c>
      <c r="C3223" s="9" t="s">
        <v>77</v>
      </c>
      <c r="D3223" s="13">
        <v>7</v>
      </c>
      <c r="E3223" s="12">
        <v>41927</v>
      </c>
      <c r="F3223" s="14" t="s">
        <v>73</v>
      </c>
      <c r="G3223" s="12">
        <v>2958101</v>
      </c>
      <c r="H3223" s="44"/>
      <c r="I3223" s="44"/>
      <c r="J3223" s="44"/>
      <c r="K3223" s="44"/>
    </row>
    <row r="3224" spans="1:11">
      <c r="A3224" s="12">
        <v>42086</v>
      </c>
      <c r="B3224" s="9" t="s">
        <v>178</v>
      </c>
      <c r="C3224" s="9" t="s">
        <v>77</v>
      </c>
      <c r="D3224" s="13">
        <v>7</v>
      </c>
      <c r="E3224" s="12">
        <v>41927</v>
      </c>
      <c r="F3224" s="14" t="s">
        <v>73</v>
      </c>
      <c r="G3224" s="12">
        <v>2958101</v>
      </c>
      <c r="H3224" s="44"/>
      <c r="I3224" s="44"/>
      <c r="J3224" s="44"/>
      <c r="K3224" s="44"/>
    </row>
    <row r="3225" spans="1:11">
      <c r="A3225" s="12">
        <v>42087</v>
      </c>
      <c r="B3225" s="9" t="s">
        <v>178</v>
      </c>
      <c r="C3225" s="9" t="s">
        <v>77</v>
      </c>
      <c r="D3225" s="13">
        <v>7</v>
      </c>
      <c r="E3225" s="12">
        <v>41927</v>
      </c>
      <c r="F3225" s="14" t="s">
        <v>73</v>
      </c>
      <c r="G3225" s="12">
        <v>2958101</v>
      </c>
      <c r="H3225" s="44"/>
      <c r="I3225" s="44"/>
      <c r="J3225" s="44"/>
      <c r="K3225" s="44"/>
    </row>
    <row r="3226" spans="1:11">
      <c r="A3226" s="12">
        <v>42088</v>
      </c>
      <c r="B3226" s="9" t="s">
        <v>178</v>
      </c>
      <c r="C3226" s="9" t="s">
        <v>77</v>
      </c>
      <c r="D3226" s="13">
        <v>7</v>
      </c>
      <c r="E3226" s="12">
        <v>41927</v>
      </c>
      <c r="F3226" s="14" t="s">
        <v>73</v>
      </c>
      <c r="G3226" s="12">
        <v>2958101</v>
      </c>
      <c r="H3226" s="44"/>
      <c r="I3226" s="44"/>
      <c r="J3226" s="44"/>
      <c r="K3226" s="44"/>
    </row>
    <row r="3227" spans="1:11">
      <c r="A3227" s="12">
        <v>42089</v>
      </c>
      <c r="B3227" s="9" t="s">
        <v>178</v>
      </c>
      <c r="C3227" s="9" t="s">
        <v>77</v>
      </c>
      <c r="D3227" s="13">
        <v>7</v>
      </c>
      <c r="E3227" s="12">
        <v>41927</v>
      </c>
      <c r="F3227" s="14" t="s">
        <v>73</v>
      </c>
      <c r="G3227" s="12">
        <v>2958101</v>
      </c>
      <c r="H3227" s="44"/>
      <c r="I3227" s="44"/>
      <c r="J3227" s="44"/>
      <c r="K3227" s="44"/>
    </row>
    <row r="3228" spans="1:11">
      <c r="A3228" s="12">
        <v>42090</v>
      </c>
      <c r="B3228" s="9" t="s">
        <v>178</v>
      </c>
      <c r="C3228" s="9" t="s">
        <v>77</v>
      </c>
      <c r="D3228" s="13">
        <v>7</v>
      </c>
      <c r="E3228" s="12">
        <v>41927</v>
      </c>
      <c r="F3228" s="14" t="s">
        <v>73</v>
      </c>
      <c r="G3228" s="12">
        <v>2958101</v>
      </c>
      <c r="H3228" s="44"/>
      <c r="I3228" s="44"/>
      <c r="J3228" s="44"/>
      <c r="K3228" s="44"/>
    </row>
    <row r="3229" spans="1:11">
      <c r="A3229" s="12">
        <v>42091</v>
      </c>
      <c r="B3229" s="9" t="s">
        <v>178</v>
      </c>
      <c r="C3229" s="9" t="s">
        <v>77</v>
      </c>
      <c r="D3229" s="13">
        <v>7</v>
      </c>
      <c r="E3229" s="12">
        <v>41927</v>
      </c>
      <c r="F3229" s="14" t="s">
        <v>73</v>
      </c>
      <c r="G3229" s="12">
        <v>2958101</v>
      </c>
      <c r="H3229" s="44"/>
      <c r="I3229" s="44"/>
      <c r="J3229" s="44"/>
      <c r="K3229" s="44"/>
    </row>
    <row r="3230" spans="1:11">
      <c r="A3230" s="12">
        <v>42092</v>
      </c>
      <c r="B3230" s="9" t="s">
        <v>178</v>
      </c>
      <c r="C3230" s="9" t="s">
        <v>77</v>
      </c>
      <c r="D3230" s="13">
        <v>7</v>
      </c>
      <c r="E3230" s="12">
        <v>41927</v>
      </c>
      <c r="F3230" s="14" t="s">
        <v>73</v>
      </c>
      <c r="G3230" s="12">
        <v>2958101</v>
      </c>
      <c r="H3230" s="44"/>
      <c r="I3230" s="44"/>
      <c r="J3230" s="44"/>
      <c r="K3230" s="44"/>
    </row>
    <row r="3231" spans="1:11">
      <c r="A3231" s="12">
        <v>42093</v>
      </c>
      <c r="B3231" s="9" t="s">
        <v>178</v>
      </c>
      <c r="C3231" s="9" t="s">
        <v>77</v>
      </c>
      <c r="D3231" s="13">
        <v>7</v>
      </c>
      <c r="E3231" s="12">
        <v>41927</v>
      </c>
      <c r="F3231" s="14" t="s">
        <v>73</v>
      </c>
      <c r="G3231" s="12">
        <v>2958101</v>
      </c>
      <c r="H3231" s="44"/>
      <c r="I3231" s="44"/>
      <c r="J3231" s="44"/>
      <c r="K3231" s="44"/>
    </row>
    <row r="3232" spans="1:11">
      <c r="A3232" s="12">
        <v>42094</v>
      </c>
      <c r="B3232" s="9" t="s">
        <v>178</v>
      </c>
      <c r="C3232" s="9" t="s">
        <v>77</v>
      </c>
      <c r="D3232" s="13">
        <v>7</v>
      </c>
      <c r="E3232" s="12">
        <v>41927</v>
      </c>
      <c r="F3232" s="14" t="s">
        <v>73</v>
      </c>
      <c r="G3232" s="12">
        <v>2958101</v>
      </c>
      <c r="H3232" s="44"/>
      <c r="I3232" s="44"/>
      <c r="J3232" s="44"/>
      <c r="K3232" s="44"/>
    </row>
    <row r="3233" spans="1:11">
      <c r="A3233" s="12">
        <v>42064</v>
      </c>
      <c r="B3233" s="9" t="s">
        <v>179</v>
      </c>
      <c r="C3233" s="9" t="s">
        <v>77</v>
      </c>
      <c r="D3233" s="13">
        <v>28</v>
      </c>
      <c r="E3233" s="12">
        <v>36307</v>
      </c>
      <c r="F3233" s="14" t="s">
        <v>73</v>
      </c>
      <c r="G3233" s="12">
        <v>2958101</v>
      </c>
      <c r="H3233" s="44"/>
      <c r="I3233" s="44"/>
      <c r="J3233" s="44"/>
      <c r="K3233" s="44"/>
    </row>
    <row r="3234" spans="1:11">
      <c r="A3234" s="12">
        <v>42065</v>
      </c>
      <c r="B3234" s="9" t="s">
        <v>179</v>
      </c>
      <c r="C3234" s="9" t="s">
        <v>77</v>
      </c>
      <c r="D3234" s="13">
        <v>28</v>
      </c>
      <c r="E3234" s="12">
        <v>36307</v>
      </c>
      <c r="F3234" s="14" t="s">
        <v>73</v>
      </c>
      <c r="G3234" s="12">
        <v>2958101</v>
      </c>
      <c r="H3234" s="44"/>
      <c r="I3234" s="44"/>
      <c r="J3234" s="44"/>
      <c r="K3234" s="44"/>
    </row>
    <row r="3235" spans="1:11">
      <c r="A3235" s="12">
        <v>42066</v>
      </c>
      <c r="B3235" s="9" t="s">
        <v>179</v>
      </c>
      <c r="C3235" s="9" t="s">
        <v>77</v>
      </c>
      <c r="D3235" s="13">
        <v>28</v>
      </c>
      <c r="E3235" s="12">
        <v>36307</v>
      </c>
      <c r="F3235" s="14" t="s">
        <v>73</v>
      </c>
      <c r="G3235" s="12">
        <v>2958101</v>
      </c>
      <c r="H3235" s="44"/>
      <c r="I3235" s="44"/>
      <c r="J3235" s="44"/>
      <c r="K3235" s="44"/>
    </row>
    <row r="3236" spans="1:11">
      <c r="A3236" s="12">
        <v>42067</v>
      </c>
      <c r="B3236" s="9" t="s">
        <v>179</v>
      </c>
      <c r="C3236" s="9" t="s">
        <v>77</v>
      </c>
      <c r="D3236" s="13">
        <v>28</v>
      </c>
      <c r="E3236" s="12">
        <v>36307</v>
      </c>
      <c r="F3236" s="14" t="s">
        <v>73</v>
      </c>
      <c r="G3236" s="12">
        <v>2958101</v>
      </c>
      <c r="H3236" s="44"/>
      <c r="I3236" s="44"/>
      <c r="J3236" s="44"/>
      <c r="K3236" s="44"/>
    </row>
    <row r="3237" spans="1:11">
      <c r="A3237" s="12">
        <v>42068</v>
      </c>
      <c r="B3237" s="9" t="s">
        <v>179</v>
      </c>
      <c r="C3237" s="9" t="s">
        <v>77</v>
      </c>
      <c r="D3237" s="13">
        <v>28</v>
      </c>
      <c r="E3237" s="12">
        <v>36307</v>
      </c>
      <c r="F3237" s="14" t="s">
        <v>73</v>
      </c>
      <c r="G3237" s="12">
        <v>2958101</v>
      </c>
      <c r="H3237" s="44"/>
      <c r="I3237" s="44"/>
      <c r="J3237" s="44"/>
      <c r="K3237" s="44"/>
    </row>
    <row r="3238" spans="1:11">
      <c r="A3238" s="12">
        <v>42069</v>
      </c>
      <c r="B3238" s="9" t="s">
        <v>179</v>
      </c>
      <c r="C3238" s="9" t="s">
        <v>77</v>
      </c>
      <c r="D3238" s="13">
        <v>28</v>
      </c>
      <c r="E3238" s="12">
        <v>36307</v>
      </c>
      <c r="F3238" s="14" t="s">
        <v>73</v>
      </c>
      <c r="G3238" s="12">
        <v>2958101</v>
      </c>
      <c r="H3238" s="44"/>
      <c r="I3238" s="44"/>
      <c r="J3238" s="44"/>
      <c r="K3238" s="44"/>
    </row>
    <row r="3239" spans="1:11">
      <c r="A3239" s="12">
        <v>42070</v>
      </c>
      <c r="B3239" s="9" t="s">
        <v>179</v>
      </c>
      <c r="C3239" s="9" t="s">
        <v>77</v>
      </c>
      <c r="D3239" s="13">
        <v>28</v>
      </c>
      <c r="E3239" s="12">
        <v>36307</v>
      </c>
      <c r="F3239" s="14" t="s">
        <v>73</v>
      </c>
      <c r="G3239" s="12">
        <v>2958101</v>
      </c>
      <c r="H3239" s="44"/>
      <c r="I3239" s="44"/>
      <c r="J3239" s="44"/>
      <c r="K3239" s="44"/>
    </row>
    <row r="3240" spans="1:11">
      <c r="A3240" s="12">
        <v>42071</v>
      </c>
      <c r="B3240" s="9" t="s">
        <v>179</v>
      </c>
      <c r="C3240" s="9" t="s">
        <v>77</v>
      </c>
      <c r="D3240" s="13">
        <v>28</v>
      </c>
      <c r="E3240" s="12">
        <v>36307</v>
      </c>
      <c r="F3240" s="14" t="s">
        <v>73</v>
      </c>
      <c r="G3240" s="12">
        <v>2958101</v>
      </c>
      <c r="H3240" s="44"/>
      <c r="I3240" s="44"/>
      <c r="J3240" s="44"/>
      <c r="K3240" s="44"/>
    </row>
    <row r="3241" spans="1:11">
      <c r="A3241" s="12">
        <v>42072</v>
      </c>
      <c r="B3241" s="9" t="s">
        <v>179</v>
      </c>
      <c r="C3241" s="9" t="s">
        <v>77</v>
      </c>
      <c r="D3241" s="13">
        <v>28</v>
      </c>
      <c r="E3241" s="12">
        <v>36307</v>
      </c>
      <c r="F3241" s="14" t="s">
        <v>73</v>
      </c>
      <c r="G3241" s="12">
        <v>2958101</v>
      </c>
      <c r="H3241" s="44"/>
      <c r="I3241" s="44"/>
      <c r="J3241" s="44"/>
      <c r="K3241" s="44"/>
    </row>
    <row r="3242" spans="1:11">
      <c r="A3242" s="12">
        <v>42073</v>
      </c>
      <c r="B3242" s="9" t="s">
        <v>179</v>
      </c>
      <c r="C3242" s="9" t="s">
        <v>77</v>
      </c>
      <c r="D3242" s="13">
        <v>28</v>
      </c>
      <c r="E3242" s="12">
        <v>36307</v>
      </c>
      <c r="F3242" s="14" t="s">
        <v>73</v>
      </c>
      <c r="G3242" s="12">
        <v>2958101</v>
      </c>
      <c r="H3242" s="44"/>
      <c r="I3242" s="44"/>
      <c r="J3242" s="44"/>
      <c r="K3242" s="44"/>
    </row>
    <row r="3243" spans="1:11">
      <c r="A3243" s="12">
        <v>42074</v>
      </c>
      <c r="B3243" s="9" t="s">
        <v>179</v>
      </c>
      <c r="C3243" s="9" t="s">
        <v>77</v>
      </c>
      <c r="D3243" s="13">
        <v>28</v>
      </c>
      <c r="E3243" s="12">
        <v>36307</v>
      </c>
      <c r="F3243" s="14" t="s">
        <v>73</v>
      </c>
      <c r="G3243" s="12">
        <v>2958101</v>
      </c>
      <c r="H3243" s="44"/>
      <c r="I3243" s="44"/>
      <c r="J3243" s="44"/>
      <c r="K3243" s="44"/>
    </row>
    <row r="3244" spans="1:11">
      <c r="A3244" s="12">
        <v>42075</v>
      </c>
      <c r="B3244" s="9" t="s">
        <v>179</v>
      </c>
      <c r="C3244" s="9" t="s">
        <v>77</v>
      </c>
      <c r="D3244" s="13">
        <v>28</v>
      </c>
      <c r="E3244" s="12">
        <v>36307</v>
      </c>
      <c r="F3244" s="14" t="s">
        <v>73</v>
      </c>
      <c r="G3244" s="12">
        <v>2958101</v>
      </c>
      <c r="H3244" s="44"/>
      <c r="I3244" s="44"/>
      <c r="J3244" s="44"/>
      <c r="K3244" s="44"/>
    </row>
    <row r="3245" spans="1:11">
      <c r="A3245" s="12">
        <v>42076</v>
      </c>
      <c r="B3245" s="9" t="s">
        <v>179</v>
      </c>
      <c r="C3245" s="9" t="s">
        <v>77</v>
      </c>
      <c r="D3245" s="13">
        <v>28</v>
      </c>
      <c r="E3245" s="12">
        <v>36307</v>
      </c>
      <c r="F3245" s="14" t="s">
        <v>73</v>
      </c>
      <c r="G3245" s="12">
        <v>2958101</v>
      </c>
      <c r="H3245" s="44"/>
      <c r="I3245" s="44"/>
      <c r="J3245" s="44"/>
      <c r="K3245" s="44"/>
    </row>
    <row r="3246" spans="1:11">
      <c r="A3246" s="12">
        <v>42077</v>
      </c>
      <c r="B3246" s="9" t="s">
        <v>179</v>
      </c>
      <c r="C3246" s="9" t="s">
        <v>77</v>
      </c>
      <c r="D3246" s="13">
        <v>28</v>
      </c>
      <c r="E3246" s="12">
        <v>36307</v>
      </c>
      <c r="F3246" s="14" t="s">
        <v>73</v>
      </c>
      <c r="G3246" s="12">
        <v>2958101</v>
      </c>
      <c r="H3246" s="44"/>
      <c r="I3246" s="44"/>
      <c r="J3246" s="44"/>
      <c r="K3246" s="44"/>
    </row>
    <row r="3247" spans="1:11">
      <c r="A3247" s="12">
        <v>42078</v>
      </c>
      <c r="B3247" s="9" t="s">
        <v>179</v>
      </c>
      <c r="C3247" s="9" t="s">
        <v>77</v>
      </c>
      <c r="D3247" s="13">
        <v>28</v>
      </c>
      <c r="E3247" s="12">
        <v>36307</v>
      </c>
      <c r="F3247" s="14" t="s">
        <v>73</v>
      </c>
      <c r="G3247" s="12">
        <v>2958101</v>
      </c>
      <c r="H3247" s="44"/>
      <c r="I3247" s="44"/>
      <c r="J3247" s="44"/>
      <c r="K3247" s="44"/>
    </row>
    <row r="3248" spans="1:11">
      <c r="A3248" s="12">
        <v>42079</v>
      </c>
      <c r="B3248" s="9" t="s">
        <v>179</v>
      </c>
      <c r="C3248" s="9" t="s">
        <v>77</v>
      </c>
      <c r="D3248" s="13">
        <v>28</v>
      </c>
      <c r="E3248" s="12">
        <v>36307</v>
      </c>
      <c r="F3248" s="14" t="s">
        <v>73</v>
      </c>
      <c r="G3248" s="12">
        <v>2958101</v>
      </c>
      <c r="H3248" s="44"/>
      <c r="I3248" s="44"/>
      <c r="J3248" s="44"/>
      <c r="K3248" s="44"/>
    </row>
    <row r="3249" spans="1:11">
      <c r="A3249" s="12">
        <v>42080</v>
      </c>
      <c r="B3249" s="9" t="s">
        <v>179</v>
      </c>
      <c r="C3249" s="9" t="s">
        <v>77</v>
      </c>
      <c r="D3249" s="13">
        <v>28</v>
      </c>
      <c r="E3249" s="12">
        <v>36307</v>
      </c>
      <c r="F3249" s="14" t="s">
        <v>73</v>
      </c>
      <c r="G3249" s="12">
        <v>2958101</v>
      </c>
      <c r="H3249" s="44"/>
      <c r="I3249" s="44"/>
      <c r="J3249" s="44"/>
      <c r="K3249" s="44"/>
    </row>
    <row r="3250" spans="1:11">
      <c r="A3250" s="12">
        <v>42081</v>
      </c>
      <c r="B3250" s="9" t="s">
        <v>179</v>
      </c>
      <c r="C3250" s="9" t="s">
        <v>77</v>
      </c>
      <c r="D3250" s="13">
        <v>28</v>
      </c>
      <c r="E3250" s="12">
        <v>36307</v>
      </c>
      <c r="F3250" s="14" t="s">
        <v>73</v>
      </c>
      <c r="G3250" s="12">
        <v>2958101</v>
      </c>
      <c r="H3250" s="44"/>
      <c r="I3250" s="44"/>
      <c r="J3250" s="44"/>
      <c r="K3250" s="44"/>
    </row>
    <row r="3251" spans="1:11">
      <c r="A3251" s="12">
        <v>42082</v>
      </c>
      <c r="B3251" s="9" t="s">
        <v>179</v>
      </c>
      <c r="C3251" s="9" t="s">
        <v>77</v>
      </c>
      <c r="D3251" s="13">
        <v>28</v>
      </c>
      <c r="E3251" s="12">
        <v>36307</v>
      </c>
      <c r="F3251" s="14" t="s">
        <v>73</v>
      </c>
      <c r="G3251" s="12">
        <v>2958101</v>
      </c>
      <c r="H3251" s="44"/>
      <c r="I3251" s="44"/>
      <c r="J3251" s="44"/>
      <c r="K3251" s="44"/>
    </row>
    <row r="3252" spans="1:11">
      <c r="A3252" s="12">
        <v>42083</v>
      </c>
      <c r="B3252" s="9" t="s">
        <v>179</v>
      </c>
      <c r="C3252" s="9" t="s">
        <v>77</v>
      </c>
      <c r="D3252" s="13">
        <v>28</v>
      </c>
      <c r="E3252" s="12">
        <v>36307</v>
      </c>
      <c r="F3252" s="14" t="s">
        <v>73</v>
      </c>
      <c r="G3252" s="12">
        <v>2958101</v>
      </c>
      <c r="H3252" s="44"/>
      <c r="I3252" s="44"/>
      <c r="J3252" s="44"/>
      <c r="K3252" s="44"/>
    </row>
    <row r="3253" spans="1:11">
      <c r="A3253" s="12">
        <v>42084</v>
      </c>
      <c r="B3253" s="9" t="s">
        <v>179</v>
      </c>
      <c r="C3253" s="9" t="s">
        <v>77</v>
      </c>
      <c r="D3253" s="13">
        <v>28</v>
      </c>
      <c r="E3253" s="12">
        <v>36307</v>
      </c>
      <c r="F3253" s="14" t="s">
        <v>73</v>
      </c>
      <c r="G3253" s="12">
        <v>2958101</v>
      </c>
      <c r="H3253" s="44"/>
      <c r="I3253" s="44"/>
      <c r="J3253" s="44"/>
      <c r="K3253" s="44"/>
    </row>
    <row r="3254" spans="1:11">
      <c r="A3254" s="12">
        <v>42085</v>
      </c>
      <c r="B3254" s="9" t="s">
        <v>179</v>
      </c>
      <c r="C3254" s="9" t="s">
        <v>77</v>
      </c>
      <c r="D3254" s="13">
        <v>28</v>
      </c>
      <c r="E3254" s="12">
        <v>36307</v>
      </c>
      <c r="F3254" s="14" t="s">
        <v>73</v>
      </c>
      <c r="G3254" s="12">
        <v>2958101</v>
      </c>
      <c r="H3254" s="44"/>
      <c r="I3254" s="44"/>
      <c r="J3254" s="44"/>
      <c r="K3254" s="44"/>
    </row>
    <row r="3255" spans="1:11">
      <c r="A3255" s="12">
        <v>42086</v>
      </c>
      <c r="B3255" s="9" t="s">
        <v>179</v>
      </c>
      <c r="C3255" s="9" t="s">
        <v>77</v>
      </c>
      <c r="D3255" s="13">
        <v>28</v>
      </c>
      <c r="E3255" s="12">
        <v>36307</v>
      </c>
      <c r="F3255" s="14" t="s">
        <v>73</v>
      </c>
      <c r="G3255" s="12">
        <v>2958101</v>
      </c>
      <c r="H3255" s="44"/>
      <c r="I3255" s="44"/>
      <c r="J3255" s="44"/>
      <c r="K3255" s="44"/>
    </row>
    <row r="3256" spans="1:11">
      <c r="A3256" s="12">
        <v>42087</v>
      </c>
      <c r="B3256" s="9" t="s">
        <v>179</v>
      </c>
      <c r="C3256" s="9" t="s">
        <v>77</v>
      </c>
      <c r="D3256" s="13">
        <v>28</v>
      </c>
      <c r="E3256" s="12">
        <v>36307</v>
      </c>
      <c r="F3256" s="14" t="s">
        <v>73</v>
      </c>
      <c r="G3256" s="12">
        <v>2958101</v>
      </c>
      <c r="H3256" s="44"/>
      <c r="I3256" s="44"/>
      <c r="J3256" s="44"/>
      <c r="K3256" s="44"/>
    </row>
    <row r="3257" spans="1:11">
      <c r="A3257" s="12">
        <v>42088</v>
      </c>
      <c r="B3257" s="9" t="s">
        <v>179</v>
      </c>
      <c r="C3257" s="9" t="s">
        <v>77</v>
      </c>
      <c r="D3257" s="13">
        <v>28</v>
      </c>
      <c r="E3257" s="12">
        <v>36307</v>
      </c>
      <c r="F3257" s="14" t="s">
        <v>73</v>
      </c>
      <c r="G3257" s="12">
        <v>2958101</v>
      </c>
      <c r="H3257" s="44"/>
      <c r="I3257" s="44"/>
      <c r="J3257" s="44"/>
      <c r="K3257" s="44"/>
    </row>
    <row r="3258" spans="1:11">
      <c r="A3258" s="12">
        <v>42089</v>
      </c>
      <c r="B3258" s="9" t="s">
        <v>179</v>
      </c>
      <c r="C3258" s="9" t="s">
        <v>77</v>
      </c>
      <c r="D3258" s="13">
        <v>28</v>
      </c>
      <c r="E3258" s="12">
        <v>36307</v>
      </c>
      <c r="F3258" s="14" t="s">
        <v>73</v>
      </c>
      <c r="G3258" s="12">
        <v>2958101</v>
      </c>
      <c r="H3258" s="44"/>
      <c r="I3258" s="44"/>
      <c r="J3258" s="44"/>
      <c r="K3258" s="44"/>
    </row>
    <row r="3259" spans="1:11">
      <c r="A3259" s="12">
        <v>42090</v>
      </c>
      <c r="B3259" s="9" t="s">
        <v>179</v>
      </c>
      <c r="C3259" s="9" t="s">
        <v>77</v>
      </c>
      <c r="D3259" s="13">
        <v>28</v>
      </c>
      <c r="E3259" s="12">
        <v>36307</v>
      </c>
      <c r="F3259" s="14" t="s">
        <v>73</v>
      </c>
      <c r="G3259" s="12">
        <v>2958101</v>
      </c>
      <c r="H3259" s="44"/>
      <c r="I3259" s="44"/>
      <c r="J3259" s="44"/>
      <c r="K3259" s="44"/>
    </row>
    <row r="3260" spans="1:11">
      <c r="A3260" s="12">
        <v>42091</v>
      </c>
      <c r="B3260" s="9" t="s">
        <v>179</v>
      </c>
      <c r="C3260" s="9" t="s">
        <v>77</v>
      </c>
      <c r="D3260" s="13">
        <v>28</v>
      </c>
      <c r="E3260" s="12">
        <v>36307</v>
      </c>
      <c r="F3260" s="14" t="s">
        <v>73</v>
      </c>
      <c r="G3260" s="12">
        <v>2958101</v>
      </c>
      <c r="H3260" s="44"/>
      <c r="I3260" s="44"/>
      <c r="J3260" s="44"/>
      <c r="K3260" s="44"/>
    </row>
    <row r="3261" spans="1:11">
      <c r="A3261" s="12">
        <v>42092</v>
      </c>
      <c r="B3261" s="9" t="s">
        <v>179</v>
      </c>
      <c r="C3261" s="9" t="s">
        <v>77</v>
      </c>
      <c r="D3261" s="13">
        <v>28</v>
      </c>
      <c r="E3261" s="12">
        <v>36307</v>
      </c>
      <c r="F3261" s="14" t="s">
        <v>73</v>
      </c>
      <c r="G3261" s="12">
        <v>2958101</v>
      </c>
      <c r="H3261" s="44"/>
      <c r="I3261" s="44"/>
      <c r="J3261" s="44"/>
      <c r="K3261" s="44"/>
    </row>
    <row r="3262" spans="1:11">
      <c r="A3262" s="12">
        <v>42093</v>
      </c>
      <c r="B3262" s="9" t="s">
        <v>179</v>
      </c>
      <c r="C3262" s="9" t="s">
        <v>77</v>
      </c>
      <c r="D3262" s="13">
        <v>28</v>
      </c>
      <c r="E3262" s="12">
        <v>36307</v>
      </c>
      <c r="F3262" s="14" t="s">
        <v>73</v>
      </c>
      <c r="G3262" s="12">
        <v>2958101</v>
      </c>
      <c r="H3262" s="44"/>
      <c r="I3262" s="44"/>
      <c r="J3262" s="44"/>
      <c r="K3262" s="44"/>
    </row>
    <row r="3263" spans="1:11">
      <c r="A3263" s="12">
        <v>42094</v>
      </c>
      <c r="B3263" s="9" t="s">
        <v>179</v>
      </c>
      <c r="C3263" s="9" t="s">
        <v>77</v>
      </c>
      <c r="D3263" s="13">
        <v>28</v>
      </c>
      <c r="E3263" s="12">
        <v>36307</v>
      </c>
      <c r="F3263" s="14" t="s">
        <v>73</v>
      </c>
      <c r="G3263" s="12">
        <v>2958101</v>
      </c>
      <c r="H3263" s="44"/>
      <c r="I3263" s="44"/>
      <c r="J3263" s="44"/>
      <c r="K3263" s="44"/>
    </row>
    <row r="3264" spans="1:11">
      <c r="A3264" s="12">
        <v>42064</v>
      </c>
      <c r="B3264" s="9" t="s">
        <v>180</v>
      </c>
      <c r="C3264" s="9" t="s">
        <v>77</v>
      </c>
      <c r="D3264" s="13">
        <v>211</v>
      </c>
      <c r="E3264" s="12">
        <v>41946</v>
      </c>
      <c r="F3264" s="14" t="s">
        <v>73</v>
      </c>
      <c r="G3264" s="12">
        <v>2958101</v>
      </c>
      <c r="H3264" s="44"/>
      <c r="I3264" s="44"/>
      <c r="J3264" s="44"/>
      <c r="K3264" s="44"/>
    </row>
    <row r="3265" spans="1:11">
      <c r="A3265" s="12">
        <v>42065</v>
      </c>
      <c r="B3265" s="9" t="s">
        <v>180</v>
      </c>
      <c r="C3265" s="9" t="s">
        <v>77</v>
      </c>
      <c r="D3265" s="13">
        <v>211</v>
      </c>
      <c r="E3265" s="12">
        <v>41946</v>
      </c>
      <c r="F3265" s="14" t="s">
        <v>73</v>
      </c>
      <c r="G3265" s="12">
        <v>2958101</v>
      </c>
      <c r="H3265" s="44"/>
      <c r="I3265" s="44"/>
      <c r="J3265" s="44"/>
      <c r="K3265" s="44"/>
    </row>
    <row r="3266" spans="1:11">
      <c r="A3266" s="12">
        <v>42066</v>
      </c>
      <c r="B3266" s="9" t="s">
        <v>180</v>
      </c>
      <c r="C3266" s="9" t="s">
        <v>77</v>
      </c>
      <c r="D3266" s="13">
        <v>211</v>
      </c>
      <c r="E3266" s="12">
        <v>41946</v>
      </c>
      <c r="F3266" s="14" t="s">
        <v>73</v>
      </c>
      <c r="G3266" s="12">
        <v>2958101</v>
      </c>
      <c r="H3266" s="44"/>
      <c r="I3266" s="44"/>
      <c r="J3266" s="44"/>
      <c r="K3266" s="44"/>
    </row>
    <row r="3267" spans="1:11">
      <c r="A3267" s="12">
        <v>42067</v>
      </c>
      <c r="B3267" s="9" t="s">
        <v>180</v>
      </c>
      <c r="C3267" s="9" t="s">
        <v>77</v>
      </c>
      <c r="D3267" s="13">
        <v>211</v>
      </c>
      <c r="E3267" s="12">
        <v>41946</v>
      </c>
      <c r="F3267" s="14" t="s">
        <v>73</v>
      </c>
      <c r="G3267" s="12">
        <v>2958101</v>
      </c>
      <c r="H3267" s="44"/>
      <c r="I3267" s="44"/>
      <c r="J3267" s="44"/>
      <c r="K3267" s="44"/>
    </row>
    <row r="3268" spans="1:11">
      <c r="A3268" s="12">
        <v>42068</v>
      </c>
      <c r="B3268" s="9" t="s">
        <v>180</v>
      </c>
      <c r="C3268" s="9" t="s">
        <v>77</v>
      </c>
      <c r="D3268" s="13">
        <v>211</v>
      </c>
      <c r="E3268" s="12">
        <v>41946</v>
      </c>
      <c r="F3268" s="14" t="s">
        <v>73</v>
      </c>
      <c r="G3268" s="12">
        <v>2958101</v>
      </c>
      <c r="H3268" s="44"/>
      <c r="I3268" s="44"/>
      <c r="J3268" s="44"/>
      <c r="K3268" s="44"/>
    </row>
    <row r="3269" spans="1:11">
      <c r="A3269" s="12">
        <v>42069</v>
      </c>
      <c r="B3269" s="9" t="s">
        <v>180</v>
      </c>
      <c r="C3269" s="9" t="s">
        <v>77</v>
      </c>
      <c r="D3269" s="13">
        <v>211</v>
      </c>
      <c r="E3269" s="12">
        <v>41946</v>
      </c>
      <c r="F3269" s="14" t="s">
        <v>73</v>
      </c>
      <c r="G3269" s="12">
        <v>2958101</v>
      </c>
      <c r="H3269" s="44"/>
      <c r="I3269" s="44"/>
      <c r="J3269" s="44"/>
      <c r="K3269" s="44"/>
    </row>
    <row r="3270" spans="1:11">
      <c r="A3270" s="12">
        <v>42070</v>
      </c>
      <c r="B3270" s="9" t="s">
        <v>180</v>
      </c>
      <c r="C3270" s="9" t="s">
        <v>77</v>
      </c>
      <c r="D3270" s="13">
        <v>211</v>
      </c>
      <c r="E3270" s="12">
        <v>41946</v>
      </c>
      <c r="F3270" s="14" t="s">
        <v>73</v>
      </c>
      <c r="G3270" s="12">
        <v>2958101</v>
      </c>
      <c r="H3270" s="44"/>
      <c r="I3270" s="44"/>
      <c r="J3270" s="44"/>
      <c r="K3270" s="44"/>
    </row>
    <row r="3271" spans="1:11">
      <c r="A3271" s="12">
        <v>42071</v>
      </c>
      <c r="B3271" s="9" t="s">
        <v>180</v>
      </c>
      <c r="C3271" s="9" t="s">
        <v>77</v>
      </c>
      <c r="D3271" s="13">
        <v>211</v>
      </c>
      <c r="E3271" s="12">
        <v>41946</v>
      </c>
      <c r="F3271" s="14" t="s">
        <v>73</v>
      </c>
      <c r="G3271" s="12">
        <v>2958101</v>
      </c>
      <c r="H3271" s="44"/>
      <c r="I3271" s="44"/>
      <c r="J3271" s="44"/>
      <c r="K3271" s="44"/>
    </row>
    <row r="3272" spans="1:11">
      <c r="A3272" s="12">
        <v>42072</v>
      </c>
      <c r="B3272" s="9" t="s">
        <v>180</v>
      </c>
      <c r="C3272" s="9" t="s">
        <v>77</v>
      </c>
      <c r="D3272" s="13">
        <v>211</v>
      </c>
      <c r="E3272" s="12">
        <v>41946</v>
      </c>
      <c r="F3272" s="14" t="s">
        <v>73</v>
      </c>
      <c r="G3272" s="12">
        <v>2958101</v>
      </c>
      <c r="H3272" s="44"/>
      <c r="I3272" s="44"/>
      <c r="J3272" s="44"/>
      <c r="K3272" s="44"/>
    </row>
    <row r="3273" spans="1:11">
      <c r="A3273" s="12">
        <v>42073</v>
      </c>
      <c r="B3273" s="9" t="s">
        <v>180</v>
      </c>
      <c r="C3273" s="9" t="s">
        <v>77</v>
      </c>
      <c r="D3273" s="13">
        <v>211</v>
      </c>
      <c r="E3273" s="12">
        <v>41946</v>
      </c>
      <c r="F3273" s="14" t="s">
        <v>73</v>
      </c>
      <c r="G3273" s="12">
        <v>2958101</v>
      </c>
      <c r="H3273" s="44"/>
      <c r="I3273" s="44"/>
      <c r="J3273" s="44"/>
      <c r="K3273" s="44"/>
    </row>
    <row r="3274" spans="1:11">
      <c r="A3274" s="12">
        <v>42074</v>
      </c>
      <c r="B3274" s="9" t="s">
        <v>180</v>
      </c>
      <c r="C3274" s="9" t="s">
        <v>77</v>
      </c>
      <c r="D3274" s="13">
        <v>211</v>
      </c>
      <c r="E3274" s="12">
        <v>41946</v>
      </c>
      <c r="F3274" s="14" t="s">
        <v>73</v>
      </c>
      <c r="G3274" s="12">
        <v>2958101</v>
      </c>
      <c r="H3274" s="44"/>
      <c r="I3274" s="44"/>
      <c r="J3274" s="44"/>
      <c r="K3274" s="44"/>
    </row>
    <row r="3275" spans="1:11">
      <c r="A3275" s="12">
        <v>42075</v>
      </c>
      <c r="B3275" s="9" t="s">
        <v>180</v>
      </c>
      <c r="C3275" s="9" t="s">
        <v>77</v>
      </c>
      <c r="D3275" s="13">
        <v>211</v>
      </c>
      <c r="E3275" s="12">
        <v>41946</v>
      </c>
      <c r="F3275" s="14" t="s">
        <v>73</v>
      </c>
      <c r="G3275" s="12">
        <v>2958101</v>
      </c>
      <c r="H3275" s="44"/>
      <c r="I3275" s="44"/>
      <c r="J3275" s="44"/>
      <c r="K3275" s="44"/>
    </row>
    <row r="3276" spans="1:11">
      <c r="A3276" s="12">
        <v>42076</v>
      </c>
      <c r="B3276" s="9" t="s">
        <v>180</v>
      </c>
      <c r="C3276" s="9" t="s">
        <v>77</v>
      </c>
      <c r="D3276" s="13">
        <v>211</v>
      </c>
      <c r="E3276" s="12">
        <v>41946</v>
      </c>
      <c r="F3276" s="14" t="s">
        <v>73</v>
      </c>
      <c r="G3276" s="12">
        <v>2958101</v>
      </c>
      <c r="H3276" s="44"/>
      <c r="I3276" s="44"/>
      <c r="J3276" s="44"/>
      <c r="K3276" s="44"/>
    </row>
    <row r="3277" spans="1:11">
      <c r="A3277" s="12">
        <v>42077</v>
      </c>
      <c r="B3277" s="9" t="s">
        <v>180</v>
      </c>
      <c r="C3277" s="9" t="s">
        <v>77</v>
      </c>
      <c r="D3277" s="13">
        <v>211</v>
      </c>
      <c r="E3277" s="12">
        <v>41946</v>
      </c>
      <c r="F3277" s="14" t="s">
        <v>73</v>
      </c>
      <c r="G3277" s="12">
        <v>2958101</v>
      </c>
      <c r="H3277" s="44"/>
      <c r="I3277" s="44"/>
      <c r="J3277" s="44"/>
      <c r="K3277" s="44"/>
    </row>
    <row r="3278" spans="1:11">
      <c r="A3278" s="12">
        <v>42078</v>
      </c>
      <c r="B3278" s="9" t="s">
        <v>180</v>
      </c>
      <c r="C3278" s="9" t="s">
        <v>77</v>
      </c>
      <c r="D3278" s="13">
        <v>211</v>
      </c>
      <c r="E3278" s="12">
        <v>41946</v>
      </c>
      <c r="F3278" s="14" t="s">
        <v>73</v>
      </c>
      <c r="G3278" s="12">
        <v>2958101</v>
      </c>
      <c r="H3278" s="44"/>
      <c r="I3278" s="44"/>
      <c r="J3278" s="44"/>
      <c r="K3278" s="44"/>
    </row>
    <row r="3279" spans="1:11">
      <c r="A3279" s="12">
        <v>42079</v>
      </c>
      <c r="B3279" s="9" t="s">
        <v>180</v>
      </c>
      <c r="C3279" s="9" t="s">
        <v>77</v>
      </c>
      <c r="D3279" s="13">
        <v>211</v>
      </c>
      <c r="E3279" s="12">
        <v>41946</v>
      </c>
      <c r="F3279" s="14" t="s">
        <v>73</v>
      </c>
      <c r="G3279" s="12">
        <v>2958101</v>
      </c>
      <c r="H3279" s="44"/>
      <c r="I3279" s="44"/>
      <c r="J3279" s="44"/>
      <c r="K3279" s="44"/>
    </row>
    <row r="3280" spans="1:11">
      <c r="A3280" s="12">
        <v>42080</v>
      </c>
      <c r="B3280" s="9" t="s">
        <v>180</v>
      </c>
      <c r="C3280" s="9" t="s">
        <v>77</v>
      </c>
      <c r="D3280" s="13">
        <v>211</v>
      </c>
      <c r="E3280" s="12">
        <v>41946</v>
      </c>
      <c r="F3280" s="14" t="s">
        <v>73</v>
      </c>
      <c r="G3280" s="12">
        <v>2958101</v>
      </c>
      <c r="H3280" s="44"/>
      <c r="I3280" s="44"/>
      <c r="J3280" s="44"/>
      <c r="K3280" s="44"/>
    </row>
    <row r="3281" spans="1:11">
      <c r="A3281" s="12">
        <v>42081</v>
      </c>
      <c r="B3281" s="9" t="s">
        <v>180</v>
      </c>
      <c r="C3281" s="9" t="s">
        <v>77</v>
      </c>
      <c r="D3281" s="13">
        <v>211</v>
      </c>
      <c r="E3281" s="12">
        <v>41946</v>
      </c>
      <c r="F3281" s="14" t="s">
        <v>73</v>
      </c>
      <c r="G3281" s="12">
        <v>2958101</v>
      </c>
      <c r="H3281" s="44"/>
      <c r="I3281" s="44"/>
      <c r="J3281" s="44"/>
      <c r="K3281" s="44"/>
    </row>
    <row r="3282" spans="1:11">
      <c r="A3282" s="12">
        <v>42082</v>
      </c>
      <c r="B3282" s="9" t="s">
        <v>180</v>
      </c>
      <c r="C3282" s="9" t="s">
        <v>77</v>
      </c>
      <c r="D3282" s="13">
        <v>211</v>
      </c>
      <c r="E3282" s="12">
        <v>41946</v>
      </c>
      <c r="F3282" s="14" t="s">
        <v>73</v>
      </c>
      <c r="G3282" s="12">
        <v>2958101</v>
      </c>
      <c r="H3282" s="44"/>
      <c r="I3282" s="44"/>
      <c r="J3282" s="44"/>
      <c r="K3282" s="44"/>
    </row>
    <row r="3283" spans="1:11">
      <c r="A3283" s="12">
        <v>42083</v>
      </c>
      <c r="B3283" s="9" t="s">
        <v>180</v>
      </c>
      <c r="C3283" s="9" t="s">
        <v>77</v>
      </c>
      <c r="D3283" s="13">
        <v>211</v>
      </c>
      <c r="E3283" s="12">
        <v>41946</v>
      </c>
      <c r="F3283" s="14" t="s">
        <v>73</v>
      </c>
      <c r="G3283" s="12">
        <v>2958101</v>
      </c>
      <c r="H3283" s="44"/>
      <c r="I3283" s="44"/>
      <c r="J3283" s="44"/>
      <c r="K3283" s="44"/>
    </row>
    <row r="3284" spans="1:11">
      <c r="A3284" s="12">
        <v>42084</v>
      </c>
      <c r="B3284" s="9" t="s">
        <v>180</v>
      </c>
      <c r="C3284" s="9" t="s">
        <v>77</v>
      </c>
      <c r="D3284" s="13">
        <v>211</v>
      </c>
      <c r="E3284" s="12">
        <v>41946</v>
      </c>
      <c r="F3284" s="14" t="s">
        <v>73</v>
      </c>
      <c r="G3284" s="12">
        <v>2958101</v>
      </c>
      <c r="H3284" s="44"/>
      <c r="I3284" s="44"/>
      <c r="J3284" s="44"/>
      <c r="K3284" s="44"/>
    </row>
    <row r="3285" spans="1:11">
      <c r="A3285" s="12">
        <v>42085</v>
      </c>
      <c r="B3285" s="9" t="s">
        <v>180</v>
      </c>
      <c r="C3285" s="9" t="s">
        <v>77</v>
      </c>
      <c r="D3285" s="13">
        <v>211</v>
      </c>
      <c r="E3285" s="12">
        <v>41946</v>
      </c>
      <c r="F3285" s="14" t="s">
        <v>73</v>
      </c>
      <c r="G3285" s="12">
        <v>2958101</v>
      </c>
      <c r="H3285" s="44"/>
      <c r="I3285" s="44"/>
      <c r="J3285" s="44"/>
      <c r="K3285" s="44"/>
    </row>
    <row r="3286" spans="1:11">
      <c r="A3286" s="12">
        <v>42086</v>
      </c>
      <c r="B3286" s="9" t="s">
        <v>180</v>
      </c>
      <c r="C3286" s="9" t="s">
        <v>77</v>
      </c>
      <c r="D3286" s="13">
        <v>211</v>
      </c>
      <c r="E3286" s="12">
        <v>41946</v>
      </c>
      <c r="F3286" s="14" t="s">
        <v>73</v>
      </c>
      <c r="G3286" s="12">
        <v>2958101</v>
      </c>
      <c r="H3286" s="44"/>
      <c r="I3286" s="44"/>
      <c r="J3286" s="44"/>
      <c r="K3286" s="44"/>
    </row>
    <row r="3287" spans="1:11">
      <c r="A3287" s="12">
        <v>42087</v>
      </c>
      <c r="B3287" s="9" t="s">
        <v>180</v>
      </c>
      <c r="C3287" s="9" t="s">
        <v>77</v>
      </c>
      <c r="D3287" s="13">
        <v>211</v>
      </c>
      <c r="E3287" s="12">
        <v>41946</v>
      </c>
      <c r="F3287" s="14" t="s">
        <v>73</v>
      </c>
      <c r="G3287" s="12">
        <v>2958101</v>
      </c>
      <c r="H3287" s="44"/>
      <c r="I3287" s="44"/>
      <c r="J3287" s="44"/>
      <c r="K3287" s="44"/>
    </row>
    <row r="3288" spans="1:11">
      <c r="A3288" s="12">
        <v>42088</v>
      </c>
      <c r="B3288" s="9" t="s">
        <v>180</v>
      </c>
      <c r="C3288" s="9" t="s">
        <v>77</v>
      </c>
      <c r="D3288" s="13">
        <v>211</v>
      </c>
      <c r="E3288" s="12">
        <v>41946</v>
      </c>
      <c r="F3288" s="14" t="s">
        <v>73</v>
      </c>
      <c r="G3288" s="12">
        <v>2958101</v>
      </c>
      <c r="H3288" s="44"/>
      <c r="I3288" s="44"/>
      <c r="J3288" s="44"/>
      <c r="K3288" s="44"/>
    </row>
    <row r="3289" spans="1:11">
      <c r="A3289" s="12">
        <v>42089</v>
      </c>
      <c r="B3289" s="9" t="s">
        <v>180</v>
      </c>
      <c r="C3289" s="9" t="s">
        <v>77</v>
      </c>
      <c r="D3289" s="13">
        <v>211</v>
      </c>
      <c r="E3289" s="12">
        <v>41946</v>
      </c>
      <c r="F3289" s="14" t="s">
        <v>73</v>
      </c>
      <c r="G3289" s="12">
        <v>2958101</v>
      </c>
      <c r="H3289" s="44"/>
      <c r="I3289" s="44"/>
      <c r="J3289" s="44"/>
      <c r="K3289" s="44"/>
    </row>
    <row r="3290" spans="1:11">
      <c r="A3290" s="12">
        <v>42090</v>
      </c>
      <c r="B3290" s="9" t="s">
        <v>180</v>
      </c>
      <c r="C3290" s="9" t="s">
        <v>77</v>
      </c>
      <c r="D3290" s="13">
        <v>211</v>
      </c>
      <c r="E3290" s="12">
        <v>41946</v>
      </c>
      <c r="F3290" s="14" t="s">
        <v>73</v>
      </c>
      <c r="G3290" s="12">
        <v>2958101</v>
      </c>
      <c r="H3290" s="44"/>
      <c r="I3290" s="44"/>
      <c r="J3290" s="44"/>
      <c r="K3290" s="44"/>
    </row>
    <row r="3291" spans="1:11">
      <c r="A3291" s="12">
        <v>42091</v>
      </c>
      <c r="B3291" s="9" t="s">
        <v>180</v>
      </c>
      <c r="C3291" s="9" t="s">
        <v>77</v>
      </c>
      <c r="D3291" s="13">
        <v>211</v>
      </c>
      <c r="E3291" s="12">
        <v>41946</v>
      </c>
      <c r="F3291" s="14" t="s">
        <v>73</v>
      </c>
      <c r="G3291" s="12">
        <v>2958101</v>
      </c>
      <c r="H3291" s="44"/>
      <c r="I3291" s="44"/>
      <c r="J3291" s="44"/>
      <c r="K3291" s="44"/>
    </row>
    <row r="3292" spans="1:11">
      <c r="A3292" s="12">
        <v>42092</v>
      </c>
      <c r="B3292" s="9" t="s">
        <v>180</v>
      </c>
      <c r="C3292" s="9" t="s">
        <v>77</v>
      </c>
      <c r="D3292" s="13">
        <v>211</v>
      </c>
      <c r="E3292" s="12">
        <v>41946</v>
      </c>
      <c r="F3292" s="14" t="s">
        <v>73</v>
      </c>
      <c r="G3292" s="12">
        <v>2958101</v>
      </c>
      <c r="H3292" s="44"/>
      <c r="I3292" s="44"/>
      <c r="J3292" s="44"/>
      <c r="K3292" s="44"/>
    </row>
    <row r="3293" spans="1:11">
      <c r="A3293" s="12">
        <v>42093</v>
      </c>
      <c r="B3293" s="9" t="s">
        <v>180</v>
      </c>
      <c r="C3293" s="9" t="s">
        <v>77</v>
      </c>
      <c r="D3293" s="13">
        <v>211</v>
      </c>
      <c r="E3293" s="12">
        <v>41946</v>
      </c>
      <c r="F3293" s="14" t="s">
        <v>73</v>
      </c>
      <c r="G3293" s="12">
        <v>2958101</v>
      </c>
      <c r="H3293" s="44"/>
      <c r="I3293" s="44"/>
      <c r="J3293" s="44"/>
      <c r="K3293" s="44"/>
    </row>
    <row r="3294" spans="1:11">
      <c r="A3294" s="12">
        <v>42094</v>
      </c>
      <c r="B3294" s="9" t="s">
        <v>180</v>
      </c>
      <c r="C3294" s="9" t="s">
        <v>77</v>
      </c>
      <c r="D3294" s="13">
        <v>211</v>
      </c>
      <c r="E3294" s="12">
        <v>41946</v>
      </c>
      <c r="F3294" s="14" t="s">
        <v>73</v>
      </c>
      <c r="G3294" s="12">
        <v>2958101</v>
      </c>
      <c r="H3294" s="44"/>
      <c r="I3294" s="44"/>
      <c r="J3294" s="44"/>
      <c r="K3294" s="44"/>
    </row>
    <row r="3295" spans="1:11">
      <c r="A3295" s="12">
        <v>42064</v>
      </c>
      <c r="B3295" s="9" t="s">
        <v>181</v>
      </c>
      <c r="C3295" s="9" t="s">
        <v>108</v>
      </c>
      <c r="D3295" s="13">
        <v>161</v>
      </c>
      <c r="E3295" s="12">
        <v>41791</v>
      </c>
      <c r="F3295" s="14" t="s">
        <v>73</v>
      </c>
      <c r="G3295" s="12">
        <v>2958101</v>
      </c>
      <c r="H3295" s="44"/>
      <c r="I3295" s="44"/>
      <c r="J3295" s="44"/>
      <c r="K3295" s="44"/>
    </row>
    <row r="3296" spans="1:11">
      <c r="A3296" s="12">
        <v>42065</v>
      </c>
      <c r="B3296" s="9" t="s">
        <v>181</v>
      </c>
      <c r="C3296" s="9" t="s">
        <v>108</v>
      </c>
      <c r="D3296" s="13">
        <v>161</v>
      </c>
      <c r="E3296" s="12">
        <v>41791</v>
      </c>
      <c r="F3296" s="14" t="s">
        <v>73</v>
      </c>
      <c r="G3296" s="12">
        <v>2958101</v>
      </c>
      <c r="H3296" s="44"/>
      <c r="I3296" s="44"/>
      <c r="J3296" s="44"/>
      <c r="K3296" s="44"/>
    </row>
    <row r="3297" spans="1:11">
      <c r="A3297" s="12">
        <v>42066</v>
      </c>
      <c r="B3297" s="9" t="s">
        <v>181</v>
      </c>
      <c r="C3297" s="9" t="s">
        <v>108</v>
      </c>
      <c r="D3297" s="13">
        <v>161</v>
      </c>
      <c r="E3297" s="12">
        <v>41791</v>
      </c>
      <c r="F3297" s="14" t="s">
        <v>73</v>
      </c>
      <c r="G3297" s="12">
        <v>2958101</v>
      </c>
      <c r="H3297" s="44"/>
      <c r="I3297" s="44"/>
      <c r="J3297" s="44"/>
      <c r="K3297" s="44"/>
    </row>
    <row r="3298" spans="1:11">
      <c r="A3298" s="12">
        <v>42067</v>
      </c>
      <c r="B3298" s="9" t="s">
        <v>181</v>
      </c>
      <c r="C3298" s="9" t="s">
        <v>108</v>
      </c>
      <c r="D3298" s="13">
        <v>161</v>
      </c>
      <c r="E3298" s="12">
        <v>41791</v>
      </c>
      <c r="F3298" s="14" t="s">
        <v>73</v>
      </c>
      <c r="G3298" s="12">
        <v>2958101</v>
      </c>
      <c r="H3298" s="44"/>
      <c r="I3298" s="44"/>
      <c r="J3298" s="44"/>
      <c r="K3298" s="44"/>
    </row>
    <row r="3299" spans="1:11">
      <c r="A3299" s="12">
        <v>42068</v>
      </c>
      <c r="B3299" s="9" t="s">
        <v>181</v>
      </c>
      <c r="C3299" s="9" t="s">
        <v>108</v>
      </c>
      <c r="D3299" s="13">
        <v>161</v>
      </c>
      <c r="E3299" s="12">
        <v>41791</v>
      </c>
      <c r="F3299" s="14" t="s">
        <v>73</v>
      </c>
      <c r="G3299" s="12">
        <v>2958101</v>
      </c>
      <c r="H3299" s="44"/>
      <c r="I3299" s="44"/>
      <c r="J3299" s="44"/>
      <c r="K3299" s="44"/>
    </row>
    <row r="3300" spans="1:11">
      <c r="A3300" s="12">
        <v>42069</v>
      </c>
      <c r="B3300" s="9" t="s">
        <v>181</v>
      </c>
      <c r="C3300" s="9" t="s">
        <v>108</v>
      </c>
      <c r="D3300" s="13">
        <v>161</v>
      </c>
      <c r="E3300" s="12">
        <v>41791</v>
      </c>
      <c r="F3300" s="14" t="s">
        <v>73</v>
      </c>
      <c r="G3300" s="12">
        <v>2958101</v>
      </c>
      <c r="H3300" s="44"/>
      <c r="I3300" s="44"/>
      <c r="J3300" s="44"/>
      <c r="K3300" s="44"/>
    </row>
    <row r="3301" spans="1:11">
      <c r="A3301" s="12">
        <v>42070</v>
      </c>
      <c r="B3301" s="9" t="s">
        <v>181</v>
      </c>
      <c r="C3301" s="9" t="s">
        <v>108</v>
      </c>
      <c r="D3301" s="13">
        <v>161</v>
      </c>
      <c r="E3301" s="12">
        <v>41791</v>
      </c>
      <c r="F3301" s="14" t="s">
        <v>73</v>
      </c>
      <c r="G3301" s="12">
        <v>2958101</v>
      </c>
      <c r="H3301" s="44"/>
      <c r="I3301" s="44"/>
      <c r="J3301" s="44"/>
      <c r="K3301" s="44"/>
    </row>
    <row r="3302" spans="1:11">
      <c r="A3302" s="12">
        <v>42071</v>
      </c>
      <c r="B3302" s="9" t="s">
        <v>181</v>
      </c>
      <c r="C3302" s="9" t="s">
        <v>108</v>
      </c>
      <c r="D3302" s="13">
        <v>161</v>
      </c>
      <c r="E3302" s="12">
        <v>41791</v>
      </c>
      <c r="F3302" s="14" t="s">
        <v>73</v>
      </c>
      <c r="G3302" s="12">
        <v>2958101</v>
      </c>
      <c r="H3302" s="44"/>
      <c r="I3302" s="44"/>
      <c r="J3302" s="44"/>
      <c r="K3302" s="44"/>
    </row>
    <row r="3303" spans="1:11">
      <c r="A3303" s="12">
        <v>42072</v>
      </c>
      <c r="B3303" s="9" t="s">
        <v>181</v>
      </c>
      <c r="C3303" s="9" t="s">
        <v>108</v>
      </c>
      <c r="D3303" s="13">
        <v>161</v>
      </c>
      <c r="E3303" s="12">
        <v>41791</v>
      </c>
      <c r="F3303" s="14" t="s">
        <v>73</v>
      </c>
      <c r="G3303" s="12">
        <v>2958101</v>
      </c>
      <c r="H3303" s="44"/>
      <c r="I3303" s="44"/>
      <c r="J3303" s="44"/>
      <c r="K3303" s="44"/>
    </row>
    <row r="3304" spans="1:11">
      <c r="A3304" s="12">
        <v>42073</v>
      </c>
      <c r="B3304" s="9" t="s">
        <v>181</v>
      </c>
      <c r="C3304" s="9" t="s">
        <v>108</v>
      </c>
      <c r="D3304" s="13">
        <v>161</v>
      </c>
      <c r="E3304" s="12">
        <v>41791</v>
      </c>
      <c r="F3304" s="14" t="s">
        <v>73</v>
      </c>
      <c r="G3304" s="12">
        <v>2958101</v>
      </c>
      <c r="H3304" s="44"/>
      <c r="I3304" s="44"/>
      <c r="J3304" s="44"/>
      <c r="K3304" s="44"/>
    </row>
    <row r="3305" spans="1:11">
      <c r="A3305" s="12">
        <v>42074</v>
      </c>
      <c r="B3305" s="9" t="s">
        <v>181</v>
      </c>
      <c r="C3305" s="9" t="s">
        <v>108</v>
      </c>
      <c r="D3305" s="13">
        <v>161</v>
      </c>
      <c r="E3305" s="12">
        <v>41791</v>
      </c>
      <c r="F3305" s="14" t="s">
        <v>73</v>
      </c>
      <c r="G3305" s="12">
        <v>2958101</v>
      </c>
      <c r="H3305" s="44"/>
      <c r="I3305" s="44"/>
      <c r="J3305" s="44"/>
      <c r="K3305" s="44"/>
    </row>
    <row r="3306" spans="1:11">
      <c r="A3306" s="12">
        <v>42075</v>
      </c>
      <c r="B3306" s="9" t="s">
        <v>181</v>
      </c>
      <c r="C3306" s="9" t="s">
        <v>108</v>
      </c>
      <c r="D3306" s="13">
        <v>161</v>
      </c>
      <c r="E3306" s="12">
        <v>41791</v>
      </c>
      <c r="F3306" s="14" t="s">
        <v>73</v>
      </c>
      <c r="G3306" s="12">
        <v>2958101</v>
      </c>
      <c r="H3306" s="44"/>
      <c r="I3306" s="44"/>
      <c r="J3306" s="44"/>
      <c r="K3306" s="44"/>
    </row>
    <row r="3307" spans="1:11">
      <c r="A3307" s="12">
        <v>42076</v>
      </c>
      <c r="B3307" s="9" t="s">
        <v>181</v>
      </c>
      <c r="C3307" s="9" t="s">
        <v>108</v>
      </c>
      <c r="D3307" s="13">
        <v>161</v>
      </c>
      <c r="E3307" s="12">
        <v>41791</v>
      </c>
      <c r="F3307" s="14" t="s">
        <v>73</v>
      </c>
      <c r="G3307" s="12">
        <v>2958101</v>
      </c>
      <c r="H3307" s="44"/>
      <c r="I3307" s="44"/>
      <c r="J3307" s="44"/>
      <c r="K3307" s="44"/>
    </row>
    <row r="3308" spans="1:11">
      <c r="A3308" s="12">
        <v>42077</v>
      </c>
      <c r="B3308" s="9" t="s">
        <v>181</v>
      </c>
      <c r="C3308" s="9" t="s">
        <v>108</v>
      </c>
      <c r="D3308" s="13">
        <v>161</v>
      </c>
      <c r="E3308" s="12">
        <v>41791</v>
      </c>
      <c r="F3308" s="14" t="s">
        <v>73</v>
      </c>
      <c r="G3308" s="12">
        <v>2958101</v>
      </c>
      <c r="H3308" s="44"/>
      <c r="I3308" s="44"/>
      <c r="J3308" s="44"/>
      <c r="K3308" s="44"/>
    </row>
    <row r="3309" spans="1:11">
      <c r="A3309" s="12">
        <v>42078</v>
      </c>
      <c r="B3309" s="9" t="s">
        <v>181</v>
      </c>
      <c r="C3309" s="9" t="s">
        <v>108</v>
      </c>
      <c r="D3309" s="13">
        <v>161</v>
      </c>
      <c r="E3309" s="12">
        <v>41791</v>
      </c>
      <c r="F3309" s="14" t="s">
        <v>73</v>
      </c>
      <c r="G3309" s="12">
        <v>2958101</v>
      </c>
      <c r="H3309" s="44"/>
      <c r="I3309" s="44"/>
      <c r="J3309" s="44"/>
      <c r="K3309" s="44"/>
    </row>
    <row r="3310" spans="1:11">
      <c r="A3310" s="12">
        <v>42079</v>
      </c>
      <c r="B3310" s="9" t="s">
        <v>181</v>
      </c>
      <c r="C3310" s="9" t="s">
        <v>108</v>
      </c>
      <c r="D3310" s="13">
        <v>161</v>
      </c>
      <c r="E3310" s="12">
        <v>41791</v>
      </c>
      <c r="F3310" s="14" t="s">
        <v>73</v>
      </c>
      <c r="G3310" s="12">
        <v>2958101</v>
      </c>
      <c r="H3310" s="44"/>
      <c r="I3310" s="44"/>
      <c r="J3310" s="44"/>
      <c r="K3310" s="44"/>
    </row>
    <row r="3311" spans="1:11">
      <c r="A3311" s="12">
        <v>42080</v>
      </c>
      <c r="B3311" s="9" t="s">
        <v>181</v>
      </c>
      <c r="C3311" s="9" t="s">
        <v>108</v>
      </c>
      <c r="D3311" s="13">
        <v>161</v>
      </c>
      <c r="E3311" s="12">
        <v>41791</v>
      </c>
      <c r="F3311" s="14" t="s">
        <v>73</v>
      </c>
      <c r="G3311" s="12">
        <v>2958101</v>
      </c>
      <c r="H3311" s="44"/>
      <c r="I3311" s="44"/>
      <c r="J3311" s="44"/>
      <c r="K3311" s="44"/>
    </row>
    <row r="3312" spans="1:11">
      <c r="A3312" s="12">
        <v>42081</v>
      </c>
      <c r="B3312" s="9" t="s">
        <v>181</v>
      </c>
      <c r="C3312" s="9" t="s">
        <v>108</v>
      </c>
      <c r="D3312" s="13">
        <v>161</v>
      </c>
      <c r="E3312" s="12">
        <v>41791</v>
      </c>
      <c r="F3312" s="14" t="s">
        <v>73</v>
      </c>
      <c r="G3312" s="12">
        <v>2958101</v>
      </c>
      <c r="H3312" s="44"/>
      <c r="I3312" s="44"/>
      <c r="J3312" s="44"/>
      <c r="K3312" s="44"/>
    </row>
    <row r="3313" spans="1:11">
      <c r="A3313" s="12">
        <v>42082</v>
      </c>
      <c r="B3313" s="9" t="s">
        <v>181</v>
      </c>
      <c r="C3313" s="9" t="s">
        <v>108</v>
      </c>
      <c r="D3313" s="13">
        <v>161</v>
      </c>
      <c r="E3313" s="12">
        <v>41791</v>
      </c>
      <c r="F3313" s="14" t="s">
        <v>73</v>
      </c>
      <c r="G3313" s="12">
        <v>2958101</v>
      </c>
      <c r="H3313" s="44"/>
      <c r="I3313" s="44"/>
      <c r="J3313" s="44"/>
      <c r="K3313" s="44"/>
    </row>
    <row r="3314" spans="1:11">
      <c r="A3314" s="12">
        <v>42083</v>
      </c>
      <c r="B3314" s="9" t="s">
        <v>181</v>
      </c>
      <c r="C3314" s="9" t="s">
        <v>108</v>
      </c>
      <c r="D3314" s="13">
        <v>161</v>
      </c>
      <c r="E3314" s="12">
        <v>41791</v>
      </c>
      <c r="F3314" s="14" t="s">
        <v>73</v>
      </c>
      <c r="G3314" s="12">
        <v>2958101</v>
      </c>
      <c r="H3314" s="44"/>
      <c r="I3314" s="44"/>
      <c r="J3314" s="44"/>
      <c r="K3314" s="44"/>
    </row>
    <row r="3315" spans="1:11">
      <c r="A3315" s="12">
        <v>42084</v>
      </c>
      <c r="B3315" s="9" t="s">
        <v>181</v>
      </c>
      <c r="C3315" s="9" t="s">
        <v>108</v>
      </c>
      <c r="D3315" s="13">
        <v>161</v>
      </c>
      <c r="E3315" s="12">
        <v>41791</v>
      </c>
      <c r="F3315" s="14" t="s">
        <v>73</v>
      </c>
      <c r="G3315" s="12">
        <v>2958101</v>
      </c>
      <c r="H3315" s="44"/>
      <c r="I3315" s="44"/>
      <c r="J3315" s="44"/>
      <c r="K3315" s="44"/>
    </row>
    <row r="3316" spans="1:11">
      <c r="A3316" s="12">
        <v>42085</v>
      </c>
      <c r="B3316" s="9" t="s">
        <v>181</v>
      </c>
      <c r="C3316" s="9" t="s">
        <v>108</v>
      </c>
      <c r="D3316" s="13">
        <v>161</v>
      </c>
      <c r="E3316" s="12">
        <v>41791</v>
      </c>
      <c r="F3316" s="14" t="s">
        <v>73</v>
      </c>
      <c r="G3316" s="12">
        <v>2958101</v>
      </c>
      <c r="H3316" s="44"/>
      <c r="I3316" s="44"/>
      <c r="J3316" s="44"/>
      <c r="K3316" s="44"/>
    </row>
    <row r="3317" spans="1:11">
      <c r="A3317" s="12">
        <v>42086</v>
      </c>
      <c r="B3317" s="9" t="s">
        <v>181</v>
      </c>
      <c r="C3317" s="9" t="s">
        <v>108</v>
      </c>
      <c r="D3317" s="13">
        <v>161</v>
      </c>
      <c r="E3317" s="12">
        <v>41791</v>
      </c>
      <c r="F3317" s="14" t="s">
        <v>73</v>
      </c>
      <c r="G3317" s="12">
        <v>2958101</v>
      </c>
      <c r="H3317" s="44"/>
      <c r="I3317" s="44"/>
      <c r="J3317" s="44"/>
      <c r="K3317" s="44"/>
    </row>
    <row r="3318" spans="1:11">
      <c r="A3318" s="12">
        <v>42087</v>
      </c>
      <c r="B3318" s="9" t="s">
        <v>181</v>
      </c>
      <c r="C3318" s="9" t="s">
        <v>108</v>
      </c>
      <c r="D3318" s="13">
        <v>161</v>
      </c>
      <c r="E3318" s="12">
        <v>41791</v>
      </c>
      <c r="F3318" s="14" t="s">
        <v>73</v>
      </c>
      <c r="G3318" s="12">
        <v>2958101</v>
      </c>
      <c r="H3318" s="44"/>
      <c r="I3318" s="44"/>
      <c r="J3318" s="44"/>
      <c r="K3318" s="44"/>
    </row>
    <row r="3319" spans="1:11">
      <c r="A3319" s="12">
        <v>42088</v>
      </c>
      <c r="B3319" s="9" t="s">
        <v>181</v>
      </c>
      <c r="C3319" s="9" t="s">
        <v>108</v>
      </c>
      <c r="D3319" s="13">
        <v>161</v>
      </c>
      <c r="E3319" s="12">
        <v>41791</v>
      </c>
      <c r="F3319" s="14" t="s">
        <v>73</v>
      </c>
      <c r="G3319" s="12">
        <v>2958101</v>
      </c>
      <c r="H3319" s="44"/>
      <c r="I3319" s="44"/>
      <c r="J3319" s="44"/>
      <c r="K3319" s="44"/>
    </row>
    <row r="3320" spans="1:11">
      <c r="A3320" s="12">
        <v>42089</v>
      </c>
      <c r="B3320" s="9" t="s">
        <v>181</v>
      </c>
      <c r="C3320" s="9" t="s">
        <v>108</v>
      </c>
      <c r="D3320" s="13">
        <v>161</v>
      </c>
      <c r="E3320" s="12">
        <v>41791</v>
      </c>
      <c r="F3320" s="14" t="s">
        <v>73</v>
      </c>
      <c r="G3320" s="12">
        <v>2958101</v>
      </c>
      <c r="H3320" s="44"/>
      <c r="I3320" s="44"/>
      <c r="J3320" s="44"/>
      <c r="K3320" s="44"/>
    </row>
    <row r="3321" spans="1:11">
      <c r="A3321" s="12">
        <v>42090</v>
      </c>
      <c r="B3321" s="9" t="s">
        <v>181</v>
      </c>
      <c r="C3321" s="9" t="s">
        <v>108</v>
      </c>
      <c r="D3321" s="13">
        <v>161</v>
      </c>
      <c r="E3321" s="12">
        <v>41791</v>
      </c>
      <c r="F3321" s="14" t="s">
        <v>73</v>
      </c>
      <c r="G3321" s="12">
        <v>2958101</v>
      </c>
      <c r="H3321" s="44"/>
      <c r="I3321" s="44"/>
      <c r="J3321" s="44"/>
      <c r="K3321" s="44"/>
    </row>
    <row r="3322" spans="1:11">
      <c r="A3322" s="12">
        <v>42091</v>
      </c>
      <c r="B3322" s="9" t="s">
        <v>181</v>
      </c>
      <c r="C3322" s="9" t="s">
        <v>108</v>
      </c>
      <c r="D3322" s="13">
        <v>161</v>
      </c>
      <c r="E3322" s="12">
        <v>41791</v>
      </c>
      <c r="F3322" s="14" t="s">
        <v>73</v>
      </c>
      <c r="G3322" s="12">
        <v>2958101</v>
      </c>
      <c r="H3322" s="44"/>
      <c r="I3322" s="44"/>
      <c r="J3322" s="44"/>
      <c r="K3322" s="44"/>
    </row>
    <row r="3323" spans="1:11">
      <c r="A3323" s="12">
        <v>42092</v>
      </c>
      <c r="B3323" s="9" t="s">
        <v>181</v>
      </c>
      <c r="C3323" s="9" t="s">
        <v>108</v>
      </c>
      <c r="D3323" s="13">
        <v>161</v>
      </c>
      <c r="E3323" s="12">
        <v>41791</v>
      </c>
      <c r="F3323" s="14" t="s">
        <v>73</v>
      </c>
      <c r="G3323" s="12">
        <v>2958101</v>
      </c>
      <c r="H3323" s="44"/>
      <c r="I3323" s="44"/>
      <c r="J3323" s="44"/>
      <c r="K3323" s="44"/>
    </row>
    <row r="3324" spans="1:11">
      <c r="A3324" s="12">
        <v>42093</v>
      </c>
      <c r="B3324" s="9" t="s">
        <v>181</v>
      </c>
      <c r="C3324" s="9" t="s">
        <v>108</v>
      </c>
      <c r="D3324" s="13">
        <v>161</v>
      </c>
      <c r="E3324" s="12">
        <v>41791</v>
      </c>
      <c r="F3324" s="14" t="s">
        <v>73</v>
      </c>
      <c r="G3324" s="12">
        <v>2958101</v>
      </c>
      <c r="H3324" s="44"/>
      <c r="I3324" s="44"/>
      <c r="J3324" s="44"/>
      <c r="K3324" s="44"/>
    </row>
    <row r="3325" spans="1:11">
      <c r="A3325" s="12">
        <v>42094</v>
      </c>
      <c r="B3325" s="9" t="s">
        <v>181</v>
      </c>
      <c r="C3325" s="9" t="s">
        <v>108</v>
      </c>
      <c r="D3325" s="13">
        <v>161</v>
      </c>
      <c r="E3325" s="12">
        <v>41791</v>
      </c>
      <c r="F3325" s="14" t="s">
        <v>73</v>
      </c>
      <c r="G3325" s="12">
        <v>2958101</v>
      </c>
      <c r="H3325" s="44"/>
      <c r="I3325" s="44"/>
      <c r="J3325" s="44"/>
      <c r="K3325" s="44"/>
    </row>
    <row r="3326" spans="1:11">
      <c r="A3326" s="12">
        <v>42064</v>
      </c>
      <c r="B3326" s="9" t="s">
        <v>182</v>
      </c>
      <c r="C3326" s="9" t="s">
        <v>77</v>
      </c>
      <c r="D3326" s="13">
        <v>101</v>
      </c>
      <c r="E3326" s="12">
        <v>39738</v>
      </c>
      <c r="F3326" s="14" t="s">
        <v>73</v>
      </c>
      <c r="G3326" s="12">
        <v>2958101</v>
      </c>
      <c r="H3326" s="44"/>
      <c r="I3326" s="44"/>
      <c r="J3326" s="44"/>
      <c r="K3326" s="44"/>
    </row>
    <row r="3327" spans="1:11">
      <c r="A3327" s="12">
        <v>42065</v>
      </c>
      <c r="B3327" s="9" t="s">
        <v>182</v>
      </c>
      <c r="C3327" s="9" t="s">
        <v>77</v>
      </c>
      <c r="D3327" s="13">
        <v>101</v>
      </c>
      <c r="E3327" s="12">
        <v>39738</v>
      </c>
      <c r="F3327" s="14" t="s">
        <v>73</v>
      </c>
      <c r="G3327" s="12">
        <v>2958101</v>
      </c>
      <c r="H3327" s="44"/>
      <c r="I3327" s="44"/>
      <c r="J3327" s="44"/>
      <c r="K3327" s="44"/>
    </row>
    <row r="3328" spans="1:11">
      <c r="A3328" s="12">
        <v>42066</v>
      </c>
      <c r="B3328" s="9" t="s">
        <v>182</v>
      </c>
      <c r="C3328" s="9" t="s">
        <v>77</v>
      </c>
      <c r="D3328" s="13">
        <v>101</v>
      </c>
      <c r="E3328" s="12">
        <v>39738</v>
      </c>
      <c r="F3328" s="14" t="s">
        <v>73</v>
      </c>
      <c r="G3328" s="12">
        <v>2958101</v>
      </c>
      <c r="H3328" s="44"/>
      <c r="I3328" s="44"/>
      <c r="J3328" s="44"/>
      <c r="K3328" s="44"/>
    </row>
    <row r="3329" spans="1:11">
      <c r="A3329" s="12">
        <v>42067</v>
      </c>
      <c r="B3329" s="9" t="s">
        <v>182</v>
      </c>
      <c r="C3329" s="9" t="s">
        <v>77</v>
      </c>
      <c r="D3329" s="13">
        <v>98</v>
      </c>
      <c r="E3329" s="12">
        <v>39738</v>
      </c>
      <c r="F3329" s="14" t="s">
        <v>73</v>
      </c>
      <c r="G3329" s="12">
        <v>2958101</v>
      </c>
      <c r="H3329" s="44"/>
      <c r="I3329" s="44"/>
      <c r="J3329" s="44"/>
      <c r="K3329" s="44"/>
    </row>
    <row r="3330" spans="1:11">
      <c r="A3330" s="12">
        <v>42068</v>
      </c>
      <c r="B3330" s="9" t="s">
        <v>182</v>
      </c>
      <c r="C3330" s="9" t="s">
        <v>77</v>
      </c>
      <c r="D3330" s="13">
        <v>101</v>
      </c>
      <c r="E3330" s="12">
        <v>39738</v>
      </c>
      <c r="F3330" s="14" t="s">
        <v>73</v>
      </c>
      <c r="G3330" s="12">
        <v>2958101</v>
      </c>
      <c r="H3330" s="44"/>
      <c r="I3330" s="44"/>
      <c r="J3330" s="44"/>
      <c r="K3330" s="44"/>
    </row>
    <row r="3331" spans="1:11">
      <c r="A3331" s="12">
        <v>42069</v>
      </c>
      <c r="B3331" s="9" t="s">
        <v>182</v>
      </c>
      <c r="C3331" s="9" t="s">
        <v>77</v>
      </c>
      <c r="D3331" s="13">
        <v>101</v>
      </c>
      <c r="E3331" s="12">
        <v>39738</v>
      </c>
      <c r="F3331" s="14" t="s">
        <v>73</v>
      </c>
      <c r="G3331" s="12">
        <v>2958101</v>
      </c>
      <c r="H3331" s="44"/>
      <c r="I3331" s="44"/>
      <c r="J3331" s="44"/>
      <c r="K3331" s="44"/>
    </row>
    <row r="3332" spans="1:11">
      <c r="A3332" s="12">
        <v>42070</v>
      </c>
      <c r="B3332" s="9" t="s">
        <v>182</v>
      </c>
      <c r="C3332" s="9" t="s">
        <v>77</v>
      </c>
      <c r="D3332" s="13">
        <v>101</v>
      </c>
      <c r="E3332" s="12">
        <v>39738</v>
      </c>
      <c r="F3332" s="14" t="s">
        <v>73</v>
      </c>
      <c r="G3332" s="12">
        <v>2958101</v>
      </c>
      <c r="H3332" s="44"/>
      <c r="I3332" s="44"/>
      <c r="J3332" s="44"/>
      <c r="K3332" s="44"/>
    </row>
    <row r="3333" spans="1:11">
      <c r="A3333" s="12">
        <v>42071</v>
      </c>
      <c r="B3333" s="9" t="s">
        <v>182</v>
      </c>
      <c r="C3333" s="9" t="s">
        <v>77</v>
      </c>
      <c r="D3333" s="13">
        <v>101</v>
      </c>
      <c r="E3333" s="12">
        <v>39738</v>
      </c>
      <c r="F3333" s="14" t="s">
        <v>73</v>
      </c>
      <c r="G3333" s="12">
        <v>2958101</v>
      </c>
      <c r="H3333" s="44"/>
      <c r="I3333" s="44"/>
      <c r="J3333" s="44"/>
      <c r="K3333" s="44"/>
    </row>
    <row r="3334" spans="1:11">
      <c r="A3334" s="12">
        <v>42072</v>
      </c>
      <c r="B3334" s="9" t="s">
        <v>182</v>
      </c>
      <c r="C3334" s="9" t="s">
        <v>77</v>
      </c>
      <c r="D3334" s="13">
        <v>101</v>
      </c>
      <c r="E3334" s="12">
        <v>39738</v>
      </c>
      <c r="F3334" s="14" t="s">
        <v>73</v>
      </c>
      <c r="G3334" s="12">
        <v>2958101</v>
      </c>
      <c r="H3334" s="44"/>
      <c r="I3334" s="44"/>
      <c r="J3334" s="44"/>
      <c r="K3334" s="44"/>
    </row>
    <row r="3335" spans="1:11">
      <c r="A3335" s="12">
        <v>42073</v>
      </c>
      <c r="B3335" s="9" t="s">
        <v>182</v>
      </c>
      <c r="C3335" s="9" t="s">
        <v>77</v>
      </c>
      <c r="D3335" s="13">
        <v>101</v>
      </c>
      <c r="E3335" s="12">
        <v>39738</v>
      </c>
      <c r="F3335" s="14" t="s">
        <v>73</v>
      </c>
      <c r="G3335" s="12">
        <v>2958101</v>
      </c>
      <c r="H3335" s="44"/>
      <c r="I3335" s="44"/>
      <c r="J3335" s="44"/>
      <c r="K3335" s="44"/>
    </row>
    <row r="3336" spans="1:11">
      <c r="A3336" s="12">
        <v>42074</v>
      </c>
      <c r="B3336" s="9" t="s">
        <v>182</v>
      </c>
      <c r="C3336" s="9" t="s">
        <v>77</v>
      </c>
      <c r="D3336" s="13">
        <v>98</v>
      </c>
      <c r="E3336" s="12">
        <v>39738</v>
      </c>
      <c r="F3336" s="14" t="s">
        <v>73</v>
      </c>
      <c r="G3336" s="12">
        <v>2958101</v>
      </c>
      <c r="H3336" s="44"/>
      <c r="I3336" s="44"/>
      <c r="J3336" s="44"/>
      <c r="K3336" s="44"/>
    </row>
    <row r="3337" spans="1:11">
      <c r="A3337" s="12">
        <v>42075</v>
      </c>
      <c r="B3337" s="9" t="s">
        <v>182</v>
      </c>
      <c r="C3337" s="9" t="s">
        <v>77</v>
      </c>
      <c r="D3337" s="13">
        <v>98</v>
      </c>
      <c r="E3337" s="12">
        <v>39738</v>
      </c>
      <c r="F3337" s="14" t="s">
        <v>73</v>
      </c>
      <c r="G3337" s="12">
        <v>2958101</v>
      </c>
      <c r="H3337" s="44"/>
      <c r="I3337" s="44"/>
      <c r="J3337" s="44"/>
      <c r="K3337" s="44"/>
    </row>
    <row r="3338" spans="1:11">
      <c r="A3338" s="12">
        <v>42076</v>
      </c>
      <c r="B3338" s="9" t="s">
        <v>182</v>
      </c>
      <c r="C3338" s="9" t="s">
        <v>77</v>
      </c>
      <c r="D3338" s="13">
        <v>98</v>
      </c>
      <c r="E3338" s="12">
        <v>39738</v>
      </c>
      <c r="F3338" s="14" t="s">
        <v>73</v>
      </c>
      <c r="G3338" s="12">
        <v>2958101</v>
      </c>
      <c r="H3338" s="44"/>
      <c r="I3338" s="44"/>
      <c r="J3338" s="44"/>
      <c r="K3338" s="44"/>
    </row>
    <row r="3339" spans="1:11">
      <c r="A3339" s="12">
        <v>42077</v>
      </c>
      <c r="B3339" s="9" t="s">
        <v>182</v>
      </c>
      <c r="C3339" s="9" t="s">
        <v>77</v>
      </c>
      <c r="D3339" s="13">
        <v>98</v>
      </c>
      <c r="E3339" s="12">
        <v>39738</v>
      </c>
      <c r="F3339" s="14" t="s">
        <v>73</v>
      </c>
      <c r="G3339" s="12">
        <v>2958101</v>
      </c>
      <c r="H3339" s="44"/>
      <c r="I3339" s="44"/>
      <c r="J3339" s="44"/>
      <c r="K3339" s="44"/>
    </row>
    <row r="3340" spans="1:11">
      <c r="A3340" s="12">
        <v>42078</v>
      </c>
      <c r="B3340" s="9" t="s">
        <v>182</v>
      </c>
      <c r="C3340" s="9" t="s">
        <v>77</v>
      </c>
      <c r="D3340" s="13">
        <v>98</v>
      </c>
      <c r="E3340" s="12">
        <v>39738</v>
      </c>
      <c r="F3340" s="14" t="s">
        <v>73</v>
      </c>
      <c r="G3340" s="12">
        <v>2958101</v>
      </c>
      <c r="H3340" s="44"/>
      <c r="I3340" s="44"/>
      <c r="J3340" s="44"/>
      <c r="K3340" s="44"/>
    </row>
    <row r="3341" spans="1:11">
      <c r="A3341" s="12">
        <v>42079</v>
      </c>
      <c r="B3341" s="9" t="s">
        <v>182</v>
      </c>
      <c r="C3341" s="9" t="s">
        <v>77</v>
      </c>
      <c r="D3341" s="13">
        <v>98</v>
      </c>
      <c r="E3341" s="12">
        <v>39738</v>
      </c>
      <c r="F3341" s="14" t="s">
        <v>73</v>
      </c>
      <c r="G3341" s="12">
        <v>2958101</v>
      </c>
      <c r="H3341" s="44"/>
      <c r="I3341" s="44"/>
      <c r="J3341" s="44"/>
      <c r="K3341" s="44"/>
    </row>
    <row r="3342" spans="1:11">
      <c r="A3342" s="12">
        <v>42080</v>
      </c>
      <c r="B3342" s="9" t="s">
        <v>182</v>
      </c>
      <c r="C3342" s="9" t="s">
        <v>77</v>
      </c>
      <c r="D3342" s="13">
        <v>98</v>
      </c>
      <c r="E3342" s="12">
        <v>39738</v>
      </c>
      <c r="F3342" s="14" t="s">
        <v>73</v>
      </c>
      <c r="G3342" s="12">
        <v>2958101</v>
      </c>
      <c r="H3342" s="44"/>
      <c r="I3342" s="44"/>
      <c r="J3342" s="44"/>
      <c r="K3342" s="44"/>
    </row>
    <row r="3343" spans="1:11">
      <c r="A3343" s="12">
        <v>42081</v>
      </c>
      <c r="B3343" s="9" t="s">
        <v>182</v>
      </c>
      <c r="C3343" s="9" t="s">
        <v>77</v>
      </c>
      <c r="D3343" s="13">
        <v>98</v>
      </c>
      <c r="E3343" s="12">
        <v>39738</v>
      </c>
      <c r="F3343" s="14" t="s">
        <v>73</v>
      </c>
      <c r="G3343" s="12">
        <v>2958101</v>
      </c>
      <c r="H3343" s="44"/>
      <c r="I3343" s="44"/>
      <c r="J3343" s="44"/>
      <c r="K3343" s="44"/>
    </row>
    <row r="3344" spans="1:11">
      <c r="A3344" s="12">
        <v>42082</v>
      </c>
      <c r="B3344" s="9" t="s">
        <v>182</v>
      </c>
      <c r="C3344" s="9" t="s">
        <v>77</v>
      </c>
      <c r="D3344" s="13">
        <v>98</v>
      </c>
      <c r="E3344" s="12">
        <v>39738</v>
      </c>
      <c r="F3344" s="14" t="s">
        <v>73</v>
      </c>
      <c r="G3344" s="12">
        <v>2958101</v>
      </c>
      <c r="H3344" s="44"/>
      <c r="I3344" s="44"/>
      <c r="J3344" s="44"/>
      <c r="K3344" s="44"/>
    </row>
    <row r="3345" spans="1:11">
      <c r="A3345" s="12">
        <v>42083</v>
      </c>
      <c r="B3345" s="9" t="s">
        <v>182</v>
      </c>
      <c r="C3345" s="9" t="s">
        <v>77</v>
      </c>
      <c r="D3345" s="13">
        <v>98</v>
      </c>
      <c r="E3345" s="12">
        <v>39738</v>
      </c>
      <c r="F3345" s="14" t="s">
        <v>73</v>
      </c>
      <c r="G3345" s="12">
        <v>2958101</v>
      </c>
      <c r="H3345" s="44"/>
      <c r="I3345" s="44"/>
      <c r="J3345" s="44"/>
      <c r="K3345" s="44"/>
    </row>
    <row r="3346" spans="1:11">
      <c r="A3346" s="12">
        <v>42084</v>
      </c>
      <c r="B3346" s="9" t="s">
        <v>182</v>
      </c>
      <c r="C3346" s="9" t="s">
        <v>77</v>
      </c>
      <c r="D3346" s="13">
        <v>98</v>
      </c>
      <c r="E3346" s="12">
        <v>39738</v>
      </c>
      <c r="F3346" s="14" t="s">
        <v>73</v>
      </c>
      <c r="G3346" s="12">
        <v>2958101</v>
      </c>
      <c r="H3346" s="44"/>
      <c r="I3346" s="44"/>
      <c r="J3346" s="44"/>
      <c r="K3346" s="44"/>
    </row>
    <row r="3347" spans="1:11">
      <c r="A3347" s="12">
        <v>42085</v>
      </c>
      <c r="B3347" s="9" t="s">
        <v>182</v>
      </c>
      <c r="C3347" s="9" t="s">
        <v>77</v>
      </c>
      <c r="D3347" s="13">
        <v>98</v>
      </c>
      <c r="E3347" s="12">
        <v>39738</v>
      </c>
      <c r="F3347" s="14" t="s">
        <v>73</v>
      </c>
      <c r="G3347" s="12">
        <v>2958101</v>
      </c>
      <c r="H3347" s="44"/>
      <c r="I3347" s="44"/>
      <c r="J3347" s="44"/>
      <c r="K3347" s="44"/>
    </row>
    <row r="3348" spans="1:11">
      <c r="A3348" s="12">
        <v>42086</v>
      </c>
      <c r="B3348" s="9" t="s">
        <v>182</v>
      </c>
      <c r="C3348" s="9" t="s">
        <v>77</v>
      </c>
      <c r="D3348" s="13">
        <v>98</v>
      </c>
      <c r="E3348" s="12">
        <v>39738</v>
      </c>
      <c r="F3348" s="14" t="s">
        <v>73</v>
      </c>
      <c r="G3348" s="12">
        <v>2958101</v>
      </c>
      <c r="H3348" s="44"/>
      <c r="I3348" s="44"/>
      <c r="J3348" s="44"/>
      <c r="K3348" s="44"/>
    </row>
    <row r="3349" spans="1:11">
      <c r="A3349" s="12">
        <v>42087</v>
      </c>
      <c r="B3349" s="9" t="s">
        <v>182</v>
      </c>
      <c r="C3349" s="9" t="s">
        <v>77</v>
      </c>
      <c r="D3349" s="13">
        <v>98</v>
      </c>
      <c r="E3349" s="12">
        <v>39738</v>
      </c>
      <c r="F3349" s="14" t="s">
        <v>73</v>
      </c>
      <c r="G3349" s="12">
        <v>2958101</v>
      </c>
      <c r="H3349" s="44"/>
      <c r="I3349" s="44"/>
      <c r="J3349" s="44"/>
      <c r="K3349" s="44"/>
    </row>
    <row r="3350" spans="1:11">
      <c r="A3350" s="12">
        <v>42088</v>
      </c>
      <c r="B3350" s="9" t="s">
        <v>182</v>
      </c>
      <c r="C3350" s="9" t="s">
        <v>77</v>
      </c>
      <c r="D3350" s="13">
        <v>98</v>
      </c>
      <c r="E3350" s="12">
        <v>39738</v>
      </c>
      <c r="F3350" s="14" t="s">
        <v>73</v>
      </c>
      <c r="G3350" s="12">
        <v>2958101</v>
      </c>
      <c r="H3350" s="44"/>
      <c r="I3350" s="44"/>
      <c r="J3350" s="44"/>
      <c r="K3350" s="44"/>
    </row>
    <row r="3351" spans="1:11">
      <c r="A3351" s="12">
        <v>42089</v>
      </c>
      <c r="B3351" s="9" t="s">
        <v>182</v>
      </c>
      <c r="C3351" s="9" t="s">
        <v>77</v>
      </c>
      <c r="D3351" s="13">
        <v>98</v>
      </c>
      <c r="E3351" s="12">
        <v>39738</v>
      </c>
      <c r="F3351" s="14" t="s">
        <v>73</v>
      </c>
      <c r="G3351" s="12">
        <v>2958101</v>
      </c>
      <c r="H3351" s="44"/>
      <c r="I3351" s="44"/>
      <c r="J3351" s="44"/>
      <c r="K3351" s="44"/>
    </row>
    <row r="3352" spans="1:11">
      <c r="A3352" s="12">
        <v>42090</v>
      </c>
      <c r="B3352" s="9" t="s">
        <v>182</v>
      </c>
      <c r="C3352" s="9" t="s">
        <v>77</v>
      </c>
      <c r="D3352" s="13">
        <v>98</v>
      </c>
      <c r="E3352" s="12">
        <v>39738</v>
      </c>
      <c r="F3352" s="14" t="s">
        <v>73</v>
      </c>
      <c r="G3352" s="12">
        <v>2958101</v>
      </c>
      <c r="H3352" s="44"/>
      <c r="I3352" s="44"/>
      <c r="J3352" s="44"/>
      <c r="K3352" s="44"/>
    </row>
    <row r="3353" spans="1:11">
      <c r="A3353" s="12">
        <v>42091</v>
      </c>
      <c r="B3353" s="9" t="s">
        <v>182</v>
      </c>
      <c r="C3353" s="9" t="s">
        <v>77</v>
      </c>
      <c r="D3353" s="13">
        <v>98</v>
      </c>
      <c r="E3353" s="12">
        <v>39738</v>
      </c>
      <c r="F3353" s="14" t="s">
        <v>73</v>
      </c>
      <c r="G3353" s="12">
        <v>2958101</v>
      </c>
      <c r="H3353" s="44"/>
      <c r="I3353" s="44"/>
      <c r="J3353" s="44"/>
      <c r="K3353" s="44"/>
    </row>
    <row r="3354" spans="1:11">
      <c r="A3354" s="12">
        <v>42092</v>
      </c>
      <c r="B3354" s="9" t="s">
        <v>182</v>
      </c>
      <c r="C3354" s="9" t="s">
        <v>77</v>
      </c>
      <c r="D3354" s="13">
        <v>98</v>
      </c>
      <c r="E3354" s="12">
        <v>39738</v>
      </c>
      <c r="F3354" s="14" t="s">
        <v>73</v>
      </c>
      <c r="G3354" s="12">
        <v>2958101</v>
      </c>
      <c r="H3354" s="44"/>
      <c r="I3354" s="44"/>
      <c r="J3354" s="44"/>
      <c r="K3354" s="44"/>
    </row>
    <row r="3355" spans="1:11">
      <c r="A3355" s="12">
        <v>42093</v>
      </c>
      <c r="B3355" s="9" t="s">
        <v>182</v>
      </c>
      <c r="C3355" s="9" t="s">
        <v>77</v>
      </c>
      <c r="D3355" s="13">
        <v>98</v>
      </c>
      <c r="E3355" s="12">
        <v>39738</v>
      </c>
      <c r="F3355" s="14" t="s">
        <v>73</v>
      </c>
      <c r="G3355" s="12">
        <v>2958101</v>
      </c>
      <c r="H3355" s="44"/>
      <c r="I3355" s="44"/>
      <c r="J3355" s="44"/>
      <c r="K3355" s="44"/>
    </row>
    <row r="3356" spans="1:11">
      <c r="A3356" s="12">
        <v>42094</v>
      </c>
      <c r="B3356" s="9" t="s">
        <v>182</v>
      </c>
      <c r="C3356" s="9" t="s">
        <v>77</v>
      </c>
      <c r="D3356" s="13">
        <v>98</v>
      </c>
      <c r="E3356" s="12">
        <v>39738</v>
      </c>
      <c r="F3356" s="14" t="s">
        <v>73</v>
      </c>
      <c r="G3356" s="12">
        <v>2958101</v>
      </c>
      <c r="H3356" s="44"/>
      <c r="I3356" s="44"/>
      <c r="J3356" s="44"/>
      <c r="K3356" s="44"/>
    </row>
    <row r="3357" spans="1:11">
      <c r="A3357" s="12">
        <v>42064</v>
      </c>
      <c r="B3357" s="9" t="s">
        <v>183</v>
      </c>
      <c r="C3357" s="9" t="s">
        <v>77</v>
      </c>
      <c r="D3357" s="13">
        <v>120</v>
      </c>
      <c r="E3357" s="12">
        <v>39479</v>
      </c>
      <c r="F3357" s="14" t="s">
        <v>73</v>
      </c>
      <c r="G3357" s="12">
        <v>2958101</v>
      </c>
      <c r="H3357" s="44"/>
      <c r="I3357" s="44"/>
      <c r="J3357" s="44"/>
      <c r="K3357" s="44"/>
    </row>
    <row r="3358" spans="1:11">
      <c r="A3358" s="12">
        <v>42065</v>
      </c>
      <c r="B3358" s="9" t="s">
        <v>183</v>
      </c>
      <c r="C3358" s="9" t="s">
        <v>77</v>
      </c>
      <c r="D3358" s="13">
        <v>120</v>
      </c>
      <c r="E3358" s="12">
        <v>39479</v>
      </c>
      <c r="F3358" s="14" t="s">
        <v>73</v>
      </c>
      <c r="G3358" s="12">
        <v>2958101</v>
      </c>
      <c r="H3358" s="44"/>
      <c r="I3358" s="44"/>
      <c r="J3358" s="44"/>
      <c r="K3358" s="44"/>
    </row>
    <row r="3359" spans="1:11">
      <c r="A3359" s="12">
        <v>42066</v>
      </c>
      <c r="B3359" s="9" t="s">
        <v>183</v>
      </c>
      <c r="C3359" s="9" t="s">
        <v>77</v>
      </c>
      <c r="D3359" s="13">
        <v>120</v>
      </c>
      <c r="E3359" s="12">
        <v>39479</v>
      </c>
      <c r="F3359" s="14" t="s">
        <v>73</v>
      </c>
      <c r="G3359" s="12">
        <v>2958101</v>
      </c>
      <c r="H3359" s="44"/>
      <c r="I3359" s="44"/>
      <c r="J3359" s="44"/>
      <c r="K3359" s="44"/>
    </row>
    <row r="3360" spans="1:11">
      <c r="A3360" s="12">
        <v>42067</v>
      </c>
      <c r="B3360" s="9" t="s">
        <v>183</v>
      </c>
      <c r="C3360" s="9" t="s">
        <v>77</v>
      </c>
      <c r="D3360" s="13">
        <v>120</v>
      </c>
      <c r="E3360" s="12">
        <v>39479</v>
      </c>
      <c r="F3360" s="14" t="s">
        <v>73</v>
      </c>
      <c r="G3360" s="12">
        <v>2958101</v>
      </c>
      <c r="H3360" s="44"/>
      <c r="I3360" s="44"/>
      <c r="J3360" s="44"/>
      <c r="K3360" s="44"/>
    </row>
    <row r="3361" spans="1:11">
      <c r="A3361" s="12">
        <v>42068</v>
      </c>
      <c r="B3361" s="9" t="s">
        <v>183</v>
      </c>
      <c r="C3361" s="9" t="s">
        <v>77</v>
      </c>
      <c r="D3361" s="13">
        <v>120</v>
      </c>
      <c r="E3361" s="12">
        <v>39479</v>
      </c>
      <c r="F3361" s="14" t="s">
        <v>73</v>
      </c>
      <c r="G3361" s="12">
        <v>2958101</v>
      </c>
      <c r="H3361" s="44"/>
      <c r="I3361" s="44"/>
      <c r="J3361" s="44"/>
      <c r="K3361" s="44"/>
    </row>
    <row r="3362" spans="1:11">
      <c r="A3362" s="12">
        <v>42069</v>
      </c>
      <c r="B3362" s="9" t="s">
        <v>183</v>
      </c>
      <c r="C3362" s="9" t="s">
        <v>77</v>
      </c>
      <c r="D3362" s="13">
        <v>120</v>
      </c>
      <c r="E3362" s="12">
        <v>39479</v>
      </c>
      <c r="F3362" s="14" t="s">
        <v>73</v>
      </c>
      <c r="G3362" s="12">
        <v>2958101</v>
      </c>
      <c r="H3362" s="44"/>
      <c r="I3362" s="44"/>
      <c r="J3362" s="44"/>
      <c r="K3362" s="44"/>
    </row>
    <row r="3363" spans="1:11">
      <c r="A3363" s="12">
        <v>42070</v>
      </c>
      <c r="B3363" s="9" t="s">
        <v>183</v>
      </c>
      <c r="C3363" s="9" t="s">
        <v>77</v>
      </c>
      <c r="D3363" s="13">
        <v>120</v>
      </c>
      <c r="E3363" s="12">
        <v>39479</v>
      </c>
      <c r="F3363" s="14" t="s">
        <v>73</v>
      </c>
      <c r="G3363" s="12">
        <v>2958101</v>
      </c>
      <c r="H3363" s="44"/>
      <c r="I3363" s="44"/>
      <c r="J3363" s="44"/>
      <c r="K3363" s="44"/>
    </row>
    <row r="3364" spans="1:11">
      <c r="A3364" s="12">
        <v>42071</v>
      </c>
      <c r="B3364" s="9" t="s">
        <v>183</v>
      </c>
      <c r="C3364" s="9" t="s">
        <v>77</v>
      </c>
      <c r="D3364" s="13">
        <v>120</v>
      </c>
      <c r="E3364" s="12">
        <v>39479</v>
      </c>
      <c r="F3364" s="14" t="s">
        <v>73</v>
      </c>
      <c r="G3364" s="12">
        <v>2958101</v>
      </c>
      <c r="H3364" s="44"/>
      <c r="I3364" s="44"/>
      <c r="J3364" s="44"/>
      <c r="K3364" s="44"/>
    </row>
    <row r="3365" spans="1:11">
      <c r="A3365" s="12">
        <v>42072</v>
      </c>
      <c r="B3365" s="9" t="s">
        <v>183</v>
      </c>
      <c r="C3365" s="9" t="s">
        <v>77</v>
      </c>
      <c r="D3365" s="13">
        <v>120</v>
      </c>
      <c r="E3365" s="12">
        <v>39479</v>
      </c>
      <c r="F3365" s="14" t="s">
        <v>73</v>
      </c>
      <c r="G3365" s="12">
        <v>2958101</v>
      </c>
      <c r="H3365" s="44"/>
      <c r="I3365" s="44"/>
      <c r="J3365" s="44"/>
      <c r="K3365" s="44"/>
    </row>
    <row r="3366" spans="1:11">
      <c r="A3366" s="12">
        <v>42073</v>
      </c>
      <c r="B3366" s="9" t="s">
        <v>183</v>
      </c>
      <c r="C3366" s="9" t="s">
        <v>77</v>
      </c>
      <c r="D3366" s="13">
        <v>120</v>
      </c>
      <c r="E3366" s="12">
        <v>39479</v>
      </c>
      <c r="F3366" s="14" t="s">
        <v>73</v>
      </c>
      <c r="G3366" s="12">
        <v>2958101</v>
      </c>
      <c r="H3366" s="44"/>
      <c r="I3366" s="44"/>
      <c r="J3366" s="44"/>
      <c r="K3366" s="44"/>
    </row>
    <row r="3367" spans="1:11">
      <c r="A3367" s="12">
        <v>42074</v>
      </c>
      <c r="B3367" s="9" t="s">
        <v>183</v>
      </c>
      <c r="C3367" s="9" t="s">
        <v>77</v>
      </c>
      <c r="D3367" s="13">
        <v>120</v>
      </c>
      <c r="E3367" s="12">
        <v>39479</v>
      </c>
      <c r="F3367" s="14" t="s">
        <v>73</v>
      </c>
      <c r="G3367" s="12">
        <v>2958101</v>
      </c>
      <c r="H3367" s="44"/>
      <c r="I3367" s="44"/>
      <c r="J3367" s="44"/>
      <c r="K3367" s="44"/>
    </row>
    <row r="3368" spans="1:11">
      <c r="A3368" s="12">
        <v>42075</v>
      </c>
      <c r="B3368" s="9" t="s">
        <v>183</v>
      </c>
      <c r="C3368" s="9" t="s">
        <v>77</v>
      </c>
      <c r="D3368" s="13">
        <v>120</v>
      </c>
      <c r="E3368" s="12">
        <v>39479</v>
      </c>
      <c r="F3368" s="14" t="s">
        <v>73</v>
      </c>
      <c r="G3368" s="12">
        <v>2958101</v>
      </c>
      <c r="H3368" s="44"/>
      <c r="I3368" s="44"/>
      <c r="J3368" s="44"/>
      <c r="K3368" s="44"/>
    </row>
    <row r="3369" spans="1:11">
      <c r="A3369" s="12">
        <v>42076</v>
      </c>
      <c r="B3369" s="9" t="s">
        <v>183</v>
      </c>
      <c r="C3369" s="9" t="s">
        <v>77</v>
      </c>
      <c r="D3369" s="13">
        <v>120</v>
      </c>
      <c r="E3369" s="12">
        <v>39479</v>
      </c>
      <c r="F3369" s="14" t="s">
        <v>73</v>
      </c>
      <c r="G3369" s="12">
        <v>2958101</v>
      </c>
      <c r="H3369" s="44"/>
      <c r="I3369" s="44"/>
      <c r="J3369" s="44"/>
      <c r="K3369" s="44"/>
    </row>
    <row r="3370" spans="1:11">
      <c r="A3370" s="12">
        <v>42077</v>
      </c>
      <c r="B3370" s="9" t="s">
        <v>183</v>
      </c>
      <c r="C3370" s="9" t="s">
        <v>77</v>
      </c>
      <c r="D3370" s="13">
        <v>120</v>
      </c>
      <c r="E3370" s="12">
        <v>39479</v>
      </c>
      <c r="F3370" s="14" t="s">
        <v>73</v>
      </c>
      <c r="G3370" s="12">
        <v>2958101</v>
      </c>
      <c r="H3370" s="44"/>
      <c r="I3370" s="44"/>
      <c r="J3370" s="44"/>
      <c r="K3370" s="44"/>
    </row>
    <row r="3371" spans="1:11">
      <c r="A3371" s="12">
        <v>42078</v>
      </c>
      <c r="B3371" s="9" t="s">
        <v>183</v>
      </c>
      <c r="C3371" s="9" t="s">
        <v>77</v>
      </c>
      <c r="D3371" s="13">
        <v>120</v>
      </c>
      <c r="E3371" s="12">
        <v>39479</v>
      </c>
      <c r="F3371" s="14" t="s">
        <v>73</v>
      </c>
      <c r="G3371" s="12">
        <v>2958101</v>
      </c>
      <c r="H3371" s="44"/>
      <c r="I3371" s="44"/>
      <c r="J3371" s="44"/>
      <c r="K3371" s="44"/>
    </row>
    <row r="3372" spans="1:11">
      <c r="A3372" s="12">
        <v>42079</v>
      </c>
      <c r="B3372" s="9" t="s">
        <v>183</v>
      </c>
      <c r="C3372" s="9" t="s">
        <v>77</v>
      </c>
      <c r="D3372" s="13">
        <v>120</v>
      </c>
      <c r="E3372" s="12">
        <v>39479</v>
      </c>
      <c r="F3372" s="14" t="s">
        <v>73</v>
      </c>
      <c r="G3372" s="12">
        <v>2958101</v>
      </c>
      <c r="H3372" s="44"/>
      <c r="I3372" s="44"/>
      <c r="J3372" s="44"/>
      <c r="K3372" s="44"/>
    </row>
    <row r="3373" spans="1:11">
      <c r="A3373" s="12">
        <v>42080</v>
      </c>
      <c r="B3373" s="9" t="s">
        <v>183</v>
      </c>
      <c r="C3373" s="9" t="s">
        <v>77</v>
      </c>
      <c r="D3373" s="13">
        <v>120</v>
      </c>
      <c r="E3373" s="12">
        <v>39479</v>
      </c>
      <c r="F3373" s="14" t="s">
        <v>73</v>
      </c>
      <c r="G3373" s="12">
        <v>2958101</v>
      </c>
      <c r="H3373" s="44"/>
      <c r="I3373" s="44"/>
      <c r="J3373" s="44"/>
      <c r="K3373" s="44"/>
    </row>
    <row r="3374" spans="1:11">
      <c r="A3374" s="12">
        <v>42081</v>
      </c>
      <c r="B3374" s="9" t="s">
        <v>183</v>
      </c>
      <c r="C3374" s="9" t="s">
        <v>77</v>
      </c>
      <c r="D3374" s="13">
        <v>120</v>
      </c>
      <c r="E3374" s="12">
        <v>39479</v>
      </c>
      <c r="F3374" s="14" t="s">
        <v>73</v>
      </c>
      <c r="G3374" s="12">
        <v>2958101</v>
      </c>
      <c r="H3374" s="44"/>
      <c r="I3374" s="44"/>
      <c r="J3374" s="44"/>
      <c r="K3374" s="44"/>
    </row>
    <row r="3375" spans="1:11">
      <c r="A3375" s="12">
        <v>42082</v>
      </c>
      <c r="B3375" s="9" t="s">
        <v>183</v>
      </c>
      <c r="C3375" s="9" t="s">
        <v>77</v>
      </c>
      <c r="D3375" s="13">
        <v>120</v>
      </c>
      <c r="E3375" s="12">
        <v>39479</v>
      </c>
      <c r="F3375" s="14" t="s">
        <v>73</v>
      </c>
      <c r="G3375" s="12">
        <v>2958101</v>
      </c>
      <c r="H3375" s="44"/>
      <c r="I3375" s="44"/>
      <c r="J3375" s="44"/>
      <c r="K3375" s="44"/>
    </row>
    <row r="3376" spans="1:11">
      <c r="A3376" s="12">
        <v>42083</v>
      </c>
      <c r="B3376" s="9" t="s">
        <v>183</v>
      </c>
      <c r="C3376" s="9" t="s">
        <v>77</v>
      </c>
      <c r="D3376" s="13">
        <v>120</v>
      </c>
      <c r="E3376" s="12">
        <v>39479</v>
      </c>
      <c r="F3376" s="14" t="s">
        <v>73</v>
      </c>
      <c r="G3376" s="12">
        <v>2958101</v>
      </c>
      <c r="H3376" s="44"/>
      <c r="I3376" s="44"/>
      <c r="J3376" s="44"/>
      <c r="K3376" s="44"/>
    </row>
    <row r="3377" spans="1:11">
      <c r="A3377" s="12">
        <v>42084</v>
      </c>
      <c r="B3377" s="9" t="s">
        <v>183</v>
      </c>
      <c r="C3377" s="9" t="s">
        <v>77</v>
      </c>
      <c r="D3377" s="13">
        <v>120</v>
      </c>
      <c r="E3377" s="12">
        <v>39479</v>
      </c>
      <c r="F3377" s="14" t="s">
        <v>73</v>
      </c>
      <c r="G3377" s="12">
        <v>2958101</v>
      </c>
      <c r="H3377" s="44"/>
      <c r="I3377" s="44"/>
      <c r="J3377" s="44"/>
      <c r="K3377" s="44"/>
    </row>
    <row r="3378" spans="1:11">
      <c r="A3378" s="12">
        <v>42085</v>
      </c>
      <c r="B3378" s="9" t="s">
        <v>183</v>
      </c>
      <c r="C3378" s="9" t="s">
        <v>77</v>
      </c>
      <c r="D3378" s="13">
        <v>120</v>
      </c>
      <c r="E3378" s="12">
        <v>39479</v>
      </c>
      <c r="F3378" s="14" t="s">
        <v>73</v>
      </c>
      <c r="G3378" s="12">
        <v>2958101</v>
      </c>
      <c r="H3378" s="44"/>
      <c r="I3378" s="44"/>
      <c r="J3378" s="44"/>
      <c r="K3378" s="44"/>
    </row>
    <row r="3379" spans="1:11">
      <c r="A3379" s="12">
        <v>42086</v>
      </c>
      <c r="B3379" s="9" t="s">
        <v>183</v>
      </c>
      <c r="C3379" s="9" t="s">
        <v>77</v>
      </c>
      <c r="D3379" s="13">
        <v>120</v>
      </c>
      <c r="E3379" s="12">
        <v>39479</v>
      </c>
      <c r="F3379" s="14" t="s">
        <v>73</v>
      </c>
      <c r="G3379" s="12">
        <v>2958101</v>
      </c>
      <c r="H3379" s="44"/>
      <c r="I3379" s="44"/>
      <c r="J3379" s="44"/>
      <c r="K3379" s="44"/>
    </row>
    <row r="3380" spans="1:11">
      <c r="A3380" s="12">
        <v>42087</v>
      </c>
      <c r="B3380" s="9" t="s">
        <v>183</v>
      </c>
      <c r="C3380" s="9" t="s">
        <v>77</v>
      </c>
      <c r="D3380" s="13">
        <v>120</v>
      </c>
      <c r="E3380" s="12">
        <v>39479</v>
      </c>
      <c r="F3380" s="14" t="s">
        <v>73</v>
      </c>
      <c r="G3380" s="12">
        <v>2958101</v>
      </c>
      <c r="H3380" s="44"/>
      <c r="I3380" s="44"/>
      <c r="J3380" s="44"/>
      <c r="K3380" s="44"/>
    </row>
    <row r="3381" spans="1:11">
      <c r="A3381" s="12">
        <v>42088</v>
      </c>
      <c r="B3381" s="9" t="s">
        <v>183</v>
      </c>
      <c r="C3381" s="9" t="s">
        <v>77</v>
      </c>
      <c r="D3381" s="13">
        <v>120</v>
      </c>
      <c r="E3381" s="12">
        <v>39479</v>
      </c>
      <c r="F3381" s="14" t="s">
        <v>73</v>
      </c>
      <c r="G3381" s="12">
        <v>2958101</v>
      </c>
      <c r="H3381" s="44"/>
      <c r="I3381" s="44"/>
      <c r="J3381" s="44"/>
      <c r="K3381" s="44"/>
    </row>
    <row r="3382" spans="1:11">
      <c r="A3382" s="12">
        <v>42089</v>
      </c>
      <c r="B3382" s="9" t="s">
        <v>183</v>
      </c>
      <c r="C3382" s="9" t="s">
        <v>77</v>
      </c>
      <c r="D3382" s="13">
        <v>120</v>
      </c>
      <c r="E3382" s="12">
        <v>39479</v>
      </c>
      <c r="F3382" s="14" t="s">
        <v>73</v>
      </c>
      <c r="G3382" s="12">
        <v>2958101</v>
      </c>
      <c r="H3382" s="44"/>
      <c r="I3382" s="44"/>
      <c r="J3382" s="44"/>
      <c r="K3382" s="44"/>
    </row>
    <row r="3383" spans="1:11">
      <c r="A3383" s="12">
        <v>42090</v>
      </c>
      <c r="B3383" s="9" t="s">
        <v>183</v>
      </c>
      <c r="C3383" s="9" t="s">
        <v>77</v>
      </c>
      <c r="D3383" s="13">
        <v>120</v>
      </c>
      <c r="E3383" s="12">
        <v>39479</v>
      </c>
      <c r="F3383" s="14" t="s">
        <v>73</v>
      </c>
      <c r="G3383" s="12">
        <v>2958101</v>
      </c>
      <c r="H3383" s="44"/>
      <c r="I3383" s="44"/>
      <c r="J3383" s="44"/>
      <c r="K3383" s="44"/>
    </row>
    <row r="3384" spans="1:11">
      <c r="A3384" s="12">
        <v>42091</v>
      </c>
      <c r="B3384" s="9" t="s">
        <v>183</v>
      </c>
      <c r="C3384" s="9" t="s">
        <v>77</v>
      </c>
      <c r="D3384" s="13">
        <v>120</v>
      </c>
      <c r="E3384" s="12">
        <v>39479</v>
      </c>
      <c r="F3384" s="14" t="s">
        <v>73</v>
      </c>
      <c r="G3384" s="12">
        <v>2958101</v>
      </c>
      <c r="H3384" s="44"/>
      <c r="I3384" s="44"/>
      <c r="J3384" s="44"/>
      <c r="K3384" s="44"/>
    </row>
    <row r="3385" spans="1:11">
      <c r="A3385" s="12">
        <v>42092</v>
      </c>
      <c r="B3385" s="9" t="s">
        <v>183</v>
      </c>
      <c r="C3385" s="9" t="s">
        <v>77</v>
      </c>
      <c r="D3385" s="13">
        <v>120</v>
      </c>
      <c r="E3385" s="12">
        <v>39479</v>
      </c>
      <c r="F3385" s="14" t="s">
        <v>73</v>
      </c>
      <c r="G3385" s="12">
        <v>2958101</v>
      </c>
      <c r="H3385" s="44"/>
      <c r="I3385" s="44"/>
      <c r="J3385" s="44"/>
      <c r="K3385" s="44"/>
    </row>
    <row r="3386" spans="1:11">
      <c r="A3386" s="12">
        <v>42093</v>
      </c>
      <c r="B3386" s="9" t="s">
        <v>183</v>
      </c>
      <c r="C3386" s="9" t="s">
        <v>77</v>
      </c>
      <c r="D3386" s="13">
        <v>120</v>
      </c>
      <c r="E3386" s="12">
        <v>39479</v>
      </c>
      <c r="F3386" s="14" t="s">
        <v>73</v>
      </c>
      <c r="G3386" s="12">
        <v>2958101</v>
      </c>
      <c r="H3386" s="44"/>
      <c r="I3386" s="44"/>
      <c r="J3386" s="44"/>
      <c r="K3386" s="44"/>
    </row>
    <row r="3387" spans="1:11">
      <c r="A3387" s="12">
        <v>42094</v>
      </c>
      <c r="B3387" s="9" t="s">
        <v>183</v>
      </c>
      <c r="C3387" s="9" t="s">
        <v>77</v>
      </c>
      <c r="D3387" s="13">
        <v>120</v>
      </c>
      <c r="E3387" s="12">
        <v>39479</v>
      </c>
      <c r="F3387" s="14" t="s">
        <v>73</v>
      </c>
      <c r="G3387" s="12">
        <v>2958101</v>
      </c>
      <c r="H3387" s="44"/>
      <c r="I3387" s="44"/>
      <c r="J3387" s="44"/>
      <c r="K3387" s="44"/>
    </row>
    <row r="3388" spans="1:11">
      <c r="A3388" s="12">
        <v>42064</v>
      </c>
      <c r="B3388" s="9" t="s">
        <v>184</v>
      </c>
      <c r="C3388" s="9" t="s">
        <v>77</v>
      </c>
      <c r="D3388" s="13">
        <v>98</v>
      </c>
      <c r="E3388" s="12">
        <v>38313</v>
      </c>
      <c r="F3388" s="14" t="s">
        <v>73</v>
      </c>
      <c r="G3388" s="12">
        <v>2958101</v>
      </c>
      <c r="H3388" s="44"/>
      <c r="I3388" s="44"/>
      <c r="J3388" s="44"/>
      <c r="K3388" s="44"/>
    </row>
    <row r="3389" spans="1:11">
      <c r="A3389" s="12">
        <v>42065</v>
      </c>
      <c r="B3389" s="9" t="s">
        <v>184</v>
      </c>
      <c r="C3389" s="9" t="s">
        <v>77</v>
      </c>
      <c r="D3389" s="13">
        <v>98</v>
      </c>
      <c r="E3389" s="12">
        <v>38313</v>
      </c>
      <c r="F3389" s="14" t="s">
        <v>73</v>
      </c>
      <c r="G3389" s="12">
        <v>2958101</v>
      </c>
      <c r="H3389" s="44"/>
      <c r="I3389" s="44"/>
      <c r="J3389" s="44"/>
      <c r="K3389" s="44"/>
    </row>
    <row r="3390" spans="1:11">
      <c r="A3390" s="12">
        <v>42066</v>
      </c>
      <c r="B3390" s="9" t="s">
        <v>184</v>
      </c>
      <c r="C3390" s="9" t="s">
        <v>77</v>
      </c>
      <c r="D3390" s="13">
        <v>98</v>
      </c>
      <c r="E3390" s="12">
        <v>38313</v>
      </c>
      <c r="F3390" s="14" t="s">
        <v>73</v>
      </c>
      <c r="G3390" s="12">
        <v>2958101</v>
      </c>
      <c r="H3390" s="44"/>
      <c r="I3390" s="44"/>
      <c r="J3390" s="44"/>
      <c r="K3390" s="44"/>
    </row>
    <row r="3391" spans="1:11">
      <c r="A3391" s="12">
        <v>42067</v>
      </c>
      <c r="B3391" s="9" t="s">
        <v>184</v>
      </c>
      <c r="C3391" s="9" t="s">
        <v>77</v>
      </c>
      <c r="D3391" s="13">
        <v>98</v>
      </c>
      <c r="E3391" s="12">
        <v>38313</v>
      </c>
      <c r="F3391" s="14" t="s">
        <v>73</v>
      </c>
      <c r="G3391" s="12">
        <v>2958101</v>
      </c>
      <c r="H3391" s="44"/>
      <c r="I3391" s="44"/>
      <c r="J3391" s="44"/>
      <c r="K3391" s="44"/>
    </row>
    <row r="3392" spans="1:11">
      <c r="A3392" s="12">
        <v>42068</v>
      </c>
      <c r="B3392" s="9" t="s">
        <v>184</v>
      </c>
      <c r="C3392" s="9" t="s">
        <v>77</v>
      </c>
      <c r="D3392" s="13">
        <v>98</v>
      </c>
      <c r="E3392" s="12">
        <v>38313</v>
      </c>
      <c r="F3392" s="14" t="s">
        <v>73</v>
      </c>
      <c r="G3392" s="12">
        <v>2958101</v>
      </c>
      <c r="H3392" s="44"/>
      <c r="I3392" s="44"/>
      <c r="J3392" s="44"/>
      <c r="K3392" s="44"/>
    </row>
    <row r="3393" spans="1:11">
      <c r="A3393" s="12">
        <v>42069</v>
      </c>
      <c r="B3393" s="9" t="s">
        <v>184</v>
      </c>
      <c r="C3393" s="9" t="s">
        <v>77</v>
      </c>
      <c r="D3393" s="13">
        <v>98</v>
      </c>
      <c r="E3393" s="12">
        <v>38313</v>
      </c>
      <c r="F3393" s="14" t="s">
        <v>73</v>
      </c>
      <c r="G3393" s="12">
        <v>2958101</v>
      </c>
      <c r="H3393" s="44"/>
      <c r="I3393" s="44"/>
      <c r="J3393" s="44"/>
      <c r="K3393" s="44"/>
    </row>
    <row r="3394" spans="1:11">
      <c r="A3394" s="12">
        <v>42070</v>
      </c>
      <c r="B3394" s="9" t="s">
        <v>184</v>
      </c>
      <c r="C3394" s="9" t="s">
        <v>77</v>
      </c>
      <c r="D3394" s="13">
        <v>98</v>
      </c>
      <c r="E3394" s="12">
        <v>38313</v>
      </c>
      <c r="F3394" s="14" t="s">
        <v>73</v>
      </c>
      <c r="G3394" s="12">
        <v>2958101</v>
      </c>
      <c r="H3394" s="44"/>
      <c r="I3394" s="44"/>
      <c r="J3394" s="44"/>
      <c r="K3394" s="44"/>
    </row>
    <row r="3395" spans="1:11">
      <c r="A3395" s="12">
        <v>42071</v>
      </c>
      <c r="B3395" s="9" t="s">
        <v>184</v>
      </c>
      <c r="C3395" s="9" t="s">
        <v>77</v>
      </c>
      <c r="D3395" s="13">
        <v>98</v>
      </c>
      <c r="E3395" s="12">
        <v>38313</v>
      </c>
      <c r="F3395" s="14" t="s">
        <v>73</v>
      </c>
      <c r="G3395" s="12">
        <v>2958101</v>
      </c>
      <c r="H3395" s="44"/>
      <c r="I3395" s="44"/>
      <c r="J3395" s="44"/>
      <c r="K3395" s="44"/>
    </row>
    <row r="3396" spans="1:11">
      <c r="A3396" s="12">
        <v>42072</v>
      </c>
      <c r="B3396" s="9" t="s">
        <v>184</v>
      </c>
      <c r="C3396" s="9" t="s">
        <v>77</v>
      </c>
      <c r="D3396" s="13">
        <v>98</v>
      </c>
      <c r="E3396" s="12">
        <v>38313</v>
      </c>
      <c r="F3396" s="14" t="s">
        <v>73</v>
      </c>
      <c r="G3396" s="12">
        <v>2958101</v>
      </c>
      <c r="H3396" s="44"/>
      <c r="I3396" s="44"/>
      <c r="J3396" s="44"/>
      <c r="K3396" s="44"/>
    </row>
    <row r="3397" spans="1:11">
      <c r="A3397" s="12">
        <v>42073</v>
      </c>
      <c r="B3397" s="9" t="s">
        <v>184</v>
      </c>
      <c r="C3397" s="9" t="s">
        <v>77</v>
      </c>
      <c r="D3397" s="13">
        <v>98</v>
      </c>
      <c r="E3397" s="12">
        <v>38313</v>
      </c>
      <c r="F3397" s="14" t="s">
        <v>73</v>
      </c>
      <c r="G3397" s="12">
        <v>2958101</v>
      </c>
      <c r="H3397" s="44"/>
      <c r="I3397" s="44"/>
      <c r="J3397" s="44"/>
      <c r="K3397" s="44"/>
    </row>
    <row r="3398" spans="1:11">
      <c r="A3398" s="12">
        <v>42074</v>
      </c>
      <c r="B3398" s="9" t="s">
        <v>184</v>
      </c>
      <c r="C3398" s="9" t="s">
        <v>77</v>
      </c>
      <c r="D3398" s="13">
        <v>98</v>
      </c>
      <c r="E3398" s="12">
        <v>38313</v>
      </c>
      <c r="F3398" s="14" t="s">
        <v>73</v>
      </c>
      <c r="G3398" s="12">
        <v>2958101</v>
      </c>
      <c r="H3398" s="44"/>
      <c r="I3398" s="44"/>
      <c r="J3398" s="44"/>
      <c r="K3398" s="44"/>
    </row>
    <row r="3399" spans="1:11">
      <c r="A3399" s="12">
        <v>42075</v>
      </c>
      <c r="B3399" s="9" t="s">
        <v>184</v>
      </c>
      <c r="C3399" s="9" t="s">
        <v>77</v>
      </c>
      <c r="D3399" s="13">
        <v>98</v>
      </c>
      <c r="E3399" s="12">
        <v>38313</v>
      </c>
      <c r="F3399" s="14" t="s">
        <v>73</v>
      </c>
      <c r="G3399" s="12">
        <v>2958101</v>
      </c>
      <c r="H3399" s="44"/>
      <c r="I3399" s="44"/>
      <c r="J3399" s="44"/>
      <c r="K3399" s="44"/>
    </row>
    <row r="3400" spans="1:11">
      <c r="A3400" s="12">
        <v>42076</v>
      </c>
      <c r="B3400" s="9" t="s">
        <v>184</v>
      </c>
      <c r="C3400" s="9" t="s">
        <v>77</v>
      </c>
      <c r="D3400" s="13">
        <v>98</v>
      </c>
      <c r="E3400" s="12">
        <v>38313</v>
      </c>
      <c r="F3400" s="14" t="s">
        <v>73</v>
      </c>
      <c r="G3400" s="12">
        <v>2958101</v>
      </c>
      <c r="H3400" s="44"/>
      <c r="I3400" s="44"/>
      <c r="J3400" s="44"/>
      <c r="K3400" s="44"/>
    </row>
    <row r="3401" spans="1:11">
      <c r="A3401" s="12">
        <v>42077</v>
      </c>
      <c r="B3401" s="9" t="s">
        <v>184</v>
      </c>
      <c r="C3401" s="9" t="s">
        <v>77</v>
      </c>
      <c r="D3401" s="13">
        <v>98</v>
      </c>
      <c r="E3401" s="12">
        <v>38313</v>
      </c>
      <c r="F3401" s="14" t="s">
        <v>73</v>
      </c>
      <c r="G3401" s="12">
        <v>2958101</v>
      </c>
      <c r="H3401" s="44"/>
      <c r="I3401" s="44"/>
      <c r="J3401" s="44"/>
      <c r="K3401" s="44"/>
    </row>
    <row r="3402" spans="1:11">
      <c r="A3402" s="12">
        <v>42078</v>
      </c>
      <c r="B3402" s="9" t="s">
        <v>184</v>
      </c>
      <c r="C3402" s="9" t="s">
        <v>77</v>
      </c>
      <c r="D3402" s="13">
        <v>98</v>
      </c>
      <c r="E3402" s="12">
        <v>38313</v>
      </c>
      <c r="F3402" s="14" t="s">
        <v>73</v>
      </c>
      <c r="G3402" s="12">
        <v>2958101</v>
      </c>
      <c r="H3402" s="44"/>
      <c r="I3402" s="44"/>
      <c r="J3402" s="44"/>
      <c r="K3402" s="44"/>
    </row>
    <row r="3403" spans="1:11">
      <c r="A3403" s="12">
        <v>42079</v>
      </c>
      <c r="B3403" s="9" t="s">
        <v>184</v>
      </c>
      <c r="C3403" s="9" t="s">
        <v>77</v>
      </c>
      <c r="D3403" s="13">
        <v>98</v>
      </c>
      <c r="E3403" s="12">
        <v>38313</v>
      </c>
      <c r="F3403" s="14" t="s">
        <v>73</v>
      </c>
      <c r="G3403" s="12">
        <v>2958101</v>
      </c>
      <c r="H3403" s="44"/>
      <c r="I3403" s="44"/>
      <c r="J3403" s="44"/>
      <c r="K3403" s="44"/>
    </row>
    <row r="3404" spans="1:11">
      <c r="A3404" s="12">
        <v>42080</v>
      </c>
      <c r="B3404" s="9" t="s">
        <v>184</v>
      </c>
      <c r="C3404" s="9" t="s">
        <v>77</v>
      </c>
      <c r="D3404" s="13">
        <v>98</v>
      </c>
      <c r="E3404" s="12">
        <v>38313</v>
      </c>
      <c r="F3404" s="14" t="s">
        <v>73</v>
      </c>
      <c r="G3404" s="12">
        <v>2958101</v>
      </c>
      <c r="H3404" s="44"/>
      <c r="I3404" s="44"/>
      <c r="J3404" s="44"/>
      <c r="K3404" s="44"/>
    </row>
    <row r="3405" spans="1:11">
      <c r="A3405" s="12">
        <v>42081</v>
      </c>
      <c r="B3405" s="9" t="s">
        <v>184</v>
      </c>
      <c r="C3405" s="9" t="s">
        <v>77</v>
      </c>
      <c r="D3405" s="13">
        <v>98</v>
      </c>
      <c r="E3405" s="12">
        <v>38313</v>
      </c>
      <c r="F3405" s="14" t="s">
        <v>73</v>
      </c>
      <c r="G3405" s="12">
        <v>2958101</v>
      </c>
      <c r="H3405" s="44"/>
      <c r="I3405" s="44"/>
      <c r="J3405" s="44"/>
      <c r="K3405" s="44"/>
    </row>
    <row r="3406" spans="1:11">
      <c r="A3406" s="12">
        <v>42082</v>
      </c>
      <c r="B3406" s="9" t="s">
        <v>184</v>
      </c>
      <c r="C3406" s="9" t="s">
        <v>77</v>
      </c>
      <c r="D3406" s="13">
        <v>98</v>
      </c>
      <c r="E3406" s="12">
        <v>38313</v>
      </c>
      <c r="F3406" s="14" t="s">
        <v>73</v>
      </c>
      <c r="G3406" s="12">
        <v>2958101</v>
      </c>
      <c r="H3406" s="44"/>
      <c r="I3406" s="44"/>
      <c r="J3406" s="44"/>
      <c r="K3406" s="44"/>
    </row>
    <row r="3407" spans="1:11">
      <c r="A3407" s="12">
        <v>42083</v>
      </c>
      <c r="B3407" s="9" t="s">
        <v>184</v>
      </c>
      <c r="C3407" s="9" t="s">
        <v>77</v>
      </c>
      <c r="D3407" s="13">
        <v>98</v>
      </c>
      <c r="E3407" s="12">
        <v>38313</v>
      </c>
      <c r="F3407" s="14" t="s">
        <v>73</v>
      </c>
      <c r="G3407" s="12">
        <v>2958101</v>
      </c>
      <c r="H3407" s="44"/>
      <c r="I3407" s="44"/>
      <c r="J3407" s="44"/>
      <c r="K3407" s="44"/>
    </row>
    <row r="3408" spans="1:11">
      <c r="A3408" s="12">
        <v>42084</v>
      </c>
      <c r="B3408" s="9" t="s">
        <v>184</v>
      </c>
      <c r="C3408" s="9" t="s">
        <v>77</v>
      </c>
      <c r="D3408" s="13">
        <v>98</v>
      </c>
      <c r="E3408" s="12">
        <v>38313</v>
      </c>
      <c r="F3408" s="14" t="s">
        <v>73</v>
      </c>
      <c r="G3408" s="12">
        <v>2958101</v>
      </c>
      <c r="H3408" s="44"/>
      <c r="I3408" s="44"/>
      <c r="J3408" s="44"/>
      <c r="K3408" s="44"/>
    </row>
    <row r="3409" spans="1:11">
      <c r="A3409" s="12">
        <v>42085</v>
      </c>
      <c r="B3409" s="9" t="s">
        <v>184</v>
      </c>
      <c r="C3409" s="9" t="s">
        <v>77</v>
      </c>
      <c r="D3409" s="13">
        <v>98</v>
      </c>
      <c r="E3409" s="12">
        <v>38313</v>
      </c>
      <c r="F3409" s="14" t="s">
        <v>73</v>
      </c>
      <c r="G3409" s="12">
        <v>2958101</v>
      </c>
      <c r="H3409" s="44"/>
      <c r="I3409" s="44"/>
      <c r="J3409" s="44"/>
      <c r="K3409" s="44"/>
    </row>
    <row r="3410" spans="1:11">
      <c r="A3410" s="12">
        <v>42086</v>
      </c>
      <c r="B3410" s="9" t="s">
        <v>184</v>
      </c>
      <c r="C3410" s="9" t="s">
        <v>77</v>
      </c>
      <c r="D3410" s="13">
        <v>98</v>
      </c>
      <c r="E3410" s="12">
        <v>38313</v>
      </c>
      <c r="F3410" s="14" t="s">
        <v>73</v>
      </c>
      <c r="G3410" s="12">
        <v>2958101</v>
      </c>
      <c r="H3410" s="44"/>
      <c r="I3410" s="44"/>
      <c r="J3410" s="44"/>
      <c r="K3410" s="44"/>
    </row>
    <row r="3411" spans="1:11">
      <c r="A3411" s="12">
        <v>42087</v>
      </c>
      <c r="B3411" s="9" t="s">
        <v>184</v>
      </c>
      <c r="C3411" s="9" t="s">
        <v>77</v>
      </c>
      <c r="D3411" s="13">
        <v>98</v>
      </c>
      <c r="E3411" s="12">
        <v>38313</v>
      </c>
      <c r="F3411" s="14" t="s">
        <v>73</v>
      </c>
      <c r="G3411" s="12">
        <v>2958101</v>
      </c>
      <c r="H3411" s="44"/>
      <c r="I3411" s="44"/>
      <c r="J3411" s="44"/>
      <c r="K3411" s="44"/>
    </row>
    <row r="3412" spans="1:11">
      <c r="A3412" s="12">
        <v>42088</v>
      </c>
      <c r="B3412" s="9" t="s">
        <v>184</v>
      </c>
      <c r="C3412" s="9" t="s">
        <v>77</v>
      </c>
      <c r="D3412" s="13">
        <v>98</v>
      </c>
      <c r="E3412" s="12">
        <v>38313</v>
      </c>
      <c r="F3412" s="14" t="s">
        <v>73</v>
      </c>
      <c r="G3412" s="12">
        <v>2958101</v>
      </c>
      <c r="H3412" s="44"/>
      <c r="I3412" s="44"/>
      <c r="J3412" s="44"/>
      <c r="K3412" s="44"/>
    </row>
    <row r="3413" spans="1:11">
      <c r="A3413" s="12">
        <v>42089</v>
      </c>
      <c r="B3413" s="9" t="s">
        <v>184</v>
      </c>
      <c r="C3413" s="9" t="s">
        <v>77</v>
      </c>
      <c r="D3413" s="13">
        <v>98</v>
      </c>
      <c r="E3413" s="12">
        <v>38313</v>
      </c>
      <c r="F3413" s="14" t="s">
        <v>73</v>
      </c>
      <c r="G3413" s="12">
        <v>2958101</v>
      </c>
      <c r="H3413" s="44"/>
      <c r="I3413" s="44"/>
      <c r="J3413" s="44"/>
      <c r="K3413" s="44"/>
    </row>
    <row r="3414" spans="1:11">
      <c r="A3414" s="12">
        <v>42090</v>
      </c>
      <c r="B3414" s="9" t="s">
        <v>184</v>
      </c>
      <c r="C3414" s="9" t="s">
        <v>77</v>
      </c>
      <c r="D3414" s="13">
        <v>98</v>
      </c>
      <c r="E3414" s="12">
        <v>38313</v>
      </c>
      <c r="F3414" s="14" t="s">
        <v>73</v>
      </c>
      <c r="G3414" s="12">
        <v>2958101</v>
      </c>
      <c r="H3414" s="44"/>
      <c r="I3414" s="44"/>
      <c r="J3414" s="44"/>
      <c r="K3414" s="44"/>
    </row>
    <row r="3415" spans="1:11">
      <c r="A3415" s="12">
        <v>42091</v>
      </c>
      <c r="B3415" s="9" t="s">
        <v>184</v>
      </c>
      <c r="C3415" s="9" t="s">
        <v>77</v>
      </c>
      <c r="D3415" s="13">
        <v>98</v>
      </c>
      <c r="E3415" s="12">
        <v>38313</v>
      </c>
      <c r="F3415" s="14" t="s">
        <v>73</v>
      </c>
      <c r="G3415" s="12">
        <v>2958101</v>
      </c>
      <c r="H3415" s="44"/>
      <c r="I3415" s="44"/>
      <c r="J3415" s="44"/>
      <c r="K3415" s="44"/>
    </row>
    <row r="3416" spans="1:11">
      <c r="A3416" s="12">
        <v>42092</v>
      </c>
      <c r="B3416" s="9" t="s">
        <v>184</v>
      </c>
      <c r="C3416" s="9" t="s">
        <v>77</v>
      </c>
      <c r="D3416" s="13">
        <v>98</v>
      </c>
      <c r="E3416" s="12">
        <v>38313</v>
      </c>
      <c r="F3416" s="14" t="s">
        <v>73</v>
      </c>
      <c r="G3416" s="12">
        <v>2958101</v>
      </c>
      <c r="H3416" s="44"/>
      <c r="I3416" s="44"/>
      <c r="J3416" s="44"/>
      <c r="K3416" s="44"/>
    </row>
    <row r="3417" spans="1:11">
      <c r="A3417" s="12">
        <v>42093</v>
      </c>
      <c r="B3417" s="9" t="s">
        <v>184</v>
      </c>
      <c r="C3417" s="9" t="s">
        <v>77</v>
      </c>
      <c r="D3417" s="13">
        <v>98</v>
      </c>
      <c r="E3417" s="12">
        <v>38313</v>
      </c>
      <c r="F3417" s="14" t="s">
        <v>73</v>
      </c>
      <c r="G3417" s="12">
        <v>2958101</v>
      </c>
      <c r="H3417" s="44"/>
      <c r="I3417" s="44"/>
      <c r="J3417" s="44"/>
      <c r="K3417" s="44"/>
    </row>
    <row r="3418" spans="1:11">
      <c r="A3418" s="12">
        <v>42094</v>
      </c>
      <c r="B3418" s="9" t="s">
        <v>184</v>
      </c>
      <c r="C3418" s="9" t="s">
        <v>77</v>
      </c>
      <c r="D3418" s="13">
        <v>98</v>
      </c>
      <c r="E3418" s="12">
        <v>38313</v>
      </c>
      <c r="F3418" s="14" t="s">
        <v>73</v>
      </c>
      <c r="G3418" s="12">
        <v>2958101</v>
      </c>
      <c r="H3418" s="44"/>
      <c r="I3418" s="44"/>
      <c r="J3418" s="44"/>
      <c r="K3418" s="44"/>
    </row>
    <row r="3419" spans="1:11">
      <c r="A3419" s="12">
        <v>42064</v>
      </c>
      <c r="B3419" s="9" t="s">
        <v>185</v>
      </c>
      <c r="C3419" s="9" t="s">
        <v>77</v>
      </c>
      <c r="D3419" s="13">
        <v>16</v>
      </c>
      <c r="E3419" s="12">
        <v>38313</v>
      </c>
      <c r="F3419" s="14" t="s">
        <v>73</v>
      </c>
      <c r="G3419" s="12">
        <v>2958101</v>
      </c>
      <c r="H3419" s="44"/>
      <c r="I3419" s="44"/>
      <c r="J3419" s="44"/>
      <c r="K3419" s="44"/>
    </row>
    <row r="3420" spans="1:11">
      <c r="A3420" s="12">
        <v>42065</v>
      </c>
      <c r="B3420" s="9" t="s">
        <v>185</v>
      </c>
      <c r="C3420" s="9" t="s">
        <v>77</v>
      </c>
      <c r="D3420" s="13">
        <v>16</v>
      </c>
      <c r="E3420" s="12">
        <v>38313</v>
      </c>
      <c r="F3420" s="14" t="s">
        <v>73</v>
      </c>
      <c r="G3420" s="12">
        <v>2958101</v>
      </c>
      <c r="H3420" s="44"/>
      <c r="I3420" s="44"/>
      <c r="J3420" s="44"/>
      <c r="K3420" s="44"/>
    </row>
    <row r="3421" spans="1:11">
      <c r="A3421" s="12">
        <v>42066</v>
      </c>
      <c r="B3421" s="9" t="s">
        <v>185</v>
      </c>
      <c r="C3421" s="9" t="s">
        <v>77</v>
      </c>
      <c r="D3421" s="13">
        <v>16</v>
      </c>
      <c r="E3421" s="12">
        <v>38313</v>
      </c>
      <c r="F3421" s="14" t="s">
        <v>73</v>
      </c>
      <c r="G3421" s="12">
        <v>2958101</v>
      </c>
      <c r="H3421" s="44"/>
      <c r="I3421" s="44"/>
      <c r="J3421" s="44"/>
      <c r="K3421" s="44"/>
    </row>
    <row r="3422" spans="1:11">
      <c r="A3422" s="12">
        <v>42067</v>
      </c>
      <c r="B3422" s="9" t="s">
        <v>185</v>
      </c>
      <c r="C3422" s="9" t="s">
        <v>77</v>
      </c>
      <c r="D3422" s="13">
        <v>16</v>
      </c>
      <c r="E3422" s="12">
        <v>38313</v>
      </c>
      <c r="F3422" s="14" t="s">
        <v>73</v>
      </c>
      <c r="G3422" s="12">
        <v>2958101</v>
      </c>
      <c r="H3422" s="44"/>
      <c r="I3422" s="44"/>
      <c r="J3422" s="44"/>
      <c r="K3422" s="44"/>
    </row>
    <row r="3423" spans="1:11">
      <c r="A3423" s="12">
        <v>42068</v>
      </c>
      <c r="B3423" s="9" t="s">
        <v>185</v>
      </c>
      <c r="C3423" s="9" t="s">
        <v>77</v>
      </c>
      <c r="D3423" s="13">
        <v>16</v>
      </c>
      <c r="E3423" s="12">
        <v>38313</v>
      </c>
      <c r="F3423" s="14" t="s">
        <v>73</v>
      </c>
      <c r="G3423" s="12">
        <v>2958101</v>
      </c>
      <c r="H3423" s="44"/>
      <c r="I3423" s="44"/>
      <c r="J3423" s="44"/>
      <c r="K3423" s="44"/>
    </row>
    <row r="3424" spans="1:11">
      <c r="A3424" s="12">
        <v>42069</v>
      </c>
      <c r="B3424" s="9" t="s">
        <v>185</v>
      </c>
      <c r="C3424" s="9" t="s">
        <v>77</v>
      </c>
      <c r="D3424" s="13">
        <v>16</v>
      </c>
      <c r="E3424" s="12">
        <v>38313</v>
      </c>
      <c r="F3424" s="14" t="s">
        <v>73</v>
      </c>
      <c r="G3424" s="12">
        <v>2958101</v>
      </c>
      <c r="H3424" s="44"/>
      <c r="I3424" s="44"/>
      <c r="J3424" s="44"/>
      <c r="K3424" s="44"/>
    </row>
    <row r="3425" spans="1:11">
      <c r="A3425" s="12">
        <v>42070</v>
      </c>
      <c r="B3425" s="9" t="s">
        <v>185</v>
      </c>
      <c r="C3425" s="9" t="s">
        <v>77</v>
      </c>
      <c r="D3425" s="13">
        <v>16</v>
      </c>
      <c r="E3425" s="12">
        <v>38313</v>
      </c>
      <c r="F3425" s="14" t="s">
        <v>73</v>
      </c>
      <c r="G3425" s="12">
        <v>2958101</v>
      </c>
      <c r="H3425" s="44"/>
      <c r="I3425" s="44"/>
      <c r="J3425" s="44"/>
      <c r="K3425" s="44"/>
    </row>
    <row r="3426" spans="1:11">
      <c r="A3426" s="12">
        <v>42071</v>
      </c>
      <c r="B3426" s="9" t="s">
        <v>185</v>
      </c>
      <c r="C3426" s="9" t="s">
        <v>77</v>
      </c>
      <c r="D3426" s="13">
        <v>16</v>
      </c>
      <c r="E3426" s="12">
        <v>38313</v>
      </c>
      <c r="F3426" s="14" t="s">
        <v>73</v>
      </c>
      <c r="G3426" s="12">
        <v>2958101</v>
      </c>
      <c r="H3426" s="44"/>
      <c r="I3426" s="44"/>
      <c r="J3426" s="44"/>
      <c r="K3426" s="44"/>
    </row>
    <row r="3427" spans="1:11">
      <c r="A3427" s="12">
        <v>42072</v>
      </c>
      <c r="B3427" s="9" t="s">
        <v>185</v>
      </c>
      <c r="C3427" s="9" t="s">
        <v>77</v>
      </c>
      <c r="D3427" s="13">
        <v>16</v>
      </c>
      <c r="E3427" s="12">
        <v>38313</v>
      </c>
      <c r="F3427" s="14" t="s">
        <v>73</v>
      </c>
      <c r="G3427" s="12">
        <v>2958101</v>
      </c>
      <c r="H3427" s="44"/>
      <c r="I3427" s="44"/>
      <c r="J3427" s="44"/>
      <c r="K3427" s="44"/>
    </row>
    <row r="3428" spans="1:11">
      <c r="A3428" s="12">
        <v>42073</v>
      </c>
      <c r="B3428" s="9" t="s">
        <v>185</v>
      </c>
      <c r="C3428" s="9" t="s">
        <v>77</v>
      </c>
      <c r="D3428" s="13">
        <v>16</v>
      </c>
      <c r="E3428" s="12">
        <v>38313</v>
      </c>
      <c r="F3428" s="14" t="s">
        <v>73</v>
      </c>
      <c r="G3428" s="12">
        <v>2958101</v>
      </c>
      <c r="H3428" s="44"/>
      <c r="I3428" s="44"/>
      <c r="J3428" s="44"/>
      <c r="K3428" s="44"/>
    </row>
    <row r="3429" spans="1:11">
      <c r="A3429" s="12">
        <v>42074</v>
      </c>
      <c r="B3429" s="9" t="s">
        <v>185</v>
      </c>
      <c r="C3429" s="9" t="s">
        <v>77</v>
      </c>
      <c r="D3429" s="13">
        <v>16</v>
      </c>
      <c r="E3429" s="12">
        <v>38313</v>
      </c>
      <c r="F3429" s="14" t="s">
        <v>73</v>
      </c>
      <c r="G3429" s="12">
        <v>2958101</v>
      </c>
      <c r="H3429" s="44"/>
      <c r="I3429" s="44"/>
      <c r="J3429" s="44"/>
      <c r="K3429" s="44"/>
    </row>
    <row r="3430" spans="1:11">
      <c r="A3430" s="12">
        <v>42075</v>
      </c>
      <c r="B3430" s="9" t="s">
        <v>185</v>
      </c>
      <c r="C3430" s="9" t="s">
        <v>77</v>
      </c>
      <c r="D3430" s="13">
        <v>16</v>
      </c>
      <c r="E3430" s="12">
        <v>38313</v>
      </c>
      <c r="F3430" s="14" t="s">
        <v>73</v>
      </c>
      <c r="G3430" s="12">
        <v>2958101</v>
      </c>
      <c r="H3430" s="44"/>
      <c r="I3430" s="44"/>
      <c r="J3430" s="44"/>
      <c r="K3430" s="44"/>
    </row>
    <row r="3431" spans="1:11">
      <c r="A3431" s="12">
        <v>42076</v>
      </c>
      <c r="B3431" s="9" t="s">
        <v>185</v>
      </c>
      <c r="C3431" s="9" t="s">
        <v>77</v>
      </c>
      <c r="D3431" s="13">
        <v>16</v>
      </c>
      <c r="E3431" s="12">
        <v>38313</v>
      </c>
      <c r="F3431" s="14" t="s">
        <v>73</v>
      </c>
      <c r="G3431" s="12">
        <v>2958101</v>
      </c>
      <c r="H3431" s="44"/>
      <c r="I3431" s="44"/>
      <c r="J3431" s="44"/>
      <c r="K3431" s="44"/>
    </row>
    <row r="3432" spans="1:11">
      <c r="A3432" s="12">
        <v>42077</v>
      </c>
      <c r="B3432" s="9" t="s">
        <v>185</v>
      </c>
      <c r="C3432" s="9" t="s">
        <v>77</v>
      </c>
      <c r="D3432" s="13">
        <v>16</v>
      </c>
      <c r="E3432" s="12">
        <v>38313</v>
      </c>
      <c r="F3432" s="14" t="s">
        <v>73</v>
      </c>
      <c r="G3432" s="12">
        <v>2958101</v>
      </c>
      <c r="H3432" s="44"/>
      <c r="I3432" s="44"/>
      <c r="J3432" s="44"/>
      <c r="K3432" s="44"/>
    </row>
    <row r="3433" spans="1:11">
      <c r="A3433" s="12">
        <v>42078</v>
      </c>
      <c r="B3433" s="9" t="s">
        <v>185</v>
      </c>
      <c r="C3433" s="9" t="s">
        <v>77</v>
      </c>
      <c r="D3433" s="13">
        <v>16</v>
      </c>
      <c r="E3433" s="12">
        <v>38313</v>
      </c>
      <c r="F3433" s="14" t="s">
        <v>73</v>
      </c>
      <c r="G3433" s="12">
        <v>2958101</v>
      </c>
      <c r="H3433" s="44"/>
      <c r="I3433" s="44"/>
      <c r="J3433" s="44"/>
      <c r="K3433" s="44"/>
    </row>
    <row r="3434" spans="1:11">
      <c r="A3434" s="12">
        <v>42079</v>
      </c>
      <c r="B3434" s="9" t="s">
        <v>185</v>
      </c>
      <c r="C3434" s="9" t="s">
        <v>77</v>
      </c>
      <c r="D3434" s="13">
        <v>16</v>
      </c>
      <c r="E3434" s="12">
        <v>38313</v>
      </c>
      <c r="F3434" s="14" t="s">
        <v>73</v>
      </c>
      <c r="G3434" s="12">
        <v>2958101</v>
      </c>
      <c r="H3434" s="44"/>
      <c r="I3434" s="44"/>
      <c r="J3434" s="44"/>
      <c r="K3434" s="44"/>
    </row>
    <row r="3435" spans="1:11">
      <c r="A3435" s="12">
        <v>42080</v>
      </c>
      <c r="B3435" s="9" t="s">
        <v>185</v>
      </c>
      <c r="C3435" s="9" t="s">
        <v>77</v>
      </c>
      <c r="D3435" s="13">
        <v>16</v>
      </c>
      <c r="E3435" s="12">
        <v>38313</v>
      </c>
      <c r="F3435" s="14" t="s">
        <v>73</v>
      </c>
      <c r="G3435" s="12">
        <v>2958101</v>
      </c>
      <c r="H3435" s="44"/>
      <c r="I3435" s="44"/>
      <c r="J3435" s="44"/>
      <c r="K3435" s="44"/>
    </row>
    <row r="3436" spans="1:11">
      <c r="A3436" s="12">
        <v>42081</v>
      </c>
      <c r="B3436" s="9" t="s">
        <v>185</v>
      </c>
      <c r="C3436" s="9" t="s">
        <v>77</v>
      </c>
      <c r="D3436" s="13">
        <v>16</v>
      </c>
      <c r="E3436" s="12">
        <v>38313</v>
      </c>
      <c r="F3436" s="14" t="s">
        <v>73</v>
      </c>
      <c r="G3436" s="12">
        <v>2958101</v>
      </c>
      <c r="H3436" s="44"/>
      <c r="I3436" s="44"/>
      <c r="J3436" s="44"/>
      <c r="K3436" s="44"/>
    </row>
    <row r="3437" spans="1:11">
      <c r="A3437" s="12">
        <v>42082</v>
      </c>
      <c r="B3437" s="9" t="s">
        <v>185</v>
      </c>
      <c r="C3437" s="9" t="s">
        <v>77</v>
      </c>
      <c r="D3437" s="13">
        <v>16</v>
      </c>
      <c r="E3437" s="12">
        <v>38313</v>
      </c>
      <c r="F3437" s="14" t="s">
        <v>73</v>
      </c>
      <c r="G3437" s="12">
        <v>2958101</v>
      </c>
      <c r="H3437" s="44"/>
      <c r="I3437" s="44"/>
      <c r="J3437" s="44"/>
      <c r="K3437" s="44"/>
    </row>
    <row r="3438" spans="1:11">
      <c r="A3438" s="12">
        <v>42083</v>
      </c>
      <c r="B3438" s="9" t="s">
        <v>185</v>
      </c>
      <c r="C3438" s="9" t="s">
        <v>77</v>
      </c>
      <c r="D3438" s="13">
        <v>16</v>
      </c>
      <c r="E3438" s="12">
        <v>38313</v>
      </c>
      <c r="F3438" s="14" t="s">
        <v>73</v>
      </c>
      <c r="G3438" s="12">
        <v>2958101</v>
      </c>
      <c r="H3438" s="44"/>
      <c r="I3438" s="44"/>
      <c r="J3438" s="44"/>
      <c r="K3438" s="44"/>
    </row>
    <row r="3439" spans="1:11">
      <c r="A3439" s="12">
        <v>42084</v>
      </c>
      <c r="B3439" s="9" t="s">
        <v>185</v>
      </c>
      <c r="C3439" s="9" t="s">
        <v>77</v>
      </c>
      <c r="D3439" s="13">
        <v>16</v>
      </c>
      <c r="E3439" s="12">
        <v>38313</v>
      </c>
      <c r="F3439" s="14" t="s">
        <v>73</v>
      </c>
      <c r="G3439" s="12">
        <v>2958101</v>
      </c>
      <c r="H3439" s="44"/>
      <c r="I3439" s="44"/>
      <c r="J3439" s="44"/>
      <c r="K3439" s="44"/>
    </row>
    <row r="3440" spans="1:11">
      <c r="A3440" s="12">
        <v>42085</v>
      </c>
      <c r="B3440" s="9" t="s">
        <v>185</v>
      </c>
      <c r="C3440" s="9" t="s">
        <v>77</v>
      </c>
      <c r="D3440" s="13">
        <v>16</v>
      </c>
      <c r="E3440" s="12">
        <v>38313</v>
      </c>
      <c r="F3440" s="14" t="s">
        <v>73</v>
      </c>
      <c r="G3440" s="12">
        <v>2958101</v>
      </c>
      <c r="H3440" s="44"/>
      <c r="I3440" s="44"/>
      <c r="J3440" s="44"/>
      <c r="K3440" s="44"/>
    </row>
    <row r="3441" spans="1:11">
      <c r="A3441" s="12">
        <v>42086</v>
      </c>
      <c r="B3441" s="9" t="s">
        <v>185</v>
      </c>
      <c r="C3441" s="9" t="s">
        <v>77</v>
      </c>
      <c r="D3441" s="13">
        <v>16</v>
      </c>
      <c r="E3441" s="12">
        <v>38313</v>
      </c>
      <c r="F3441" s="14" t="s">
        <v>73</v>
      </c>
      <c r="G3441" s="12">
        <v>2958101</v>
      </c>
      <c r="H3441" s="44"/>
      <c r="I3441" s="44"/>
      <c r="J3441" s="44"/>
      <c r="K3441" s="44"/>
    </row>
    <row r="3442" spans="1:11">
      <c r="A3442" s="12">
        <v>42087</v>
      </c>
      <c r="B3442" s="9" t="s">
        <v>185</v>
      </c>
      <c r="C3442" s="9" t="s">
        <v>77</v>
      </c>
      <c r="D3442" s="13">
        <v>16</v>
      </c>
      <c r="E3442" s="12">
        <v>38313</v>
      </c>
      <c r="F3442" s="14" t="s">
        <v>73</v>
      </c>
      <c r="G3442" s="12">
        <v>2958101</v>
      </c>
      <c r="H3442" s="44"/>
      <c r="I3442" s="44"/>
      <c r="J3442" s="44"/>
      <c r="K3442" s="44"/>
    </row>
    <row r="3443" spans="1:11">
      <c r="A3443" s="12">
        <v>42088</v>
      </c>
      <c r="B3443" s="9" t="s">
        <v>185</v>
      </c>
      <c r="C3443" s="9" t="s">
        <v>77</v>
      </c>
      <c r="D3443" s="13">
        <v>16</v>
      </c>
      <c r="E3443" s="12">
        <v>38313</v>
      </c>
      <c r="F3443" s="14" t="s">
        <v>73</v>
      </c>
      <c r="G3443" s="12">
        <v>2958101</v>
      </c>
      <c r="H3443" s="44"/>
      <c r="I3443" s="44"/>
      <c r="J3443" s="44"/>
      <c r="K3443" s="44"/>
    </row>
    <row r="3444" spans="1:11">
      <c r="A3444" s="12">
        <v>42089</v>
      </c>
      <c r="B3444" s="9" t="s">
        <v>185</v>
      </c>
      <c r="C3444" s="9" t="s">
        <v>77</v>
      </c>
      <c r="D3444" s="13">
        <v>16</v>
      </c>
      <c r="E3444" s="12">
        <v>38313</v>
      </c>
      <c r="F3444" s="14" t="s">
        <v>73</v>
      </c>
      <c r="G3444" s="12">
        <v>2958101</v>
      </c>
      <c r="H3444" s="44"/>
      <c r="I3444" s="44"/>
      <c r="J3444" s="44"/>
      <c r="K3444" s="44"/>
    </row>
    <row r="3445" spans="1:11">
      <c r="A3445" s="12">
        <v>42090</v>
      </c>
      <c r="B3445" s="9" t="s">
        <v>185</v>
      </c>
      <c r="C3445" s="9" t="s">
        <v>77</v>
      </c>
      <c r="D3445" s="13">
        <v>16</v>
      </c>
      <c r="E3445" s="12">
        <v>38313</v>
      </c>
      <c r="F3445" s="14" t="s">
        <v>73</v>
      </c>
      <c r="G3445" s="12">
        <v>2958101</v>
      </c>
      <c r="H3445" s="44"/>
      <c r="I3445" s="44"/>
      <c r="J3445" s="44"/>
      <c r="K3445" s="44"/>
    </row>
    <row r="3446" spans="1:11">
      <c r="A3446" s="12">
        <v>42091</v>
      </c>
      <c r="B3446" s="9" t="s">
        <v>185</v>
      </c>
      <c r="C3446" s="9" t="s">
        <v>77</v>
      </c>
      <c r="D3446" s="13">
        <v>16</v>
      </c>
      <c r="E3446" s="12">
        <v>38313</v>
      </c>
      <c r="F3446" s="14" t="s">
        <v>73</v>
      </c>
      <c r="G3446" s="12">
        <v>2958101</v>
      </c>
      <c r="H3446" s="44"/>
      <c r="I3446" s="44"/>
      <c r="J3446" s="44"/>
      <c r="K3446" s="44"/>
    </row>
    <row r="3447" spans="1:11">
      <c r="A3447" s="12">
        <v>42092</v>
      </c>
      <c r="B3447" s="9" t="s">
        <v>185</v>
      </c>
      <c r="C3447" s="9" t="s">
        <v>77</v>
      </c>
      <c r="D3447" s="13">
        <v>16</v>
      </c>
      <c r="E3447" s="12">
        <v>38313</v>
      </c>
      <c r="F3447" s="14" t="s">
        <v>73</v>
      </c>
      <c r="G3447" s="12">
        <v>2958101</v>
      </c>
      <c r="H3447" s="44"/>
      <c r="I3447" s="44"/>
      <c r="J3447" s="44"/>
      <c r="K3447" s="44"/>
    </row>
    <row r="3448" spans="1:11">
      <c r="A3448" s="12">
        <v>42093</v>
      </c>
      <c r="B3448" s="9" t="s">
        <v>185</v>
      </c>
      <c r="C3448" s="9" t="s">
        <v>77</v>
      </c>
      <c r="D3448" s="13">
        <v>16</v>
      </c>
      <c r="E3448" s="12">
        <v>38313</v>
      </c>
      <c r="F3448" s="14" t="s">
        <v>73</v>
      </c>
      <c r="G3448" s="12">
        <v>2958101</v>
      </c>
      <c r="H3448" s="44"/>
      <c r="I3448" s="44"/>
      <c r="J3448" s="44"/>
      <c r="K3448" s="44"/>
    </row>
    <row r="3449" spans="1:11">
      <c r="A3449" s="12">
        <v>42094</v>
      </c>
      <c r="B3449" s="9" t="s">
        <v>185</v>
      </c>
      <c r="C3449" s="9" t="s">
        <v>77</v>
      </c>
      <c r="D3449" s="13">
        <v>16</v>
      </c>
      <c r="E3449" s="12">
        <v>38313</v>
      </c>
      <c r="F3449" s="14" t="s">
        <v>73</v>
      </c>
      <c r="G3449" s="12">
        <v>2958101</v>
      </c>
      <c r="H3449" s="44"/>
      <c r="I3449" s="44"/>
      <c r="J3449" s="44"/>
      <c r="K3449" s="44"/>
    </row>
    <row r="3450" spans="1:11">
      <c r="A3450" s="12">
        <v>42064</v>
      </c>
      <c r="B3450" s="9" t="s">
        <v>186</v>
      </c>
      <c r="C3450" s="9" t="s">
        <v>77</v>
      </c>
      <c r="D3450" s="13">
        <v>29</v>
      </c>
      <c r="E3450" s="12">
        <v>40757</v>
      </c>
      <c r="F3450" s="14" t="s">
        <v>73</v>
      </c>
      <c r="G3450" s="12">
        <v>2958101</v>
      </c>
      <c r="H3450" s="44"/>
      <c r="I3450" s="44"/>
      <c r="J3450" s="44"/>
      <c r="K3450" s="44"/>
    </row>
    <row r="3451" spans="1:11">
      <c r="A3451" s="12">
        <v>42065</v>
      </c>
      <c r="B3451" s="9" t="s">
        <v>186</v>
      </c>
      <c r="C3451" s="9" t="s">
        <v>77</v>
      </c>
      <c r="D3451" s="13">
        <v>29</v>
      </c>
      <c r="E3451" s="12">
        <v>40757</v>
      </c>
      <c r="F3451" s="14" t="s">
        <v>73</v>
      </c>
      <c r="G3451" s="12">
        <v>2958101</v>
      </c>
      <c r="H3451" s="44"/>
      <c r="I3451" s="44"/>
      <c r="J3451" s="44"/>
      <c r="K3451" s="44"/>
    </row>
    <row r="3452" spans="1:11">
      <c r="A3452" s="12">
        <v>42066</v>
      </c>
      <c r="B3452" s="9" t="s">
        <v>186</v>
      </c>
      <c r="C3452" s="9" t="s">
        <v>77</v>
      </c>
      <c r="D3452" s="13">
        <v>29</v>
      </c>
      <c r="E3452" s="12">
        <v>40757</v>
      </c>
      <c r="F3452" s="14" t="s">
        <v>73</v>
      </c>
      <c r="G3452" s="12">
        <v>2958101</v>
      </c>
      <c r="H3452" s="44"/>
      <c r="I3452" s="44"/>
      <c r="J3452" s="44"/>
      <c r="K3452" s="44"/>
    </row>
    <row r="3453" spans="1:11">
      <c r="A3453" s="12">
        <v>42067</v>
      </c>
      <c r="B3453" s="9" t="s">
        <v>186</v>
      </c>
      <c r="C3453" s="9" t="s">
        <v>77</v>
      </c>
      <c r="D3453" s="13">
        <v>29</v>
      </c>
      <c r="E3453" s="12">
        <v>40757</v>
      </c>
      <c r="F3453" s="14" t="s">
        <v>73</v>
      </c>
      <c r="G3453" s="12">
        <v>2958101</v>
      </c>
      <c r="H3453" s="44"/>
      <c r="I3453" s="44"/>
      <c r="J3453" s="44"/>
      <c r="K3453" s="44"/>
    </row>
    <row r="3454" spans="1:11">
      <c r="A3454" s="12">
        <v>42068</v>
      </c>
      <c r="B3454" s="9" t="s">
        <v>186</v>
      </c>
      <c r="C3454" s="9" t="s">
        <v>77</v>
      </c>
      <c r="D3454" s="13">
        <v>29</v>
      </c>
      <c r="E3454" s="12">
        <v>40757</v>
      </c>
      <c r="F3454" s="14" t="s">
        <v>73</v>
      </c>
      <c r="G3454" s="12">
        <v>2958101</v>
      </c>
      <c r="H3454" s="44"/>
      <c r="I3454" s="44"/>
      <c r="J3454" s="44"/>
      <c r="K3454" s="44"/>
    </row>
    <row r="3455" spans="1:11">
      <c r="A3455" s="12">
        <v>42069</v>
      </c>
      <c r="B3455" s="9" t="s">
        <v>186</v>
      </c>
      <c r="C3455" s="9" t="s">
        <v>77</v>
      </c>
      <c r="D3455" s="13">
        <v>29</v>
      </c>
      <c r="E3455" s="12">
        <v>40757</v>
      </c>
      <c r="F3455" s="14" t="s">
        <v>73</v>
      </c>
      <c r="G3455" s="12">
        <v>2958101</v>
      </c>
      <c r="H3455" s="44"/>
      <c r="I3455" s="44"/>
      <c r="J3455" s="44"/>
      <c r="K3455" s="44"/>
    </row>
    <row r="3456" spans="1:11">
      <c r="A3456" s="12">
        <v>42070</v>
      </c>
      <c r="B3456" s="9" t="s">
        <v>186</v>
      </c>
      <c r="C3456" s="9" t="s">
        <v>77</v>
      </c>
      <c r="D3456" s="13">
        <v>29</v>
      </c>
      <c r="E3456" s="12">
        <v>40757</v>
      </c>
      <c r="F3456" s="14" t="s">
        <v>73</v>
      </c>
      <c r="G3456" s="12">
        <v>2958101</v>
      </c>
      <c r="H3456" s="44"/>
      <c r="I3456" s="44"/>
      <c r="J3456" s="44"/>
      <c r="K3456" s="44"/>
    </row>
    <row r="3457" spans="1:11">
      <c r="A3457" s="12">
        <v>42071</v>
      </c>
      <c r="B3457" s="9" t="s">
        <v>186</v>
      </c>
      <c r="C3457" s="9" t="s">
        <v>77</v>
      </c>
      <c r="D3457" s="13">
        <v>29</v>
      </c>
      <c r="E3457" s="12">
        <v>40757</v>
      </c>
      <c r="F3457" s="14" t="s">
        <v>73</v>
      </c>
      <c r="G3457" s="12">
        <v>2958101</v>
      </c>
      <c r="H3457" s="44"/>
      <c r="I3457" s="44"/>
      <c r="J3457" s="44"/>
      <c r="K3457" s="44"/>
    </row>
    <row r="3458" spans="1:11">
      <c r="A3458" s="12">
        <v>42072</v>
      </c>
      <c r="B3458" s="9" t="s">
        <v>186</v>
      </c>
      <c r="C3458" s="9" t="s">
        <v>77</v>
      </c>
      <c r="D3458" s="13">
        <v>29</v>
      </c>
      <c r="E3458" s="12">
        <v>40757</v>
      </c>
      <c r="F3458" s="14" t="s">
        <v>73</v>
      </c>
      <c r="G3458" s="12">
        <v>2958101</v>
      </c>
      <c r="H3458" s="44"/>
      <c r="I3458" s="44"/>
      <c r="J3458" s="44"/>
      <c r="K3458" s="44"/>
    </row>
    <row r="3459" spans="1:11">
      <c r="A3459" s="12">
        <v>42073</v>
      </c>
      <c r="B3459" s="9" t="s">
        <v>186</v>
      </c>
      <c r="C3459" s="9" t="s">
        <v>77</v>
      </c>
      <c r="D3459" s="13">
        <v>29</v>
      </c>
      <c r="E3459" s="12">
        <v>40757</v>
      </c>
      <c r="F3459" s="14" t="s">
        <v>73</v>
      </c>
      <c r="G3459" s="12">
        <v>2958101</v>
      </c>
      <c r="H3459" s="44"/>
      <c r="I3459" s="44"/>
      <c r="J3459" s="44"/>
      <c r="K3459" s="44"/>
    </row>
    <row r="3460" spans="1:11">
      <c r="A3460" s="12">
        <v>42074</v>
      </c>
      <c r="B3460" s="9" t="s">
        <v>186</v>
      </c>
      <c r="C3460" s="9" t="s">
        <v>77</v>
      </c>
      <c r="D3460" s="13">
        <v>29</v>
      </c>
      <c r="E3460" s="12">
        <v>40757</v>
      </c>
      <c r="F3460" s="14" t="s">
        <v>73</v>
      </c>
      <c r="G3460" s="12">
        <v>2958101</v>
      </c>
      <c r="H3460" s="44"/>
      <c r="I3460" s="44"/>
      <c r="J3460" s="44"/>
      <c r="K3460" s="44"/>
    </row>
    <row r="3461" spans="1:11">
      <c r="A3461" s="12">
        <v>42075</v>
      </c>
      <c r="B3461" s="9" t="s">
        <v>186</v>
      </c>
      <c r="C3461" s="9" t="s">
        <v>77</v>
      </c>
      <c r="D3461" s="13">
        <v>29</v>
      </c>
      <c r="E3461" s="12">
        <v>40757</v>
      </c>
      <c r="F3461" s="14" t="s">
        <v>73</v>
      </c>
      <c r="G3461" s="12">
        <v>2958101</v>
      </c>
      <c r="H3461" s="44"/>
      <c r="I3461" s="44"/>
      <c r="J3461" s="44"/>
      <c r="K3461" s="44"/>
    </row>
    <row r="3462" spans="1:11">
      <c r="A3462" s="12">
        <v>42076</v>
      </c>
      <c r="B3462" s="9" t="s">
        <v>186</v>
      </c>
      <c r="C3462" s="9" t="s">
        <v>77</v>
      </c>
      <c r="D3462" s="13">
        <v>29</v>
      </c>
      <c r="E3462" s="12">
        <v>40757</v>
      </c>
      <c r="F3462" s="14" t="s">
        <v>73</v>
      </c>
      <c r="G3462" s="12">
        <v>2958101</v>
      </c>
      <c r="H3462" s="44"/>
      <c r="I3462" s="44"/>
      <c r="J3462" s="44"/>
      <c r="K3462" s="44"/>
    </row>
    <row r="3463" spans="1:11">
      <c r="A3463" s="12">
        <v>42077</v>
      </c>
      <c r="B3463" s="9" t="s">
        <v>186</v>
      </c>
      <c r="C3463" s="9" t="s">
        <v>77</v>
      </c>
      <c r="D3463" s="13">
        <v>29</v>
      </c>
      <c r="E3463" s="12">
        <v>40757</v>
      </c>
      <c r="F3463" s="14" t="s">
        <v>73</v>
      </c>
      <c r="G3463" s="12">
        <v>2958101</v>
      </c>
      <c r="H3463" s="44"/>
      <c r="I3463" s="44"/>
      <c r="J3463" s="44"/>
      <c r="K3463" s="44"/>
    </row>
    <row r="3464" spans="1:11">
      <c r="A3464" s="12">
        <v>42078</v>
      </c>
      <c r="B3464" s="9" t="s">
        <v>186</v>
      </c>
      <c r="C3464" s="9" t="s">
        <v>77</v>
      </c>
      <c r="D3464" s="13">
        <v>29</v>
      </c>
      <c r="E3464" s="12">
        <v>40757</v>
      </c>
      <c r="F3464" s="14" t="s">
        <v>73</v>
      </c>
      <c r="G3464" s="12">
        <v>2958101</v>
      </c>
      <c r="H3464" s="44"/>
      <c r="I3464" s="44"/>
      <c r="J3464" s="44"/>
      <c r="K3464" s="44"/>
    </row>
    <row r="3465" spans="1:11">
      <c r="A3465" s="12">
        <v>42079</v>
      </c>
      <c r="B3465" s="9" t="s">
        <v>186</v>
      </c>
      <c r="C3465" s="9" t="s">
        <v>77</v>
      </c>
      <c r="D3465" s="13">
        <v>29</v>
      </c>
      <c r="E3465" s="12">
        <v>40757</v>
      </c>
      <c r="F3465" s="14" t="s">
        <v>73</v>
      </c>
      <c r="G3465" s="12">
        <v>2958101</v>
      </c>
      <c r="H3465" s="44"/>
      <c r="I3465" s="44"/>
      <c r="J3465" s="44"/>
      <c r="K3465" s="44"/>
    </row>
    <row r="3466" spans="1:11">
      <c r="A3466" s="12">
        <v>42080</v>
      </c>
      <c r="B3466" s="9" t="s">
        <v>186</v>
      </c>
      <c r="C3466" s="9" t="s">
        <v>77</v>
      </c>
      <c r="D3466" s="13">
        <v>29</v>
      </c>
      <c r="E3466" s="12">
        <v>40757</v>
      </c>
      <c r="F3466" s="14" t="s">
        <v>73</v>
      </c>
      <c r="G3466" s="12">
        <v>2958101</v>
      </c>
      <c r="H3466" s="44"/>
      <c r="I3466" s="44"/>
      <c r="J3466" s="44"/>
      <c r="K3466" s="44"/>
    </row>
    <row r="3467" spans="1:11">
      <c r="A3467" s="12">
        <v>42081</v>
      </c>
      <c r="B3467" s="9" t="s">
        <v>186</v>
      </c>
      <c r="C3467" s="9" t="s">
        <v>77</v>
      </c>
      <c r="D3467" s="13">
        <v>29</v>
      </c>
      <c r="E3467" s="12">
        <v>40757</v>
      </c>
      <c r="F3467" s="14" t="s">
        <v>73</v>
      </c>
      <c r="G3467" s="12">
        <v>2958101</v>
      </c>
      <c r="H3467" s="44"/>
      <c r="I3467" s="44"/>
      <c r="J3467" s="44"/>
      <c r="K3467" s="44"/>
    </row>
    <row r="3468" spans="1:11">
      <c r="A3468" s="12">
        <v>42082</v>
      </c>
      <c r="B3468" s="9" t="s">
        <v>186</v>
      </c>
      <c r="C3468" s="9" t="s">
        <v>77</v>
      </c>
      <c r="D3468" s="13">
        <v>29</v>
      </c>
      <c r="E3468" s="12">
        <v>40757</v>
      </c>
      <c r="F3468" s="14" t="s">
        <v>73</v>
      </c>
      <c r="G3468" s="12">
        <v>2958101</v>
      </c>
      <c r="H3468" s="44"/>
      <c r="I3468" s="44"/>
      <c r="J3468" s="44"/>
      <c r="K3468" s="44"/>
    </row>
    <row r="3469" spans="1:11">
      <c r="A3469" s="12">
        <v>42083</v>
      </c>
      <c r="B3469" s="9" t="s">
        <v>186</v>
      </c>
      <c r="C3469" s="9" t="s">
        <v>77</v>
      </c>
      <c r="D3469" s="13">
        <v>29</v>
      </c>
      <c r="E3469" s="12">
        <v>40757</v>
      </c>
      <c r="F3469" s="14" t="s">
        <v>73</v>
      </c>
      <c r="G3469" s="12">
        <v>2958101</v>
      </c>
      <c r="H3469" s="44"/>
      <c r="I3469" s="44"/>
      <c r="J3469" s="44"/>
      <c r="K3469" s="44"/>
    </row>
    <row r="3470" spans="1:11">
      <c r="A3470" s="12">
        <v>42084</v>
      </c>
      <c r="B3470" s="9" t="s">
        <v>186</v>
      </c>
      <c r="C3470" s="9" t="s">
        <v>77</v>
      </c>
      <c r="D3470" s="13">
        <v>29</v>
      </c>
      <c r="E3470" s="12">
        <v>40757</v>
      </c>
      <c r="F3470" s="14" t="s">
        <v>73</v>
      </c>
      <c r="G3470" s="12">
        <v>2958101</v>
      </c>
      <c r="H3470" s="44"/>
      <c r="I3470" s="44"/>
      <c r="J3470" s="44"/>
      <c r="K3470" s="44"/>
    </row>
    <row r="3471" spans="1:11">
      <c r="A3471" s="12">
        <v>42085</v>
      </c>
      <c r="B3471" s="9" t="s">
        <v>186</v>
      </c>
      <c r="C3471" s="9" t="s">
        <v>77</v>
      </c>
      <c r="D3471" s="13">
        <v>29</v>
      </c>
      <c r="E3471" s="12">
        <v>40757</v>
      </c>
      <c r="F3471" s="14" t="s">
        <v>73</v>
      </c>
      <c r="G3471" s="12">
        <v>2958101</v>
      </c>
      <c r="H3471" s="44"/>
      <c r="I3471" s="44"/>
      <c r="J3471" s="44"/>
      <c r="K3471" s="44"/>
    </row>
    <row r="3472" spans="1:11">
      <c r="A3472" s="12">
        <v>42086</v>
      </c>
      <c r="B3472" s="9" t="s">
        <v>186</v>
      </c>
      <c r="C3472" s="9" t="s">
        <v>77</v>
      </c>
      <c r="D3472" s="13">
        <v>29</v>
      </c>
      <c r="E3472" s="12">
        <v>40757</v>
      </c>
      <c r="F3472" s="14" t="s">
        <v>73</v>
      </c>
      <c r="G3472" s="12">
        <v>2958101</v>
      </c>
      <c r="H3472" s="44"/>
      <c r="I3472" s="44"/>
      <c r="J3472" s="44"/>
      <c r="K3472" s="44"/>
    </row>
    <row r="3473" spans="1:11">
      <c r="A3473" s="12">
        <v>42087</v>
      </c>
      <c r="B3473" s="9" t="s">
        <v>186</v>
      </c>
      <c r="C3473" s="9" t="s">
        <v>77</v>
      </c>
      <c r="D3473" s="13">
        <v>29</v>
      </c>
      <c r="E3473" s="12">
        <v>40757</v>
      </c>
      <c r="F3473" s="14" t="s">
        <v>73</v>
      </c>
      <c r="G3473" s="12">
        <v>2958101</v>
      </c>
      <c r="H3473" s="44"/>
      <c r="I3473" s="44"/>
      <c r="J3473" s="44"/>
      <c r="K3473" s="44"/>
    </row>
    <row r="3474" spans="1:11">
      <c r="A3474" s="12">
        <v>42088</v>
      </c>
      <c r="B3474" s="9" t="s">
        <v>186</v>
      </c>
      <c r="C3474" s="9" t="s">
        <v>77</v>
      </c>
      <c r="D3474" s="13">
        <v>29</v>
      </c>
      <c r="E3474" s="12">
        <v>40757</v>
      </c>
      <c r="F3474" s="14" t="s">
        <v>73</v>
      </c>
      <c r="G3474" s="12">
        <v>2958101</v>
      </c>
      <c r="H3474" s="44"/>
      <c r="I3474" s="44"/>
      <c r="J3474" s="44"/>
      <c r="K3474" s="44"/>
    </row>
    <row r="3475" spans="1:11">
      <c r="A3475" s="12">
        <v>42089</v>
      </c>
      <c r="B3475" s="9" t="s">
        <v>186</v>
      </c>
      <c r="C3475" s="9" t="s">
        <v>77</v>
      </c>
      <c r="D3475" s="13">
        <v>29</v>
      </c>
      <c r="E3475" s="12">
        <v>40757</v>
      </c>
      <c r="F3475" s="14" t="s">
        <v>73</v>
      </c>
      <c r="G3475" s="12">
        <v>2958101</v>
      </c>
      <c r="H3475" s="44"/>
      <c r="I3475" s="44"/>
      <c r="J3475" s="44"/>
      <c r="K3475" s="44"/>
    </row>
    <row r="3476" spans="1:11">
      <c r="A3476" s="12">
        <v>42090</v>
      </c>
      <c r="B3476" s="9" t="s">
        <v>186</v>
      </c>
      <c r="C3476" s="9" t="s">
        <v>77</v>
      </c>
      <c r="D3476" s="13">
        <v>29</v>
      </c>
      <c r="E3476" s="12">
        <v>40757</v>
      </c>
      <c r="F3476" s="14" t="s">
        <v>73</v>
      </c>
      <c r="G3476" s="12">
        <v>2958101</v>
      </c>
      <c r="H3476" s="44"/>
      <c r="I3476" s="44"/>
      <c r="J3476" s="44"/>
      <c r="K3476" s="44"/>
    </row>
    <row r="3477" spans="1:11">
      <c r="A3477" s="12">
        <v>42091</v>
      </c>
      <c r="B3477" s="9" t="s">
        <v>186</v>
      </c>
      <c r="C3477" s="9" t="s">
        <v>77</v>
      </c>
      <c r="D3477" s="13">
        <v>29</v>
      </c>
      <c r="E3477" s="12">
        <v>40757</v>
      </c>
      <c r="F3477" s="14" t="s">
        <v>73</v>
      </c>
      <c r="G3477" s="12">
        <v>2958101</v>
      </c>
      <c r="H3477" s="44"/>
      <c r="I3477" s="44"/>
      <c r="J3477" s="44"/>
      <c r="K3477" s="44"/>
    </row>
    <row r="3478" spans="1:11">
      <c r="A3478" s="12">
        <v>42092</v>
      </c>
      <c r="B3478" s="9" t="s">
        <v>186</v>
      </c>
      <c r="C3478" s="9" t="s">
        <v>77</v>
      </c>
      <c r="D3478" s="13">
        <v>29</v>
      </c>
      <c r="E3478" s="12">
        <v>40757</v>
      </c>
      <c r="F3478" s="14" t="s">
        <v>73</v>
      </c>
      <c r="G3478" s="12">
        <v>2958101</v>
      </c>
      <c r="H3478" s="44"/>
      <c r="I3478" s="44"/>
      <c r="J3478" s="44"/>
      <c r="K3478" s="44"/>
    </row>
    <row r="3479" spans="1:11">
      <c r="A3479" s="12">
        <v>42093</v>
      </c>
      <c r="B3479" s="9" t="s">
        <v>186</v>
      </c>
      <c r="C3479" s="9" t="s">
        <v>77</v>
      </c>
      <c r="D3479" s="13">
        <v>29</v>
      </c>
      <c r="E3479" s="12">
        <v>40757</v>
      </c>
      <c r="F3479" s="14" t="s">
        <v>73</v>
      </c>
      <c r="G3479" s="12">
        <v>2958101</v>
      </c>
      <c r="H3479" s="44"/>
      <c r="I3479" s="44"/>
      <c r="J3479" s="44"/>
      <c r="K3479" s="44"/>
    </row>
    <row r="3480" spans="1:11">
      <c r="A3480" s="12">
        <v>42094</v>
      </c>
      <c r="B3480" s="9" t="s">
        <v>186</v>
      </c>
      <c r="C3480" s="9" t="s">
        <v>77</v>
      </c>
      <c r="D3480" s="13">
        <v>29</v>
      </c>
      <c r="E3480" s="12">
        <v>40757</v>
      </c>
      <c r="F3480" s="14" t="s">
        <v>73</v>
      </c>
      <c r="G3480" s="12">
        <v>2958101</v>
      </c>
      <c r="H3480" s="44"/>
      <c r="I3480" s="44"/>
      <c r="J3480" s="44"/>
      <c r="K3480" s="44"/>
    </row>
    <row r="3481" spans="1:11">
      <c r="A3481" s="12">
        <v>42064</v>
      </c>
      <c r="B3481" s="9" t="s">
        <v>187</v>
      </c>
      <c r="C3481" s="9" t="s">
        <v>77</v>
      </c>
      <c r="D3481" s="13">
        <v>101</v>
      </c>
      <c r="E3481" s="12">
        <v>40757</v>
      </c>
      <c r="F3481" s="14" t="s">
        <v>73</v>
      </c>
      <c r="G3481" s="12">
        <v>2958101</v>
      </c>
      <c r="H3481" s="44"/>
      <c r="I3481" s="44"/>
      <c r="J3481" s="44"/>
      <c r="K3481" s="44"/>
    </row>
    <row r="3482" spans="1:11">
      <c r="A3482" s="12">
        <v>42065</v>
      </c>
      <c r="B3482" s="9" t="s">
        <v>187</v>
      </c>
      <c r="C3482" s="9" t="s">
        <v>77</v>
      </c>
      <c r="D3482" s="13">
        <v>101</v>
      </c>
      <c r="E3482" s="12">
        <v>40757</v>
      </c>
      <c r="F3482" s="14" t="s">
        <v>73</v>
      </c>
      <c r="G3482" s="12">
        <v>2958101</v>
      </c>
      <c r="H3482" s="44"/>
      <c r="I3482" s="44"/>
      <c r="J3482" s="44"/>
      <c r="K3482" s="44"/>
    </row>
    <row r="3483" spans="1:11">
      <c r="A3483" s="12">
        <v>42066</v>
      </c>
      <c r="B3483" s="9" t="s">
        <v>187</v>
      </c>
      <c r="C3483" s="9" t="s">
        <v>77</v>
      </c>
      <c r="D3483" s="13">
        <v>101</v>
      </c>
      <c r="E3483" s="12">
        <v>40757</v>
      </c>
      <c r="F3483" s="14" t="s">
        <v>73</v>
      </c>
      <c r="G3483" s="12">
        <v>2958101</v>
      </c>
      <c r="H3483" s="44"/>
      <c r="I3483" s="44"/>
      <c r="J3483" s="44"/>
      <c r="K3483" s="44"/>
    </row>
    <row r="3484" spans="1:11">
      <c r="A3484" s="12">
        <v>42067</v>
      </c>
      <c r="B3484" s="9" t="s">
        <v>187</v>
      </c>
      <c r="C3484" s="9" t="s">
        <v>77</v>
      </c>
      <c r="D3484" s="13">
        <v>101</v>
      </c>
      <c r="E3484" s="12">
        <v>40757</v>
      </c>
      <c r="F3484" s="14" t="s">
        <v>73</v>
      </c>
      <c r="G3484" s="12">
        <v>2958101</v>
      </c>
      <c r="H3484" s="44"/>
      <c r="I3484" s="44"/>
      <c r="J3484" s="44"/>
      <c r="K3484" s="44"/>
    </row>
    <row r="3485" spans="1:11">
      <c r="A3485" s="12">
        <v>42068</v>
      </c>
      <c r="B3485" s="9" t="s">
        <v>187</v>
      </c>
      <c r="C3485" s="9" t="s">
        <v>77</v>
      </c>
      <c r="D3485" s="13">
        <v>101</v>
      </c>
      <c r="E3485" s="12">
        <v>40757</v>
      </c>
      <c r="F3485" s="14" t="s">
        <v>73</v>
      </c>
      <c r="G3485" s="12">
        <v>2958101</v>
      </c>
      <c r="H3485" s="44"/>
      <c r="I3485" s="44"/>
      <c r="J3485" s="44"/>
      <c r="K3485" s="44"/>
    </row>
    <row r="3486" spans="1:11">
      <c r="A3486" s="12">
        <v>42069</v>
      </c>
      <c r="B3486" s="9" t="s">
        <v>187</v>
      </c>
      <c r="C3486" s="9" t="s">
        <v>77</v>
      </c>
      <c r="D3486" s="13">
        <v>101</v>
      </c>
      <c r="E3486" s="12">
        <v>40757</v>
      </c>
      <c r="F3486" s="14" t="s">
        <v>73</v>
      </c>
      <c r="G3486" s="12">
        <v>2958101</v>
      </c>
      <c r="H3486" s="44"/>
      <c r="I3486" s="44"/>
      <c r="J3486" s="44"/>
      <c r="K3486" s="44"/>
    </row>
    <row r="3487" spans="1:11">
      <c r="A3487" s="12">
        <v>42070</v>
      </c>
      <c r="B3487" s="9" t="s">
        <v>187</v>
      </c>
      <c r="C3487" s="9" t="s">
        <v>77</v>
      </c>
      <c r="D3487" s="13">
        <v>101</v>
      </c>
      <c r="E3487" s="12">
        <v>40757</v>
      </c>
      <c r="F3487" s="14" t="s">
        <v>73</v>
      </c>
      <c r="G3487" s="12">
        <v>2958101</v>
      </c>
      <c r="H3487" s="44"/>
      <c r="I3487" s="44"/>
      <c r="J3487" s="44"/>
      <c r="K3487" s="44"/>
    </row>
    <row r="3488" spans="1:11">
      <c r="A3488" s="12">
        <v>42071</v>
      </c>
      <c r="B3488" s="9" t="s">
        <v>187</v>
      </c>
      <c r="C3488" s="9" t="s">
        <v>77</v>
      </c>
      <c r="D3488" s="13">
        <v>101</v>
      </c>
      <c r="E3488" s="12">
        <v>40757</v>
      </c>
      <c r="F3488" s="14" t="s">
        <v>73</v>
      </c>
      <c r="G3488" s="12">
        <v>2958101</v>
      </c>
      <c r="H3488" s="44"/>
      <c r="I3488" s="44"/>
      <c r="J3488" s="44"/>
      <c r="K3488" s="44"/>
    </row>
    <row r="3489" spans="1:11">
      <c r="A3489" s="12">
        <v>42072</v>
      </c>
      <c r="B3489" s="9" t="s">
        <v>187</v>
      </c>
      <c r="C3489" s="9" t="s">
        <v>77</v>
      </c>
      <c r="D3489" s="13">
        <v>101</v>
      </c>
      <c r="E3489" s="12">
        <v>40757</v>
      </c>
      <c r="F3489" s="14" t="s">
        <v>73</v>
      </c>
      <c r="G3489" s="12">
        <v>2958101</v>
      </c>
      <c r="H3489" s="44"/>
      <c r="I3489" s="44"/>
      <c r="J3489" s="44"/>
      <c r="K3489" s="44"/>
    </row>
    <row r="3490" spans="1:11">
      <c r="A3490" s="12">
        <v>42073</v>
      </c>
      <c r="B3490" s="9" t="s">
        <v>187</v>
      </c>
      <c r="C3490" s="9" t="s">
        <v>77</v>
      </c>
      <c r="D3490" s="13">
        <v>101</v>
      </c>
      <c r="E3490" s="12">
        <v>40757</v>
      </c>
      <c r="F3490" s="14" t="s">
        <v>73</v>
      </c>
      <c r="G3490" s="12">
        <v>2958101</v>
      </c>
      <c r="H3490" s="44"/>
      <c r="I3490" s="44"/>
      <c r="J3490" s="44"/>
      <c r="K3490" s="44"/>
    </row>
    <row r="3491" spans="1:11">
      <c r="A3491" s="12">
        <v>42074</v>
      </c>
      <c r="B3491" s="9" t="s">
        <v>187</v>
      </c>
      <c r="C3491" s="9" t="s">
        <v>77</v>
      </c>
      <c r="D3491" s="13">
        <v>101</v>
      </c>
      <c r="E3491" s="12">
        <v>40757</v>
      </c>
      <c r="F3491" s="14" t="s">
        <v>73</v>
      </c>
      <c r="G3491" s="12">
        <v>2958101</v>
      </c>
      <c r="H3491" s="44"/>
      <c r="I3491" s="44"/>
      <c r="J3491" s="44"/>
      <c r="K3491" s="44"/>
    </row>
    <row r="3492" spans="1:11">
      <c r="A3492" s="12">
        <v>42075</v>
      </c>
      <c r="B3492" s="9" t="s">
        <v>187</v>
      </c>
      <c r="C3492" s="9" t="s">
        <v>77</v>
      </c>
      <c r="D3492" s="13">
        <v>101</v>
      </c>
      <c r="E3492" s="12">
        <v>40757</v>
      </c>
      <c r="F3492" s="14" t="s">
        <v>73</v>
      </c>
      <c r="G3492" s="12">
        <v>2958101</v>
      </c>
      <c r="H3492" s="44"/>
      <c r="I3492" s="44"/>
      <c r="J3492" s="44"/>
      <c r="K3492" s="44"/>
    </row>
    <row r="3493" spans="1:11">
      <c r="A3493" s="12">
        <v>42076</v>
      </c>
      <c r="B3493" s="9" t="s">
        <v>187</v>
      </c>
      <c r="C3493" s="9" t="s">
        <v>77</v>
      </c>
      <c r="D3493" s="13">
        <v>101</v>
      </c>
      <c r="E3493" s="12">
        <v>40757</v>
      </c>
      <c r="F3493" s="14" t="s">
        <v>73</v>
      </c>
      <c r="G3493" s="12">
        <v>2958101</v>
      </c>
      <c r="H3493" s="44"/>
      <c r="I3493" s="44"/>
      <c r="J3493" s="44"/>
      <c r="K3493" s="44"/>
    </row>
    <row r="3494" spans="1:11">
      <c r="A3494" s="12">
        <v>42077</v>
      </c>
      <c r="B3494" s="9" t="s">
        <v>187</v>
      </c>
      <c r="C3494" s="9" t="s">
        <v>77</v>
      </c>
      <c r="D3494" s="13">
        <v>101</v>
      </c>
      <c r="E3494" s="12">
        <v>40757</v>
      </c>
      <c r="F3494" s="14" t="s">
        <v>73</v>
      </c>
      <c r="G3494" s="12">
        <v>2958101</v>
      </c>
      <c r="H3494" s="44"/>
      <c r="I3494" s="44"/>
      <c r="J3494" s="44"/>
      <c r="K3494" s="44"/>
    </row>
    <row r="3495" spans="1:11">
      <c r="A3495" s="12">
        <v>42078</v>
      </c>
      <c r="B3495" s="9" t="s">
        <v>187</v>
      </c>
      <c r="C3495" s="9" t="s">
        <v>77</v>
      </c>
      <c r="D3495" s="13">
        <v>101</v>
      </c>
      <c r="E3495" s="12">
        <v>40757</v>
      </c>
      <c r="F3495" s="14" t="s">
        <v>73</v>
      </c>
      <c r="G3495" s="12">
        <v>2958101</v>
      </c>
      <c r="H3495" s="44"/>
      <c r="I3495" s="44"/>
      <c r="J3495" s="44"/>
      <c r="K3495" s="44"/>
    </row>
    <row r="3496" spans="1:11">
      <c r="A3496" s="12">
        <v>42079</v>
      </c>
      <c r="B3496" s="9" t="s">
        <v>187</v>
      </c>
      <c r="C3496" s="9" t="s">
        <v>77</v>
      </c>
      <c r="D3496" s="13">
        <v>101</v>
      </c>
      <c r="E3496" s="12">
        <v>40757</v>
      </c>
      <c r="F3496" s="14" t="s">
        <v>73</v>
      </c>
      <c r="G3496" s="12">
        <v>2958101</v>
      </c>
      <c r="H3496" s="44"/>
      <c r="I3496" s="44"/>
      <c r="J3496" s="44"/>
      <c r="K3496" s="44"/>
    </row>
    <row r="3497" spans="1:11">
      <c r="A3497" s="12">
        <v>42080</v>
      </c>
      <c r="B3497" s="9" t="s">
        <v>187</v>
      </c>
      <c r="C3497" s="9" t="s">
        <v>77</v>
      </c>
      <c r="D3497" s="13">
        <v>101</v>
      </c>
      <c r="E3497" s="12">
        <v>40757</v>
      </c>
      <c r="F3497" s="14" t="s">
        <v>73</v>
      </c>
      <c r="G3497" s="12">
        <v>2958101</v>
      </c>
      <c r="H3497" s="44"/>
      <c r="I3497" s="44"/>
      <c r="J3497" s="44"/>
      <c r="K3497" s="44"/>
    </row>
    <row r="3498" spans="1:11">
      <c r="A3498" s="12">
        <v>42081</v>
      </c>
      <c r="B3498" s="9" t="s">
        <v>187</v>
      </c>
      <c r="C3498" s="9" t="s">
        <v>77</v>
      </c>
      <c r="D3498" s="13">
        <v>101</v>
      </c>
      <c r="E3498" s="12">
        <v>40757</v>
      </c>
      <c r="F3498" s="14" t="s">
        <v>73</v>
      </c>
      <c r="G3498" s="12">
        <v>2958101</v>
      </c>
      <c r="H3498" s="44"/>
      <c r="I3498" s="44"/>
      <c r="J3498" s="44"/>
      <c r="K3498" s="44"/>
    </row>
    <row r="3499" spans="1:11">
      <c r="A3499" s="12">
        <v>42082</v>
      </c>
      <c r="B3499" s="9" t="s">
        <v>187</v>
      </c>
      <c r="C3499" s="9" t="s">
        <v>77</v>
      </c>
      <c r="D3499" s="13">
        <v>101</v>
      </c>
      <c r="E3499" s="12">
        <v>40757</v>
      </c>
      <c r="F3499" s="14" t="s">
        <v>73</v>
      </c>
      <c r="G3499" s="12">
        <v>2958101</v>
      </c>
      <c r="H3499" s="44"/>
      <c r="I3499" s="44"/>
      <c r="J3499" s="44"/>
      <c r="K3499" s="44"/>
    </row>
    <row r="3500" spans="1:11">
      <c r="A3500" s="12">
        <v>42083</v>
      </c>
      <c r="B3500" s="9" t="s">
        <v>187</v>
      </c>
      <c r="C3500" s="9" t="s">
        <v>77</v>
      </c>
      <c r="D3500" s="13">
        <v>101</v>
      </c>
      <c r="E3500" s="12">
        <v>40757</v>
      </c>
      <c r="F3500" s="14" t="s">
        <v>73</v>
      </c>
      <c r="G3500" s="12">
        <v>2958101</v>
      </c>
      <c r="H3500" s="44"/>
      <c r="I3500" s="44"/>
      <c r="J3500" s="44"/>
      <c r="K3500" s="44"/>
    </row>
    <row r="3501" spans="1:11">
      <c r="A3501" s="12">
        <v>42084</v>
      </c>
      <c r="B3501" s="9" t="s">
        <v>187</v>
      </c>
      <c r="C3501" s="9" t="s">
        <v>77</v>
      </c>
      <c r="D3501" s="13">
        <v>101</v>
      </c>
      <c r="E3501" s="12">
        <v>40757</v>
      </c>
      <c r="F3501" s="14" t="s">
        <v>73</v>
      </c>
      <c r="G3501" s="12">
        <v>2958101</v>
      </c>
      <c r="H3501" s="44"/>
      <c r="I3501" s="44"/>
      <c r="J3501" s="44"/>
      <c r="K3501" s="44"/>
    </row>
    <row r="3502" spans="1:11">
      <c r="A3502" s="12">
        <v>42085</v>
      </c>
      <c r="B3502" s="9" t="s">
        <v>187</v>
      </c>
      <c r="C3502" s="9" t="s">
        <v>77</v>
      </c>
      <c r="D3502" s="13">
        <v>101</v>
      </c>
      <c r="E3502" s="12">
        <v>40757</v>
      </c>
      <c r="F3502" s="14" t="s">
        <v>73</v>
      </c>
      <c r="G3502" s="12">
        <v>2958101</v>
      </c>
      <c r="H3502" s="44"/>
      <c r="I3502" s="44"/>
      <c r="J3502" s="44"/>
      <c r="K3502" s="44"/>
    </row>
    <row r="3503" spans="1:11">
      <c r="A3503" s="12">
        <v>42086</v>
      </c>
      <c r="B3503" s="9" t="s">
        <v>187</v>
      </c>
      <c r="C3503" s="9" t="s">
        <v>77</v>
      </c>
      <c r="D3503" s="13">
        <v>101</v>
      </c>
      <c r="E3503" s="12">
        <v>40757</v>
      </c>
      <c r="F3503" s="14" t="s">
        <v>73</v>
      </c>
      <c r="G3503" s="12">
        <v>2958101</v>
      </c>
      <c r="H3503" s="44"/>
      <c r="I3503" s="44"/>
      <c r="J3503" s="44"/>
      <c r="K3503" s="44"/>
    </row>
    <row r="3504" spans="1:11">
      <c r="A3504" s="12">
        <v>42087</v>
      </c>
      <c r="B3504" s="9" t="s">
        <v>187</v>
      </c>
      <c r="C3504" s="9" t="s">
        <v>77</v>
      </c>
      <c r="D3504" s="13">
        <v>101</v>
      </c>
      <c r="E3504" s="12">
        <v>40757</v>
      </c>
      <c r="F3504" s="14" t="s">
        <v>73</v>
      </c>
      <c r="G3504" s="12">
        <v>2958101</v>
      </c>
      <c r="H3504" s="44"/>
      <c r="I3504" s="44"/>
      <c r="J3504" s="44"/>
      <c r="K3504" s="44"/>
    </row>
    <row r="3505" spans="1:11">
      <c r="A3505" s="12">
        <v>42088</v>
      </c>
      <c r="B3505" s="9" t="s">
        <v>187</v>
      </c>
      <c r="C3505" s="9" t="s">
        <v>77</v>
      </c>
      <c r="D3505" s="13">
        <v>101</v>
      </c>
      <c r="E3505" s="12">
        <v>40757</v>
      </c>
      <c r="F3505" s="14" t="s">
        <v>73</v>
      </c>
      <c r="G3505" s="12">
        <v>2958101</v>
      </c>
      <c r="H3505" s="44"/>
      <c r="I3505" s="44"/>
      <c r="J3505" s="44"/>
      <c r="K3505" s="44"/>
    </row>
    <row r="3506" spans="1:11">
      <c r="A3506" s="12">
        <v>42089</v>
      </c>
      <c r="B3506" s="9" t="s">
        <v>187</v>
      </c>
      <c r="C3506" s="9" t="s">
        <v>77</v>
      </c>
      <c r="D3506" s="13">
        <v>101</v>
      </c>
      <c r="E3506" s="12">
        <v>40757</v>
      </c>
      <c r="F3506" s="14" t="s">
        <v>73</v>
      </c>
      <c r="G3506" s="12">
        <v>2958101</v>
      </c>
      <c r="H3506" s="44"/>
      <c r="I3506" s="44"/>
      <c r="J3506" s="44"/>
      <c r="K3506" s="44"/>
    </row>
    <row r="3507" spans="1:11">
      <c r="A3507" s="12">
        <v>42090</v>
      </c>
      <c r="B3507" s="9" t="s">
        <v>187</v>
      </c>
      <c r="C3507" s="9" t="s">
        <v>77</v>
      </c>
      <c r="D3507" s="13">
        <v>101</v>
      </c>
      <c r="E3507" s="12">
        <v>40757</v>
      </c>
      <c r="F3507" s="14" t="s">
        <v>73</v>
      </c>
      <c r="G3507" s="12">
        <v>2958101</v>
      </c>
      <c r="H3507" s="44"/>
      <c r="I3507" s="44"/>
      <c r="J3507" s="44"/>
      <c r="K3507" s="44"/>
    </row>
    <row r="3508" spans="1:11">
      <c r="A3508" s="12">
        <v>42091</v>
      </c>
      <c r="B3508" s="9" t="s">
        <v>187</v>
      </c>
      <c r="C3508" s="9" t="s">
        <v>77</v>
      </c>
      <c r="D3508" s="13">
        <v>101</v>
      </c>
      <c r="E3508" s="12">
        <v>40757</v>
      </c>
      <c r="F3508" s="14" t="s">
        <v>73</v>
      </c>
      <c r="G3508" s="12">
        <v>2958101</v>
      </c>
      <c r="H3508" s="44"/>
      <c r="I3508" s="44"/>
      <c r="J3508" s="44"/>
      <c r="K3508" s="44"/>
    </row>
    <row r="3509" spans="1:11">
      <c r="A3509" s="12">
        <v>42092</v>
      </c>
      <c r="B3509" s="9" t="s">
        <v>187</v>
      </c>
      <c r="C3509" s="9" t="s">
        <v>77</v>
      </c>
      <c r="D3509" s="13">
        <v>101</v>
      </c>
      <c r="E3509" s="12">
        <v>40757</v>
      </c>
      <c r="F3509" s="14" t="s">
        <v>73</v>
      </c>
      <c r="G3509" s="12">
        <v>2958101</v>
      </c>
      <c r="H3509" s="44"/>
      <c r="I3509" s="44"/>
      <c r="J3509" s="44"/>
      <c r="K3509" s="44"/>
    </row>
    <row r="3510" spans="1:11">
      <c r="A3510" s="12">
        <v>42093</v>
      </c>
      <c r="B3510" s="9" t="s">
        <v>187</v>
      </c>
      <c r="C3510" s="9" t="s">
        <v>77</v>
      </c>
      <c r="D3510" s="13">
        <v>101</v>
      </c>
      <c r="E3510" s="12">
        <v>40757</v>
      </c>
      <c r="F3510" s="14" t="s">
        <v>73</v>
      </c>
      <c r="G3510" s="12">
        <v>2958101</v>
      </c>
      <c r="H3510" s="44"/>
      <c r="I3510" s="44"/>
      <c r="J3510" s="44"/>
      <c r="K3510" s="44"/>
    </row>
    <row r="3511" spans="1:11">
      <c r="A3511" s="12">
        <v>42094</v>
      </c>
      <c r="B3511" s="9" t="s">
        <v>187</v>
      </c>
      <c r="C3511" s="9" t="s">
        <v>77</v>
      </c>
      <c r="D3511" s="13">
        <v>101</v>
      </c>
      <c r="E3511" s="12">
        <v>40757</v>
      </c>
      <c r="F3511" s="14" t="s">
        <v>73</v>
      </c>
      <c r="G3511" s="12">
        <v>2958101</v>
      </c>
      <c r="H3511" s="44"/>
      <c r="I3511" s="44"/>
      <c r="J3511" s="44"/>
      <c r="K3511" s="44"/>
    </row>
    <row r="3512" spans="1:11">
      <c r="A3512" s="12">
        <v>42064</v>
      </c>
      <c r="B3512" s="9" t="s">
        <v>188</v>
      </c>
      <c r="C3512" s="9" t="s">
        <v>77</v>
      </c>
      <c r="D3512" s="13">
        <v>118</v>
      </c>
      <c r="E3512" s="12">
        <v>39162</v>
      </c>
      <c r="F3512" s="14" t="s">
        <v>73</v>
      </c>
      <c r="G3512" s="12">
        <v>2958101</v>
      </c>
      <c r="H3512" s="44"/>
      <c r="I3512" s="44"/>
      <c r="J3512" s="44"/>
      <c r="K3512" s="44"/>
    </row>
    <row r="3513" spans="1:11">
      <c r="A3513" s="12">
        <v>42065</v>
      </c>
      <c r="B3513" s="9" t="s">
        <v>188</v>
      </c>
      <c r="C3513" s="9" t="s">
        <v>77</v>
      </c>
      <c r="D3513" s="13">
        <v>118</v>
      </c>
      <c r="E3513" s="12">
        <v>39162</v>
      </c>
      <c r="F3513" s="14" t="s">
        <v>73</v>
      </c>
      <c r="G3513" s="12">
        <v>2958101</v>
      </c>
      <c r="H3513" s="44"/>
      <c r="I3513" s="44"/>
      <c r="J3513" s="44"/>
      <c r="K3513" s="44"/>
    </row>
    <row r="3514" spans="1:11">
      <c r="A3514" s="12">
        <v>42066</v>
      </c>
      <c r="B3514" s="9" t="s">
        <v>188</v>
      </c>
      <c r="C3514" s="9" t="s">
        <v>77</v>
      </c>
      <c r="D3514" s="13">
        <v>118</v>
      </c>
      <c r="E3514" s="12">
        <v>39162</v>
      </c>
      <c r="F3514" s="14" t="s">
        <v>73</v>
      </c>
      <c r="G3514" s="12">
        <v>2958101</v>
      </c>
      <c r="H3514" s="44"/>
      <c r="I3514" s="44"/>
      <c r="J3514" s="44"/>
      <c r="K3514" s="44"/>
    </row>
    <row r="3515" spans="1:11">
      <c r="A3515" s="12">
        <v>42067</v>
      </c>
      <c r="B3515" s="9" t="s">
        <v>188</v>
      </c>
      <c r="C3515" s="9" t="s">
        <v>77</v>
      </c>
      <c r="D3515" s="13">
        <v>118</v>
      </c>
      <c r="E3515" s="12">
        <v>39162</v>
      </c>
      <c r="F3515" s="14" t="s">
        <v>73</v>
      </c>
      <c r="G3515" s="12">
        <v>2958101</v>
      </c>
      <c r="H3515" s="44"/>
      <c r="I3515" s="44"/>
      <c r="J3515" s="44"/>
      <c r="K3515" s="44"/>
    </row>
    <row r="3516" spans="1:11">
      <c r="A3516" s="12">
        <v>42068</v>
      </c>
      <c r="B3516" s="9" t="s">
        <v>188</v>
      </c>
      <c r="C3516" s="9" t="s">
        <v>77</v>
      </c>
      <c r="D3516" s="13">
        <v>118</v>
      </c>
      <c r="E3516" s="12">
        <v>39162</v>
      </c>
      <c r="F3516" s="14" t="s">
        <v>73</v>
      </c>
      <c r="G3516" s="12">
        <v>2958101</v>
      </c>
      <c r="H3516" s="44"/>
      <c r="I3516" s="44"/>
      <c r="J3516" s="44"/>
      <c r="K3516" s="44"/>
    </row>
    <row r="3517" spans="1:11">
      <c r="A3517" s="12">
        <v>42069</v>
      </c>
      <c r="B3517" s="9" t="s">
        <v>188</v>
      </c>
      <c r="C3517" s="9" t="s">
        <v>77</v>
      </c>
      <c r="D3517" s="13">
        <v>118</v>
      </c>
      <c r="E3517" s="12">
        <v>39162</v>
      </c>
      <c r="F3517" s="14" t="s">
        <v>73</v>
      </c>
      <c r="G3517" s="12">
        <v>2958101</v>
      </c>
      <c r="H3517" s="44"/>
      <c r="I3517" s="44"/>
      <c r="J3517" s="44"/>
      <c r="K3517" s="44"/>
    </row>
    <row r="3518" spans="1:11">
      <c r="A3518" s="12">
        <v>42070</v>
      </c>
      <c r="B3518" s="9" t="s">
        <v>188</v>
      </c>
      <c r="C3518" s="9" t="s">
        <v>77</v>
      </c>
      <c r="D3518" s="13">
        <v>118</v>
      </c>
      <c r="E3518" s="12">
        <v>39162</v>
      </c>
      <c r="F3518" s="14" t="s">
        <v>73</v>
      </c>
      <c r="G3518" s="12">
        <v>2958101</v>
      </c>
      <c r="H3518" s="44"/>
      <c r="I3518" s="44"/>
      <c r="J3518" s="44"/>
      <c r="K3518" s="44"/>
    </row>
    <row r="3519" spans="1:11">
      <c r="A3519" s="12">
        <v>42071</v>
      </c>
      <c r="B3519" s="9" t="s">
        <v>188</v>
      </c>
      <c r="C3519" s="9" t="s">
        <v>77</v>
      </c>
      <c r="D3519" s="13">
        <v>118</v>
      </c>
      <c r="E3519" s="12">
        <v>39162</v>
      </c>
      <c r="F3519" s="14" t="s">
        <v>73</v>
      </c>
      <c r="G3519" s="12">
        <v>2958101</v>
      </c>
      <c r="H3519" s="44"/>
      <c r="I3519" s="44"/>
      <c r="J3519" s="44"/>
      <c r="K3519" s="44"/>
    </row>
    <row r="3520" spans="1:11">
      <c r="A3520" s="12">
        <v>42072</v>
      </c>
      <c r="B3520" s="9" t="s">
        <v>188</v>
      </c>
      <c r="C3520" s="9" t="s">
        <v>77</v>
      </c>
      <c r="D3520" s="13">
        <v>118</v>
      </c>
      <c r="E3520" s="12">
        <v>39162</v>
      </c>
      <c r="F3520" s="14" t="s">
        <v>73</v>
      </c>
      <c r="G3520" s="12">
        <v>2958101</v>
      </c>
      <c r="H3520" s="44"/>
      <c r="I3520" s="44"/>
      <c r="J3520" s="44"/>
      <c r="K3520" s="44"/>
    </row>
    <row r="3521" spans="1:11">
      <c r="A3521" s="12">
        <v>42073</v>
      </c>
      <c r="B3521" s="9" t="s">
        <v>188</v>
      </c>
      <c r="C3521" s="9" t="s">
        <v>77</v>
      </c>
      <c r="D3521" s="13">
        <v>118</v>
      </c>
      <c r="E3521" s="12">
        <v>39162</v>
      </c>
      <c r="F3521" s="14" t="s">
        <v>73</v>
      </c>
      <c r="G3521" s="12">
        <v>2958101</v>
      </c>
      <c r="H3521" s="44"/>
      <c r="I3521" s="44"/>
      <c r="J3521" s="44"/>
      <c r="K3521" s="44"/>
    </row>
    <row r="3522" spans="1:11">
      <c r="A3522" s="12">
        <v>42074</v>
      </c>
      <c r="B3522" s="9" t="s">
        <v>188</v>
      </c>
      <c r="C3522" s="9" t="s">
        <v>77</v>
      </c>
      <c r="D3522" s="13">
        <v>118</v>
      </c>
      <c r="E3522" s="12">
        <v>39162</v>
      </c>
      <c r="F3522" s="14" t="s">
        <v>73</v>
      </c>
      <c r="G3522" s="12">
        <v>2958101</v>
      </c>
      <c r="H3522" s="44"/>
      <c r="I3522" s="44"/>
      <c r="J3522" s="44"/>
      <c r="K3522" s="44"/>
    </row>
    <row r="3523" spans="1:11">
      <c r="A3523" s="12">
        <v>42075</v>
      </c>
      <c r="B3523" s="9" t="s">
        <v>188</v>
      </c>
      <c r="C3523" s="9" t="s">
        <v>77</v>
      </c>
      <c r="D3523" s="13">
        <v>118</v>
      </c>
      <c r="E3523" s="12">
        <v>39162</v>
      </c>
      <c r="F3523" s="14" t="s">
        <v>73</v>
      </c>
      <c r="G3523" s="12">
        <v>2958101</v>
      </c>
      <c r="H3523" s="44"/>
      <c r="I3523" s="44"/>
      <c r="J3523" s="44"/>
      <c r="K3523" s="44"/>
    </row>
    <row r="3524" spans="1:11">
      <c r="A3524" s="12">
        <v>42076</v>
      </c>
      <c r="B3524" s="9" t="s">
        <v>188</v>
      </c>
      <c r="C3524" s="9" t="s">
        <v>77</v>
      </c>
      <c r="D3524" s="13">
        <v>118</v>
      </c>
      <c r="E3524" s="12">
        <v>39162</v>
      </c>
      <c r="F3524" s="14" t="s">
        <v>73</v>
      </c>
      <c r="G3524" s="12">
        <v>2958101</v>
      </c>
      <c r="H3524" s="44"/>
      <c r="I3524" s="44"/>
      <c r="J3524" s="44"/>
      <c r="K3524" s="44"/>
    </row>
    <row r="3525" spans="1:11">
      <c r="A3525" s="12">
        <v>42077</v>
      </c>
      <c r="B3525" s="9" t="s">
        <v>188</v>
      </c>
      <c r="C3525" s="9" t="s">
        <v>77</v>
      </c>
      <c r="D3525" s="13">
        <v>118</v>
      </c>
      <c r="E3525" s="12">
        <v>39162</v>
      </c>
      <c r="F3525" s="14" t="s">
        <v>73</v>
      </c>
      <c r="G3525" s="12">
        <v>2958101</v>
      </c>
      <c r="H3525" s="44"/>
      <c r="I3525" s="44"/>
      <c r="J3525" s="44"/>
      <c r="K3525" s="44"/>
    </row>
    <row r="3526" spans="1:11">
      <c r="A3526" s="12">
        <v>42078</v>
      </c>
      <c r="B3526" s="9" t="s">
        <v>188</v>
      </c>
      <c r="C3526" s="9" t="s">
        <v>77</v>
      </c>
      <c r="D3526" s="13">
        <v>118</v>
      </c>
      <c r="E3526" s="12">
        <v>39162</v>
      </c>
      <c r="F3526" s="14" t="s">
        <v>73</v>
      </c>
      <c r="G3526" s="12">
        <v>2958101</v>
      </c>
      <c r="H3526" s="44"/>
      <c r="I3526" s="44"/>
      <c r="J3526" s="44"/>
      <c r="K3526" s="44"/>
    </row>
    <row r="3527" spans="1:11">
      <c r="A3527" s="12">
        <v>42079</v>
      </c>
      <c r="B3527" s="9" t="s">
        <v>188</v>
      </c>
      <c r="C3527" s="9" t="s">
        <v>77</v>
      </c>
      <c r="D3527" s="13">
        <v>118</v>
      </c>
      <c r="E3527" s="12">
        <v>39162</v>
      </c>
      <c r="F3527" s="14" t="s">
        <v>73</v>
      </c>
      <c r="G3527" s="12">
        <v>2958101</v>
      </c>
      <c r="H3527" s="44"/>
      <c r="I3527" s="44"/>
      <c r="J3527" s="44"/>
      <c r="K3527" s="44"/>
    </row>
    <row r="3528" spans="1:11">
      <c r="A3528" s="12">
        <v>42080</v>
      </c>
      <c r="B3528" s="9" t="s">
        <v>188</v>
      </c>
      <c r="C3528" s="9" t="s">
        <v>77</v>
      </c>
      <c r="D3528" s="13">
        <v>118</v>
      </c>
      <c r="E3528" s="12">
        <v>39162</v>
      </c>
      <c r="F3528" s="14" t="s">
        <v>73</v>
      </c>
      <c r="G3528" s="12">
        <v>2958101</v>
      </c>
      <c r="H3528" s="44"/>
      <c r="I3528" s="44"/>
      <c r="J3528" s="44"/>
      <c r="K3528" s="44"/>
    </row>
    <row r="3529" spans="1:11">
      <c r="A3529" s="12">
        <v>42081</v>
      </c>
      <c r="B3529" s="9" t="s">
        <v>188</v>
      </c>
      <c r="C3529" s="9" t="s">
        <v>77</v>
      </c>
      <c r="D3529" s="13">
        <v>118</v>
      </c>
      <c r="E3529" s="12">
        <v>39162</v>
      </c>
      <c r="F3529" s="14" t="s">
        <v>73</v>
      </c>
      <c r="G3529" s="12">
        <v>2958101</v>
      </c>
      <c r="H3529" s="44"/>
      <c r="I3529" s="44"/>
      <c r="J3529" s="44"/>
      <c r="K3529" s="44"/>
    </row>
    <row r="3530" spans="1:11">
      <c r="A3530" s="12">
        <v>42082</v>
      </c>
      <c r="B3530" s="9" t="s">
        <v>188</v>
      </c>
      <c r="C3530" s="9" t="s">
        <v>77</v>
      </c>
      <c r="D3530" s="13">
        <v>118</v>
      </c>
      <c r="E3530" s="12">
        <v>39162</v>
      </c>
      <c r="F3530" s="14" t="s">
        <v>73</v>
      </c>
      <c r="G3530" s="12">
        <v>2958101</v>
      </c>
      <c r="H3530" s="44"/>
      <c r="I3530" s="44"/>
      <c r="J3530" s="44"/>
      <c r="K3530" s="44"/>
    </row>
    <row r="3531" spans="1:11">
      <c r="A3531" s="12">
        <v>42083</v>
      </c>
      <c r="B3531" s="9" t="s">
        <v>188</v>
      </c>
      <c r="C3531" s="9" t="s">
        <v>77</v>
      </c>
      <c r="D3531" s="13">
        <v>118</v>
      </c>
      <c r="E3531" s="12">
        <v>39162</v>
      </c>
      <c r="F3531" s="14" t="s">
        <v>73</v>
      </c>
      <c r="G3531" s="12">
        <v>2958101</v>
      </c>
      <c r="H3531" s="44"/>
      <c r="I3531" s="44"/>
      <c r="J3531" s="44"/>
      <c r="K3531" s="44"/>
    </row>
    <row r="3532" spans="1:11">
      <c r="A3532" s="12">
        <v>42084</v>
      </c>
      <c r="B3532" s="9" t="s">
        <v>188</v>
      </c>
      <c r="C3532" s="9" t="s">
        <v>77</v>
      </c>
      <c r="D3532" s="13">
        <v>118</v>
      </c>
      <c r="E3532" s="12">
        <v>39162</v>
      </c>
      <c r="F3532" s="14" t="s">
        <v>73</v>
      </c>
      <c r="G3532" s="12">
        <v>2958101</v>
      </c>
      <c r="H3532" s="44"/>
      <c r="I3532" s="44"/>
      <c r="J3532" s="44"/>
      <c r="K3532" s="44"/>
    </row>
    <row r="3533" spans="1:11">
      <c r="A3533" s="12">
        <v>42085</v>
      </c>
      <c r="B3533" s="9" t="s">
        <v>188</v>
      </c>
      <c r="C3533" s="9" t="s">
        <v>77</v>
      </c>
      <c r="D3533" s="13">
        <v>118</v>
      </c>
      <c r="E3533" s="12">
        <v>39162</v>
      </c>
      <c r="F3533" s="14" t="s">
        <v>73</v>
      </c>
      <c r="G3533" s="12">
        <v>2958101</v>
      </c>
      <c r="H3533" s="44"/>
      <c r="I3533" s="44"/>
      <c r="J3533" s="44"/>
      <c r="K3533" s="44"/>
    </row>
    <row r="3534" spans="1:11">
      <c r="A3534" s="12">
        <v>42086</v>
      </c>
      <c r="B3534" s="9" t="s">
        <v>188</v>
      </c>
      <c r="C3534" s="9" t="s">
        <v>77</v>
      </c>
      <c r="D3534" s="13">
        <v>118</v>
      </c>
      <c r="E3534" s="12">
        <v>39162</v>
      </c>
      <c r="F3534" s="14" t="s">
        <v>73</v>
      </c>
      <c r="G3534" s="12">
        <v>2958101</v>
      </c>
      <c r="H3534" s="44"/>
      <c r="I3534" s="44"/>
      <c r="J3534" s="44"/>
      <c r="K3534" s="44"/>
    </row>
    <row r="3535" spans="1:11">
      <c r="A3535" s="12">
        <v>42087</v>
      </c>
      <c r="B3535" s="9" t="s">
        <v>188</v>
      </c>
      <c r="C3535" s="9" t="s">
        <v>77</v>
      </c>
      <c r="D3535" s="13">
        <v>118</v>
      </c>
      <c r="E3535" s="12">
        <v>39162</v>
      </c>
      <c r="F3535" s="14" t="s">
        <v>73</v>
      </c>
      <c r="G3535" s="12">
        <v>2958101</v>
      </c>
      <c r="H3535" s="44"/>
      <c r="I3535" s="44"/>
      <c r="J3535" s="44"/>
      <c r="K3535" s="44"/>
    </row>
    <row r="3536" spans="1:11">
      <c r="A3536" s="12">
        <v>42088</v>
      </c>
      <c r="B3536" s="9" t="s">
        <v>188</v>
      </c>
      <c r="C3536" s="9" t="s">
        <v>77</v>
      </c>
      <c r="D3536" s="13">
        <v>118</v>
      </c>
      <c r="E3536" s="12">
        <v>39162</v>
      </c>
      <c r="F3536" s="14" t="s">
        <v>73</v>
      </c>
      <c r="G3536" s="12">
        <v>2958101</v>
      </c>
      <c r="H3536" s="44"/>
      <c r="I3536" s="44"/>
      <c r="J3536" s="44"/>
      <c r="K3536" s="44"/>
    </row>
    <row r="3537" spans="1:11">
      <c r="A3537" s="12">
        <v>42089</v>
      </c>
      <c r="B3537" s="9" t="s">
        <v>188</v>
      </c>
      <c r="C3537" s="9" t="s">
        <v>77</v>
      </c>
      <c r="D3537" s="13">
        <v>118</v>
      </c>
      <c r="E3537" s="12">
        <v>39162</v>
      </c>
      <c r="F3537" s="14" t="s">
        <v>73</v>
      </c>
      <c r="G3537" s="12">
        <v>2958101</v>
      </c>
      <c r="H3537" s="44"/>
      <c r="I3537" s="44"/>
      <c r="J3537" s="44"/>
      <c r="K3537" s="44"/>
    </row>
    <row r="3538" spans="1:11">
      <c r="A3538" s="12">
        <v>42090</v>
      </c>
      <c r="B3538" s="9" t="s">
        <v>188</v>
      </c>
      <c r="C3538" s="9" t="s">
        <v>77</v>
      </c>
      <c r="D3538" s="13">
        <v>118</v>
      </c>
      <c r="E3538" s="12">
        <v>39162</v>
      </c>
      <c r="F3538" s="14" t="s">
        <v>73</v>
      </c>
      <c r="G3538" s="12">
        <v>2958101</v>
      </c>
      <c r="H3538" s="44"/>
      <c r="I3538" s="44"/>
      <c r="J3538" s="44"/>
      <c r="K3538" s="44"/>
    </row>
    <row r="3539" spans="1:11">
      <c r="A3539" s="12">
        <v>42091</v>
      </c>
      <c r="B3539" s="9" t="s">
        <v>188</v>
      </c>
      <c r="C3539" s="9" t="s">
        <v>77</v>
      </c>
      <c r="D3539" s="13">
        <v>118</v>
      </c>
      <c r="E3539" s="12">
        <v>39162</v>
      </c>
      <c r="F3539" s="14" t="s">
        <v>73</v>
      </c>
      <c r="G3539" s="12">
        <v>2958101</v>
      </c>
      <c r="H3539" s="44"/>
      <c r="I3539" s="44"/>
      <c r="J3539" s="44"/>
      <c r="K3539" s="44"/>
    </row>
    <row r="3540" spans="1:11">
      <c r="A3540" s="12">
        <v>42092</v>
      </c>
      <c r="B3540" s="9" t="s">
        <v>188</v>
      </c>
      <c r="C3540" s="9" t="s">
        <v>77</v>
      </c>
      <c r="D3540" s="13">
        <v>118</v>
      </c>
      <c r="E3540" s="12">
        <v>39162</v>
      </c>
      <c r="F3540" s="14" t="s">
        <v>73</v>
      </c>
      <c r="G3540" s="12">
        <v>2958101</v>
      </c>
      <c r="H3540" s="44"/>
      <c r="I3540" s="44"/>
      <c r="J3540" s="44"/>
      <c r="K3540" s="44"/>
    </row>
    <row r="3541" spans="1:11">
      <c r="A3541" s="12">
        <v>42093</v>
      </c>
      <c r="B3541" s="9" t="s">
        <v>188</v>
      </c>
      <c r="C3541" s="9" t="s">
        <v>77</v>
      </c>
      <c r="D3541" s="13">
        <v>118</v>
      </c>
      <c r="E3541" s="12">
        <v>39162</v>
      </c>
      <c r="F3541" s="14" t="s">
        <v>73</v>
      </c>
      <c r="G3541" s="12">
        <v>2958101</v>
      </c>
      <c r="H3541" s="44"/>
      <c r="I3541" s="44"/>
      <c r="J3541" s="44"/>
      <c r="K3541" s="44"/>
    </row>
    <row r="3542" spans="1:11">
      <c r="A3542" s="12">
        <v>42094</v>
      </c>
      <c r="B3542" s="9" t="s">
        <v>188</v>
      </c>
      <c r="C3542" s="9" t="s">
        <v>77</v>
      </c>
      <c r="D3542" s="13">
        <v>118</v>
      </c>
      <c r="E3542" s="12">
        <v>39162</v>
      </c>
      <c r="F3542" s="14" t="s">
        <v>73</v>
      </c>
      <c r="G3542" s="12">
        <v>2958101</v>
      </c>
      <c r="H3542" s="44"/>
      <c r="I3542" s="44"/>
      <c r="J3542" s="44"/>
      <c r="K3542" s="44"/>
    </row>
    <row r="3543" spans="1:11">
      <c r="A3543" s="12">
        <v>42064</v>
      </c>
      <c r="B3543" s="9" t="s">
        <v>189</v>
      </c>
      <c r="C3543" s="9" t="s">
        <v>77</v>
      </c>
      <c r="D3543" s="13">
        <v>104</v>
      </c>
      <c r="E3543" s="12">
        <v>39162</v>
      </c>
      <c r="F3543" s="14" t="s">
        <v>73</v>
      </c>
      <c r="G3543" s="12">
        <v>2958101</v>
      </c>
      <c r="H3543" s="44"/>
      <c r="I3543" s="44"/>
      <c r="J3543" s="44"/>
      <c r="K3543" s="44"/>
    </row>
    <row r="3544" spans="1:11">
      <c r="A3544" s="12">
        <v>42065</v>
      </c>
      <c r="B3544" s="9" t="s">
        <v>189</v>
      </c>
      <c r="C3544" s="9" t="s">
        <v>77</v>
      </c>
      <c r="D3544" s="13">
        <v>104</v>
      </c>
      <c r="E3544" s="12">
        <v>39162</v>
      </c>
      <c r="F3544" s="14" t="s">
        <v>73</v>
      </c>
      <c r="G3544" s="12">
        <v>2958101</v>
      </c>
      <c r="H3544" s="44"/>
      <c r="I3544" s="44"/>
      <c r="J3544" s="44"/>
      <c r="K3544" s="44"/>
    </row>
    <row r="3545" spans="1:11">
      <c r="A3545" s="12">
        <v>42066</v>
      </c>
      <c r="B3545" s="9" t="s">
        <v>189</v>
      </c>
      <c r="C3545" s="9" t="s">
        <v>77</v>
      </c>
      <c r="D3545" s="13">
        <v>104</v>
      </c>
      <c r="E3545" s="12">
        <v>39162</v>
      </c>
      <c r="F3545" s="14" t="s">
        <v>73</v>
      </c>
      <c r="G3545" s="12">
        <v>2958101</v>
      </c>
      <c r="H3545" s="44"/>
      <c r="I3545" s="44"/>
      <c r="J3545" s="44"/>
      <c r="K3545" s="44"/>
    </row>
    <row r="3546" spans="1:11">
      <c r="A3546" s="12">
        <v>42067</v>
      </c>
      <c r="B3546" s="9" t="s">
        <v>189</v>
      </c>
      <c r="C3546" s="9" t="s">
        <v>77</v>
      </c>
      <c r="D3546" s="13">
        <v>104</v>
      </c>
      <c r="E3546" s="12">
        <v>39162</v>
      </c>
      <c r="F3546" s="14" t="s">
        <v>73</v>
      </c>
      <c r="G3546" s="12">
        <v>2958101</v>
      </c>
      <c r="H3546" s="44"/>
      <c r="I3546" s="44"/>
      <c r="J3546" s="44"/>
      <c r="K3546" s="44"/>
    </row>
    <row r="3547" spans="1:11">
      <c r="A3547" s="12">
        <v>42068</v>
      </c>
      <c r="B3547" s="9" t="s">
        <v>189</v>
      </c>
      <c r="C3547" s="9" t="s">
        <v>77</v>
      </c>
      <c r="D3547" s="13">
        <v>104</v>
      </c>
      <c r="E3547" s="12">
        <v>39162</v>
      </c>
      <c r="F3547" s="14" t="s">
        <v>73</v>
      </c>
      <c r="G3547" s="12">
        <v>2958101</v>
      </c>
      <c r="H3547" s="44"/>
      <c r="I3547" s="44"/>
      <c r="J3547" s="44"/>
      <c r="K3547" s="44"/>
    </row>
    <row r="3548" spans="1:11">
      <c r="A3548" s="12">
        <v>42069</v>
      </c>
      <c r="B3548" s="9" t="s">
        <v>189</v>
      </c>
      <c r="C3548" s="9" t="s">
        <v>77</v>
      </c>
      <c r="D3548" s="13">
        <v>104</v>
      </c>
      <c r="E3548" s="12">
        <v>39162</v>
      </c>
      <c r="F3548" s="14" t="s">
        <v>73</v>
      </c>
      <c r="G3548" s="12">
        <v>2958101</v>
      </c>
      <c r="H3548" s="44"/>
      <c r="I3548" s="44"/>
      <c r="J3548" s="44"/>
      <c r="K3548" s="44"/>
    </row>
    <row r="3549" spans="1:11">
      <c r="A3549" s="12">
        <v>42070</v>
      </c>
      <c r="B3549" s="9" t="s">
        <v>189</v>
      </c>
      <c r="C3549" s="9" t="s">
        <v>77</v>
      </c>
      <c r="D3549" s="13">
        <v>104</v>
      </c>
      <c r="E3549" s="12">
        <v>39162</v>
      </c>
      <c r="F3549" s="14" t="s">
        <v>73</v>
      </c>
      <c r="G3549" s="12">
        <v>2958101</v>
      </c>
      <c r="H3549" s="44"/>
      <c r="I3549" s="44"/>
      <c r="J3549" s="44"/>
      <c r="K3549" s="44"/>
    </row>
    <row r="3550" spans="1:11">
      <c r="A3550" s="12">
        <v>42071</v>
      </c>
      <c r="B3550" s="9" t="s">
        <v>189</v>
      </c>
      <c r="C3550" s="9" t="s">
        <v>77</v>
      </c>
      <c r="D3550" s="13">
        <v>104</v>
      </c>
      <c r="E3550" s="12">
        <v>39162</v>
      </c>
      <c r="F3550" s="14" t="s">
        <v>73</v>
      </c>
      <c r="G3550" s="12">
        <v>2958101</v>
      </c>
      <c r="H3550" s="44"/>
      <c r="I3550" s="44"/>
      <c r="J3550" s="44"/>
      <c r="K3550" s="44"/>
    </row>
    <row r="3551" spans="1:11">
      <c r="A3551" s="12">
        <v>42072</v>
      </c>
      <c r="B3551" s="9" t="s">
        <v>189</v>
      </c>
      <c r="C3551" s="9" t="s">
        <v>77</v>
      </c>
      <c r="D3551" s="13">
        <v>104</v>
      </c>
      <c r="E3551" s="12">
        <v>39162</v>
      </c>
      <c r="F3551" s="14" t="s">
        <v>73</v>
      </c>
      <c r="G3551" s="12">
        <v>2958101</v>
      </c>
      <c r="H3551" s="44"/>
      <c r="I3551" s="44"/>
      <c r="J3551" s="44"/>
      <c r="K3551" s="44"/>
    </row>
    <row r="3552" spans="1:11">
      <c r="A3552" s="12">
        <v>42073</v>
      </c>
      <c r="B3552" s="9" t="s">
        <v>189</v>
      </c>
      <c r="C3552" s="9" t="s">
        <v>77</v>
      </c>
      <c r="D3552" s="13">
        <v>104</v>
      </c>
      <c r="E3552" s="12">
        <v>39162</v>
      </c>
      <c r="F3552" s="14" t="s">
        <v>73</v>
      </c>
      <c r="G3552" s="12">
        <v>2958101</v>
      </c>
      <c r="H3552" s="44"/>
      <c r="I3552" s="44"/>
      <c r="J3552" s="44"/>
      <c r="K3552" s="44"/>
    </row>
    <row r="3553" spans="1:11">
      <c r="A3553" s="12">
        <v>42074</v>
      </c>
      <c r="B3553" s="9" t="s">
        <v>189</v>
      </c>
      <c r="C3553" s="9" t="s">
        <v>77</v>
      </c>
      <c r="D3553" s="13">
        <v>104</v>
      </c>
      <c r="E3553" s="12">
        <v>39162</v>
      </c>
      <c r="F3553" s="14" t="s">
        <v>73</v>
      </c>
      <c r="G3553" s="12">
        <v>2958101</v>
      </c>
      <c r="H3553" s="44"/>
      <c r="I3553" s="44"/>
      <c r="J3553" s="44"/>
      <c r="K3553" s="44"/>
    </row>
    <row r="3554" spans="1:11">
      <c r="A3554" s="12">
        <v>42075</v>
      </c>
      <c r="B3554" s="9" t="s">
        <v>189</v>
      </c>
      <c r="C3554" s="9" t="s">
        <v>77</v>
      </c>
      <c r="D3554" s="13">
        <v>104</v>
      </c>
      <c r="E3554" s="12">
        <v>39162</v>
      </c>
      <c r="F3554" s="14" t="s">
        <v>73</v>
      </c>
      <c r="G3554" s="12">
        <v>2958101</v>
      </c>
      <c r="H3554" s="44"/>
      <c r="I3554" s="44"/>
      <c r="J3554" s="44"/>
      <c r="K3554" s="44"/>
    </row>
    <row r="3555" spans="1:11">
      <c r="A3555" s="12">
        <v>42076</v>
      </c>
      <c r="B3555" s="9" t="s">
        <v>189</v>
      </c>
      <c r="C3555" s="9" t="s">
        <v>77</v>
      </c>
      <c r="D3555" s="13">
        <v>104</v>
      </c>
      <c r="E3555" s="12">
        <v>39162</v>
      </c>
      <c r="F3555" s="14" t="s">
        <v>73</v>
      </c>
      <c r="G3555" s="12">
        <v>2958101</v>
      </c>
      <c r="H3555" s="44"/>
      <c r="I3555" s="44"/>
      <c r="J3555" s="44"/>
      <c r="K3555" s="44"/>
    </row>
    <row r="3556" spans="1:11">
      <c r="A3556" s="12">
        <v>42077</v>
      </c>
      <c r="B3556" s="9" t="s">
        <v>189</v>
      </c>
      <c r="C3556" s="9" t="s">
        <v>77</v>
      </c>
      <c r="D3556" s="13">
        <v>104</v>
      </c>
      <c r="E3556" s="12">
        <v>39162</v>
      </c>
      <c r="F3556" s="14" t="s">
        <v>73</v>
      </c>
      <c r="G3556" s="12">
        <v>2958101</v>
      </c>
      <c r="H3556" s="44"/>
      <c r="I3556" s="44"/>
      <c r="J3556" s="44"/>
      <c r="K3556" s="44"/>
    </row>
    <row r="3557" spans="1:11">
      <c r="A3557" s="12">
        <v>42078</v>
      </c>
      <c r="B3557" s="9" t="s">
        <v>189</v>
      </c>
      <c r="C3557" s="9" t="s">
        <v>77</v>
      </c>
      <c r="D3557" s="13">
        <v>104</v>
      </c>
      <c r="E3557" s="12">
        <v>39162</v>
      </c>
      <c r="F3557" s="14" t="s">
        <v>73</v>
      </c>
      <c r="G3557" s="12">
        <v>2958101</v>
      </c>
      <c r="H3557" s="44"/>
      <c r="I3557" s="44"/>
      <c r="J3557" s="44"/>
      <c r="K3557" s="44"/>
    </row>
    <row r="3558" spans="1:11">
      <c r="A3558" s="12">
        <v>42079</v>
      </c>
      <c r="B3558" s="9" t="s">
        <v>189</v>
      </c>
      <c r="C3558" s="9" t="s">
        <v>77</v>
      </c>
      <c r="D3558" s="13">
        <v>104</v>
      </c>
      <c r="E3558" s="12">
        <v>39162</v>
      </c>
      <c r="F3558" s="14" t="s">
        <v>73</v>
      </c>
      <c r="G3558" s="12">
        <v>2958101</v>
      </c>
      <c r="H3558" s="44"/>
      <c r="I3558" s="44"/>
      <c r="J3558" s="44"/>
      <c r="K3558" s="44"/>
    </row>
    <row r="3559" spans="1:11">
      <c r="A3559" s="12">
        <v>42080</v>
      </c>
      <c r="B3559" s="9" t="s">
        <v>189</v>
      </c>
      <c r="C3559" s="9" t="s">
        <v>77</v>
      </c>
      <c r="D3559" s="13">
        <v>104</v>
      </c>
      <c r="E3559" s="12">
        <v>39162</v>
      </c>
      <c r="F3559" s="14" t="s">
        <v>73</v>
      </c>
      <c r="G3559" s="12">
        <v>2958101</v>
      </c>
      <c r="H3559" s="44"/>
      <c r="I3559" s="44"/>
      <c r="J3559" s="44"/>
      <c r="K3559" s="44"/>
    </row>
    <row r="3560" spans="1:11">
      <c r="A3560" s="12">
        <v>42081</v>
      </c>
      <c r="B3560" s="9" t="s">
        <v>189</v>
      </c>
      <c r="C3560" s="9" t="s">
        <v>77</v>
      </c>
      <c r="D3560" s="13">
        <v>104</v>
      </c>
      <c r="E3560" s="12">
        <v>39162</v>
      </c>
      <c r="F3560" s="14" t="s">
        <v>73</v>
      </c>
      <c r="G3560" s="12">
        <v>2958101</v>
      </c>
      <c r="H3560" s="44"/>
      <c r="I3560" s="44"/>
      <c r="J3560" s="44"/>
      <c r="K3560" s="44"/>
    </row>
    <row r="3561" spans="1:11">
      <c r="A3561" s="12">
        <v>42082</v>
      </c>
      <c r="B3561" s="9" t="s">
        <v>189</v>
      </c>
      <c r="C3561" s="9" t="s">
        <v>77</v>
      </c>
      <c r="D3561" s="13">
        <v>104</v>
      </c>
      <c r="E3561" s="12">
        <v>39162</v>
      </c>
      <c r="F3561" s="14" t="s">
        <v>73</v>
      </c>
      <c r="G3561" s="12">
        <v>2958101</v>
      </c>
      <c r="H3561" s="44"/>
      <c r="I3561" s="44"/>
      <c r="J3561" s="44"/>
      <c r="K3561" s="44"/>
    </row>
    <row r="3562" spans="1:11">
      <c r="A3562" s="12">
        <v>42083</v>
      </c>
      <c r="B3562" s="9" t="s">
        <v>189</v>
      </c>
      <c r="C3562" s="9" t="s">
        <v>77</v>
      </c>
      <c r="D3562" s="13">
        <v>104</v>
      </c>
      <c r="E3562" s="12">
        <v>39162</v>
      </c>
      <c r="F3562" s="14" t="s">
        <v>73</v>
      </c>
      <c r="G3562" s="12">
        <v>2958101</v>
      </c>
      <c r="H3562" s="44"/>
      <c r="I3562" s="44"/>
      <c r="J3562" s="44"/>
      <c r="K3562" s="44"/>
    </row>
    <row r="3563" spans="1:11">
      <c r="A3563" s="12">
        <v>42084</v>
      </c>
      <c r="B3563" s="9" t="s">
        <v>189</v>
      </c>
      <c r="C3563" s="9" t="s">
        <v>77</v>
      </c>
      <c r="D3563" s="13">
        <v>104</v>
      </c>
      <c r="E3563" s="12">
        <v>39162</v>
      </c>
      <c r="F3563" s="14" t="s">
        <v>73</v>
      </c>
      <c r="G3563" s="12">
        <v>2958101</v>
      </c>
      <c r="H3563" s="44"/>
      <c r="I3563" s="44"/>
      <c r="J3563" s="44"/>
      <c r="K3563" s="44"/>
    </row>
    <row r="3564" spans="1:11">
      <c r="A3564" s="12">
        <v>42085</v>
      </c>
      <c r="B3564" s="9" t="s">
        <v>189</v>
      </c>
      <c r="C3564" s="9" t="s">
        <v>77</v>
      </c>
      <c r="D3564" s="13">
        <v>104</v>
      </c>
      <c r="E3564" s="12">
        <v>39162</v>
      </c>
      <c r="F3564" s="14" t="s">
        <v>73</v>
      </c>
      <c r="G3564" s="12">
        <v>2958101</v>
      </c>
      <c r="H3564" s="44"/>
      <c r="I3564" s="44"/>
      <c r="J3564" s="44"/>
      <c r="K3564" s="44"/>
    </row>
    <row r="3565" spans="1:11">
      <c r="A3565" s="12">
        <v>42086</v>
      </c>
      <c r="B3565" s="9" t="s">
        <v>189</v>
      </c>
      <c r="C3565" s="9" t="s">
        <v>77</v>
      </c>
      <c r="D3565" s="13">
        <v>104</v>
      </c>
      <c r="E3565" s="12">
        <v>39162</v>
      </c>
      <c r="F3565" s="14" t="s">
        <v>73</v>
      </c>
      <c r="G3565" s="12">
        <v>2958101</v>
      </c>
      <c r="H3565" s="44"/>
      <c r="I3565" s="44"/>
      <c r="J3565" s="44"/>
      <c r="K3565" s="44"/>
    </row>
    <row r="3566" spans="1:11">
      <c r="A3566" s="12">
        <v>42087</v>
      </c>
      <c r="B3566" s="9" t="s">
        <v>189</v>
      </c>
      <c r="C3566" s="9" t="s">
        <v>77</v>
      </c>
      <c r="D3566" s="13">
        <v>104</v>
      </c>
      <c r="E3566" s="12">
        <v>39162</v>
      </c>
      <c r="F3566" s="14" t="s">
        <v>73</v>
      </c>
      <c r="G3566" s="12">
        <v>2958101</v>
      </c>
      <c r="H3566" s="44"/>
      <c r="I3566" s="44"/>
      <c r="J3566" s="44"/>
      <c r="K3566" s="44"/>
    </row>
    <row r="3567" spans="1:11">
      <c r="A3567" s="12">
        <v>42088</v>
      </c>
      <c r="B3567" s="9" t="s">
        <v>189</v>
      </c>
      <c r="C3567" s="9" t="s">
        <v>77</v>
      </c>
      <c r="D3567" s="13">
        <v>104</v>
      </c>
      <c r="E3567" s="12">
        <v>39162</v>
      </c>
      <c r="F3567" s="14" t="s">
        <v>73</v>
      </c>
      <c r="G3567" s="12">
        <v>2958101</v>
      </c>
      <c r="H3567" s="44"/>
      <c r="I3567" s="44"/>
      <c r="J3567" s="44"/>
      <c r="K3567" s="44"/>
    </row>
    <row r="3568" spans="1:11">
      <c r="A3568" s="12">
        <v>42089</v>
      </c>
      <c r="B3568" s="9" t="s">
        <v>189</v>
      </c>
      <c r="C3568" s="9" t="s">
        <v>77</v>
      </c>
      <c r="D3568" s="13">
        <v>104</v>
      </c>
      <c r="E3568" s="12">
        <v>39162</v>
      </c>
      <c r="F3568" s="14" t="s">
        <v>73</v>
      </c>
      <c r="G3568" s="12">
        <v>2958101</v>
      </c>
      <c r="H3568" s="44"/>
      <c r="I3568" s="44"/>
      <c r="J3568" s="44"/>
      <c r="K3568" s="44"/>
    </row>
    <row r="3569" spans="1:11">
      <c r="A3569" s="12">
        <v>42090</v>
      </c>
      <c r="B3569" s="9" t="s">
        <v>189</v>
      </c>
      <c r="C3569" s="9" t="s">
        <v>77</v>
      </c>
      <c r="D3569" s="13">
        <v>104</v>
      </c>
      <c r="E3569" s="12">
        <v>39162</v>
      </c>
      <c r="F3569" s="14" t="s">
        <v>73</v>
      </c>
      <c r="G3569" s="12">
        <v>2958101</v>
      </c>
      <c r="H3569" s="44"/>
      <c r="I3569" s="44"/>
      <c r="J3569" s="44"/>
      <c r="K3569" s="44"/>
    </row>
    <row r="3570" spans="1:11">
      <c r="A3570" s="12">
        <v>42091</v>
      </c>
      <c r="B3570" s="9" t="s">
        <v>189</v>
      </c>
      <c r="C3570" s="9" t="s">
        <v>77</v>
      </c>
      <c r="D3570" s="13">
        <v>104</v>
      </c>
      <c r="E3570" s="12">
        <v>39162</v>
      </c>
      <c r="F3570" s="14" t="s">
        <v>73</v>
      </c>
      <c r="G3570" s="12">
        <v>2958101</v>
      </c>
      <c r="H3570" s="44"/>
      <c r="I3570" s="44"/>
      <c r="J3570" s="44"/>
      <c r="K3570" s="44"/>
    </row>
    <row r="3571" spans="1:11">
      <c r="A3571" s="12">
        <v>42092</v>
      </c>
      <c r="B3571" s="9" t="s">
        <v>189</v>
      </c>
      <c r="C3571" s="9" t="s">
        <v>77</v>
      </c>
      <c r="D3571" s="13">
        <v>104</v>
      </c>
      <c r="E3571" s="12">
        <v>39162</v>
      </c>
      <c r="F3571" s="14" t="s">
        <v>73</v>
      </c>
      <c r="G3571" s="12">
        <v>2958101</v>
      </c>
      <c r="H3571" s="44"/>
      <c r="I3571" s="44"/>
      <c r="J3571" s="44"/>
      <c r="K3571" s="44"/>
    </row>
    <row r="3572" spans="1:11">
      <c r="A3572" s="12">
        <v>42093</v>
      </c>
      <c r="B3572" s="9" t="s">
        <v>189</v>
      </c>
      <c r="C3572" s="9" t="s">
        <v>77</v>
      </c>
      <c r="D3572" s="13">
        <v>104</v>
      </c>
      <c r="E3572" s="12">
        <v>39162</v>
      </c>
      <c r="F3572" s="14" t="s">
        <v>73</v>
      </c>
      <c r="G3572" s="12">
        <v>2958101</v>
      </c>
      <c r="H3572" s="44"/>
      <c r="I3572" s="44"/>
      <c r="J3572" s="44"/>
      <c r="K3572" s="44"/>
    </row>
    <row r="3573" spans="1:11">
      <c r="A3573" s="12">
        <v>42094</v>
      </c>
      <c r="B3573" s="9" t="s">
        <v>189</v>
      </c>
      <c r="C3573" s="9" t="s">
        <v>77</v>
      </c>
      <c r="D3573" s="13">
        <v>104</v>
      </c>
      <c r="E3573" s="12">
        <v>39162</v>
      </c>
      <c r="F3573" s="14" t="s">
        <v>73</v>
      </c>
      <c r="G3573" s="12">
        <v>2958101</v>
      </c>
      <c r="H3573" s="44"/>
      <c r="I3573" s="44"/>
      <c r="J3573" s="44"/>
      <c r="K3573" s="44"/>
    </row>
    <row r="3574" spans="1:11">
      <c r="A3574" s="12">
        <v>42064</v>
      </c>
      <c r="B3574" s="9" t="s">
        <v>190</v>
      </c>
      <c r="C3574" s="9" t="s">
        <v>77</v>
      </c>
      <c r="D3574" s="13">
        <v>79</v>
      </c>
      <c r="E3574" s="12">
        <v>39162</v>
      </c>
      <c r="F3574" s="14" t="s">
        <v>73</v>
      </c>
      <c r="G3574" s="12">
        <v>2958101</v>
      </c>
      <c r="H3574" s="44"/>
      <c r="I3574" s="44"/>
      <c r="J3574" s="44"/>
      <c r="K3574" s="44"/>
    </row>
    <row r="3575" spans="1:11">
      <c r="A3575" s="12">
        <v>42065</v>
      </c>
      <c r="B3575" s="9" t="s">
        <v>190</v>
      </c>
      <c r="C3575" s="9" t="s">
        <v>77</v>
      </c>
      <c r="D3575" s="13">
        <v>79</v>
      </c>
      <c r="E3575" s="12">
        <v>39162</v>
      </c>
      <c r="F3575" s="14" t="s">
        <v>73</v>
      </c>
      <c r="G3575" s="12">
        <v>2958101</v>
      </c>
      <c r="H3575" s="44"/>
      <c r="I3575" s="44"/>
      <c r="J3575" s="44"/>
      <c r="K3575" s="44"/>
    </row>
    <row r="3576" spans="1:11">
      <c r="A3576" s="12">
        <v>42066</v>
      </c>
      <c r="B3576" s="9" t="s">
        <v>190</v>
      </c>
      <c r="C3576" s="9" t="s">
        <v>77</v>
      </c>
      <c r="D3576" s="13">
        <v>79</v>
      </c>
      <c r="E3576" s="12">
        <v>39162</v>
      </c>
      <c r="F3576" s="14" t="s">
        <v>73</v>
      </c>
      <c r="G3576" s="12">
        <v>2958101</v>
      </c>
      <c r="H3576" s="44"/>
      <c r="I3576" s="44"/>
      <c r="J3576" s="44"/>
      <c r="K3576" s="44"/>
    </row>
    <row r="3577" spans="1:11">
      <c r="A3577" s="12">
        <v>42067</v>
      </c>
      <c r="B3577" s="9" t="s">
        <v>190</v>
      </c>
      <c r="C3577" s="9" t="s">
        <v>77</v>
      </c>
      <c r="D3577" s="13">
        <v>79</v>
      </c>
      <c r="E3577" s="12">
        <v>39162</v>
      </c>
      <c r="F3577" s="14" t="s">
        <v>73</v>
      </c>
      <c r="G3577" s="12">
        <v>2958101</v>
      </c>
      <c r="H3577" s="44"/>
      <c r="I3577" s="44"/>
      <c r="J3577" s="44"/>
      <c r="K3577" s="44"/>
    </row>
    <row r="3578" spans="1:11">
      <c r="A3578" s="12">
        <v>42068</v>
      </c>
      <c r="B3578" s="9" t="s">
        <v>190</v>
      </c>
      <c r="C3578" s="9" t="s">
        <v>77</v>
      </c>
      <c r="D3578" s="13">
        <v>79</v>
      </c>
      <c r="E3578" s="12">
        <v>39162</v>
      </c>
      <c r="F3578" s="14" t="s">
        <v>73</v>
      </c>
      <c r="G3578" s="12">
        <v>2958101</v>
      </c>
      <c r="H3578" s="44"/>
      <c r="I3578" s="44"/>
      <c r="J3578" s="44"/>
      <c r="K3578" s="44"/>
    </row>
    <row r="3579" spans="1:11">
      <c r="A3579" s="12">
        <v>42069</v>
      </c>
      <c r="B3579" s="9" t="s">
        <v>190</v>
      </c>
      <c r="C3579" s="9" t="s">
        <v>77</v>
      </c>
      <c r="D3579" s="13">
        <v>79</v>
      </c>
      <c r="E3579" s="12">
        <v>39162</v>
      </c>
      <c r="F3579" s="14" t="s">
        <v>73</v>
      </c>
      <c r="G3579" s="12">
        <v>2958101</v>
      </c>
      <c r="H3579" s="44"/>
      <c r="I3579" s="44"/>
      <c r="J3579" s="44"/>
      <c r="K3579" s="44"/>
    </row>
    <row r="3580" spans="1:11">
      <c r="A3580" s="12">
        <v>42070</v>
      </c>
      <c r="B3580" s="9" t="s">
        <v>190</v>
      </c>
      <c r="C3580" s="9" t="s">
        <v>77</v>
      </c>
      <c r="D3580" s="13">
        <v>79</v>
      </c>
      <c r="E3580" s="12">
        <v>39162</v>
      </c>
      <c r="F3580" s="14" t="s">
        <v>73</v>
      </c>
      <c r="G3580" s="12">
        <v>2958101</v>
      </c>
      <c r="H3580" s="44"/>
      <c r="I3580" s="44"/>
      <c r="J3580" s="44"/>
      <c r="K3580" s="44"/>
    </row>
    <row r="3581" spans="1:11">
      <c r="A3581" s="12">
        <v>42071</v>
      </c>
      <c r="B3581" s="9" t="s">
        <v>190</v>
      </c>
      <c r="C3581" s="9" t="s">
        <v>77</v>
      </c>
      <c r="D3581" s="13">
        <v>79</v>
      </c>
      <c r="E3581" s="12">
        <v>39162</v>
      </c>
      <c r="F3581" s="14" t="s">
        <v>73</v>
      </c>
      <c r="G3581" s="12">
        <v>2958101</v>
      </c>
      <c r="H3581" s="44"/>
      <c r="I3581" s="44"/>
      <c r="J3581" s="44"/>
      <c r="K3581" s="44"/>
    </row>
    <row r="3582" spans="1:11">
      <c r="A3582" s="12">
        <v>42072</v>
      </c>
      <c r="B3582" s="9" t="s">
        <v>190</v>
      </c>
      <c r="C3582" s="9" t="s">
        <v>77</v>
      </c>
      <c r="D3582" s="13">
        <v>79</v>
      </c>
      <c r="E3582" s="12">
        <v>39162</v>
      </c>
      <c r="F3582" s="14" t="s">
        <v>73</v>
      </c>
      <c r="G3582" s="12">
        <v>2958101</v>
      </c>
      <c r="H3582" s="44"/>
      <c r="I3582" s="44"/>
      <c r="J3582" s="44"/>
      <c r="K3582" s="44"/>
    </row>
    <row r="3583" spans="1:11">
      <c r="A3583" s="12">
        <v>42073</v>
      </c>
      <c r="B3583" s="9" t="s">
        <v>190</v>
      </c>
      <c r="C3583" s="9" t="s">
        <v>77</v>
      </c>
      <c r="D3583" s="13">
        <v>79</v>
      </c>
      <c r="E3583" s="12">
        <v>39162</v>
      </c>
      <c r="F3583" s="14" t="s">
        <v>73</v>
      </c>
      <c r="G3583" s="12">
        <v>2958101</v>
      </c>
      <c r="H3583" s="44"/>
      <c r="I3583" s="44"/>
      <c r="J3583" s="44"/>
      <c r="K3583" s="44"/>
    </row>
    <row r="3584" spans="1:11">
      <c r="A3584" s="12">
        <v>42074</v>
      </c>
      <c r="B3584" s="9" t="s">
        <v>190</v>
      </c>
      <c r="C3584" s="9" t="s">
        <v>77</v>
      </c>
      <c r="D3584" s="13">
        <v>79</v>
      </c>
      <c r="E3584" s="12">
        <v>39162</v>
      </c>
      <c r="F3584" s="14" t="s">
        <v>73</v>
      </c>
      <c r="G3584" s="12">
        <v>2958101</v>
      </c>
      <c r="H3584" s="44"/>
      <c r="I3584" s="44"/>
      <c r="J3584" s="44"/>
      <c r="K3584" s="44"/>
    </row>
    <row r="3585" spans="1:11">
      <c r="A3585" s="12">
        <v>42075</v>
      </c>
      <c r="B3585" s="9" t="s">
        <v>190</v>
      </c>
      <c r="C3585" s="9" t="s">
        <v>77</v>
      </c>
      <c r="D3585" s="13">
        <v>79</v>
      </c>
      <c r="E3585" s="12">
        <v>39162</v>
      </c>
      <c r="F3585" s="14" t="s">
        <v>73</v>
      </c>
      <c r="G3585" s="12">
        <v>2958101</v>
      </c>
      <c r="H3585" s="44"/>
      <c r="I3585" s="44"/>
      <c r="J3585" s="44"/>
      <c r="K3585" s="44"/>
    </row>
    <row r="3586" spans="1:11">
      <c r="A3586" s="12">
        <v>42076</v>
      </c>
      <c r="B3586" s="9" t="s">
        <v>190</v>
      </c>
      <c r="C3586" s="9" t="s">
        <v>77</v>
      </c>
      <c r="D3586" s="13">
        <v>79</v>
      </c>
      <c r="E3586" s="12">
        <v>39162</v>
      </c>
      <c r="F3586" s="14" t="s">
        <v>73</v>
      </c>
      <c r="G3586" s="12">
        <v>2958101</v>
      </c>
      <c r="H3586" s="44"/>
      <c r="I3586" s="44"/>
      <c r="J3586" s="44"/>
      <c r="K3586" s="44"/>
    </row>
    <row r="3587" spans="1:11">
      <c r="A3587" s="12">
        <v>42077</v>
      </c>
      <c r="B3587" s="9" t="s">
        <v>190</v>
      </c>
      <c r="C3587" s="9" t="s">
        <v>77</v>
      </c>
      <c r="D3587" s="13">
        <v>79</v>
      </c>
      <c r="E3587" s="12">
        <v>39162</v>
      </c>
      <c r="F3587" s="14" t="s">
        <v>73</v>
      </c>
      <c r="G3587" s="12">
        <v>2958101</v>
      </c>
      <c r="H3587" s="44"/>
      <c r="I3587" s="44"/>
      <c r="J3587" s="44"/>
      <c r="K3587" s="44"/>
    </row>
    <row r="3588" spans="1:11">
      <c r="A3588" s="12">
        <v>42078</v>
      </c>
      <c r="B3588" s="9" t="s">
        <v>190</v>
      </c>
      <c r="C3588" s="9" t="s">
        <v>77</v>
      </c>
      <c r="D3588" s="13">
        <v>79</v>
      </c>
      <c r="E3588" s="12">
        <v>39162</v>
      </c>
      <c r="F3588" s="14" t="s">
        <v>73</v>
      </c>
      <c r="G3588" s="12">
        <v>2958101</v>
      </c>
      <c r="H3588" s="44"/>
      <c r="I3588" s="44"/>
      <c r="J3588" s="44"/>
      <c r="K3588" s="44"/>
    </row>
    <row r="3589" spans="1:11">
      <c r="A3589" s="12">
        <v>42079</v>
      </c>
      <c r="B3589" s="9" t="s">
        <v>190</v>
      </c>
      <c r="C3589" s="9" t="s">
        <v>77</v>
      </c>
      <c r="D3589" s="13">
        <v>79</v>
      </c>
      <c r="E3589" s="12">
        <v>39162</v>
      </c>
      <c r="F3589" s="14" t="s">
        <v>73</v>
      </c>
      <c r="G3589" s="12">
        <v>2958101</v>
      </c>
      <c r="H3589" s="44"/>
      <c r="I3589" s="44"/>
      <c r="J3589" s="44"/>
      <c r="K3589" s="44"/>
    </row>
    <row r="3590" spans="1:11">
      <c r="A3590" s="12">
        <v>42080</v>
      </c>
      <c r="B3590" s="9" t="s">
        <v>190</v>
      </c>
      <c r="C3590" s="9" t="s">
        <v>77</v>
      </c>
      <c r="D3590" s="13">
        <v>79</v>
      </c>
      <c r="E3590" s="12">
        <v>39162</v>
      </c>
      <c r="F3590" s="14" t="s">
        <v>73</v>
      </c>
      <c r="G3590" s="12">
        <v>2958101</v>
      </c>
      <c r="H3590" s="44"/>
      <c r="I3590" s="44"/>
      <c r="J3590" s="44"/>
      <c r="K3590" s="44"/>
    </row>
    <row r="3591" spans="1:11">
      <c r="A3591" s="12">
        <v>42081</v>
      </c>
      <c r="B3591" s="9" t="s">
        <v>190</v>
      </c>
      <c r="C3591" s="9" t="s">
        <v>77</v>
      </c>
      <c r="D3591" s="13">
        <v>79</v>
      </c>
      <c r="E3591" s="12">
        <v>39162</v>
      </c>
      <c r="F3591" s="14" t="s">
        <v>73</v>
      </c>
      <c r="G3591" s="12">
        <v>2958101</v>
      </c>
      <c r="H3591" s="44"/>
      <c r="I3591" s="44"/>
      <c r="J3591" s="44"/>
      <c r="K3591" s="44"/>
    </row>
    <row r="3592" spans="1:11">
      <c r="A3592" s="12">
        <v>42082</v>
      </c>
      <c r="B3592" s="9" t="s">
        <v>190</v>
      </c>
      <c r="C3592" s="9" t="s">
        <v>77</v>
      </c>
      <c r="D3592" s="13">
        <v>79</v>
      </c>
      <c r="E3592" s="12">
        <v>39162</v>
      </c>
      <c r="F3592" s="14" t="s">
        <v>73</v>
      </c>
      <c r="G3592" s="12">
        <v>2958101</v>
      </c>
      <c r="H3592" s="44"/>
      <c r="I3592" s="44"/>
      <c r="J3592" s="44"/>
      <c r="K3592" s="44"/>
    </row>
    <row r="3593" spans="1:11">
      <c r="A3593" s="12">
        <v>42083</v>
      </c>
      <c r="B3593" s="9" t="s">
        <v>190</v>
      </c>
      <c r="C3593" s="9" t="s">
        <v>77</v>
      </c>
      <c r="D3593" s="13">
        <v>79</v>
      </c>
      <c r="E3593" s="12">
        <v>39162</v>
      </c>
      <c r="F3593" s="14" t="s">
        <v>73</v>
      </c>
      <c r="G3593" s="12">
        <v>2958101</v>
      </c>
      <c r="H3593" s="44"/>
      <c r="I3593" s="44"/>
      <c r="J3593" s="44"/>
      <c r="K3593" s="44"/>
    </row>
    <row r="3594" spans="1:11">
      <c r="A3594" s="12">
        <v>42084</v>
      </c>
      <c r="B3594" s="9" t="s">
        <v>190</v>
      </c>
      <c r="C3594" s="9" t="s">
        <v>77</v>
      </c>
      <c r="D3594" s="13">
        <v>79</v>
      </c>
      <c r="E3594" s="12">
        <v>39162</v>
      </c>
      <c r="F3594" s="14" t="s">
        <v>73</v>
      </c>
      <c r="G3594" s="12">
        <v>2958101</v>
      </c>
      <c r="H3594" s="44"/>
      <c r="I3594" s="44"/>
      <c r="J3594" s="44"/>
      <c r="K3594" s="44"/>
    </row>
    <row r="3595" spans="1:11">
      <c r="A3595" s="12">
        <v>42085</v>
      </c>
      <c r="B3595" s="9" t="s">
        <v>190</v>
      </c>
      <c r="C3595" s="9" t="s">
        <v>77</v>
      </c>
      <c r="D3595" s="13">
        <v>79</v>
      </c>
      <c r="E3595" s="12">
        <v>39162</v>
      </c>
      <c r="F3595" s="14" t="s">
        <v>73</v>
      </c>
      <c r="G3595" s="12">
        <v>2958101</v>
      </c>
      <c r="H3595" s="44"/>
      <c r="I3595" s="44"/>
      <c r="J3595" s="44"/>
      <c r="K3595" s="44"/>
    </row>
    <row r="3596" spans="1:11">
      <c r="A3596" s="12">
        <v>42086</v>
      </c>
      <c r="B3596" s="9" t="s">
        <v>190</v>
      </c>
      <c r="C3596" s="9" t="s">
        <v>77</v>
      </c>
      <c r="D3596" s="13">
        <v>79</v>
      </c>
      <c r="E3596" s="12">
        <v>39162</v>
      </c>
      <c r="F3596" s="14" t="s">
        <v>73</v>
      </c>
      <c r="G3596" s="12">
        <v>2958101</v>
      </c>
      <c r="H3596" s="44"/>
      <c r="I3596" s="44"/>
      <c r="J3596" s="44"/>
      <c r="K3596" s="44"/>
    </row>
    <row r="3597" spans="1:11">
      <c r="A3597" s="12">
        <v>42087</v>
      </c>
      <c r="B3597" s="9" t="s">
        <v>190</v>
      </c>
      <c r="C3597" s="9" t="s">
        <v>77</v>
      </c>
      <c r="D3597" s="13">
        <v>79</v>
      </c>
      <c r="E3597" s="12">
        <v>39162</v>
      </c>
      <c r="F3597" s="14" t="s">
        <v>73</v>
      </c>
      <c r="G3597" s="12">
        <v>2958101</v>
      </c>
      <c r="H3597" s="44"/>
      <c r="I3597" s="44"/>
      <c r="J3597" s="44"/>
      <c r="K3597" s="44"/>
    </row>
    <row r="3598" spans="1:11">
      <c r="A3598" s="12">
        <v>42088</v>
      </c>
      <c r="B3598" s="9" t="s">
        <v>190</v>
      </c>
      <c r="C3598" s="9" t="s">
        <v>77</v>
      </c>
      <c r="D3598" s="13">
        <v>79</v>
      </c>
      <c r="E3598" s="12">
        <v>39162</v>
      </c>
      <c r="F3598" s="14" t="s">
        <v>73</v>
      </c>
      <c r="G3598" s="12">
        <v>2958101</v>
      </c>
      <c r="H3598" s="44"/>
      <c r="I3598" s="44"/>
      <c r="J3598" s="44"/>
      <c r="K3598" s="44"/>
    </row>
    <row r="3599" spans="1:11">
      <c r="A3599" s="12">
        <v>42089</v>
      </c>
      <c r="B3599" s="9" t="s">
        <v>190</v>
      </c>
      <c r="C3599" s="9" t="s">
        <v>77</v>
      </c>
      <c r="D3599" s="13">
        <v>79</v>
      </c>
      <c r="E3599" s="12">
        <v>39162</v>
      </c>
      <c r="F3599" s="14" t="s">
        <v>73</v>
      </c>
      <c r="G3599" s="12">
        <v>2958101</v>
      </c>
      <c r="H3599" s="44"/>
      <c r="I3599" s="44"/>
      <c r="J3599" s="44"/>
      <c r="K3599" s="44"/>
    </row>
    <row r="3600" spans="1:11">
      <c r="A3600" s="12">
        <v>42090</v>
      </c>
      <c r="B3600" s="9" t="s">
        <v>190</v>
      </c>
      <c r="C3600" s="9" t="s">
        <v>77</v>
      </c>
      <c r="D3600" s="13">
        <v>79</v>
      </c>
      <c r="E3600" s="12">
        <v>39162</v>
      </c>
      <c r="F3600" s="14" t="s">
        <v>73</v>
      </c>
      <c r="G3600" s="12">
        <v>2958101</v>
      </c>
      <c r="H3600" s="44"/>
      <c r="I3600" s="44"/>
      <c r="J3600" s="44"/>
      <c r="K3600" s="44"/>
    </row>
    <row r="3601" spans="1:11">
      <c r="A3601" s="12">
        <v>42091</v>
      </c>
      <c r="B3601" s="9" t="s">
        <v>190</v>
      </c>
      <c r="C3601" s="9" t="s">
        <v>77</v>
      </c>
      <c r="D3601" s="13">
        <v>79</v>
      </c>
      <c r="E3601" s="12">
        <v>39162</v>
      </c>
      <c r="F3601" s="14" t="s">
        <v>73</v>
      </c>
      <c r="G3601" s="12">
        <v>2958101</v>
      </c>
      <c r="H3601" s="44"/>
      <c r="I3601" s="44"/>
      <c r="J3601" s="44"/>
      <c r="K3601" s="44"/>
    </row>
    <row r="3602" spans="1:11">
      <c r="A3602" s="12">
        <v>42092</v>
      </c>
      <c r="B3602" s="9" t="s">
        <v>190</v>
      </c>
      <c r="C3602" s="9" t="s">
        <v>77</v>
      </c>
      <c r="D3602" s="13">
        <v>79</v>
      </c>
      <c r="E3602" s="12">
        <v>39162</v>
      </c>
      <c r="F3602" s="14" t="s">
        <v>73</v>
      </c>
      <c r="G3602" s="12">
        <v>2958101</v>
      </c>
      <c r="H3602" s="44"/>
      <c r="I3602" s="44"/>
      <c r="J3602" s="44"/>
      <c r="K3602" s="44"/>
    </row>
    <row r="3603" spans="1:11">
      <c r="A3603" s="12">
        <v>42093</v>
      </c>
      <c r="B3603" s="9" t="s">
        <v>190</v>
      </c>
      <c r="C3603" s="9" t="s">
        <v>77</v>
      </c>
      <c r="D3603" s="13">
        <v>79</v>
      </c>
      <c r="E3603" s="12">
        <v>39162</v>
      </c>
      <c r="F3603" s="14" t="s">
        <v>73</v>
      </c>
      <c r="G3603" s="12">
        <v>2958101</v>
      </c>
      <c r="H3603" s="44"/>
      <c r="I3603" s="44"/>
      <c r="J3603" s="44"/>
      <c r="K3603" s="44"/>
    </row>
    <row r="3604" spans="1:11">
      <c r="A3604" s="12">
        <v>42094</v>
      </c>
      <c r="B3604" s="9" t="s">
        <v>190</v>
      </c>
      <c r="C3604" s="9" t="s">
        <v>77</v>
      </c>
      <c r="D3604" s="13">
        <v>79</v>
      </c>
      <c r="E3604" s="12">
        <v>39162</v>
      </c>
      <c r="F3604" s="14" t="s">
        <v>73</v>
      </c>
      <c r="G3604" s="12">
        <v>2958101</v>
      </c>
      <c r="H3604" s="44"/>
      <c r="I3604" s="44"/>
      <c r="J3604" s="44"/>
      <c r="K3604" s="44"/>
    </row>
    <row r="3605" spans="1:11">
      <c r="A3605" s="12">
        <v>42064</v>
      </c>
      <c r="B3605" s="9" t="s">
        <v>191</v>
      </c>
      <c r="C3605" s="9" t="s">
        <v>77</v>
      </c>
      <c r="D3605" s="13">
        <v>37</v>
      </c>
      <c r="E3605" s="12">
        <v>37945</v>
      </c>
      <c r="F3605" s="14" t="s">
        <v>73</v>
      </c>
      <c r="G3605" s="12">
        <v>2958101</v>
      </c>
      <c r="H3605" s="44"/>
      <c r="I3605" s="44"/>
      <c r="J3605" s="44"/>
      <c r="K3605" s="44"/>
    </row>
    <row r="3606" spans="1:11">
      <c r="A3606" s="12">
        <v>42065</v>
      </c>
      <c r="B3606" s="9" t="s">
        <v>191</v>
      </c>
      <c r="C3606" s="9" t="s">
        <v>77</v>
      </c>
      <c r="D3606" s="13">
        <v>37</v>
      </c>
      <c r="E3606" s="12">
        <v>37945</v>
      </c>
      <c r="F3606" s="14" t="s">
        <v>73</v>
      </c>
      <c r="G3606" s="12">
        <v>2958101</v>
      </c>
      <c r="H3606" s="44"/>
      <c r="I3606" s="44"/>
      <c r="J3606" s="44"/>
      <c r="K3606" s="44"/>
    </row>
    <row r="3607" spans="1:11">
      <c r="A3607" s="12">
        <v>42066</v>
      </c>
      <c r="B3607" s="9" t="s">
        <v>191</v>
      </c>
      <c r="C3607" s="9" t="s">
        <v>77</v>
      </c>
      <c r="D3607" s="13">
        <v>37</v>
      </c>
      <c r="E3607" s="12">
        <v>37945</v>
      </c>
      <c r="F3607" s="14" t="s">
        <v>73</v>
      </c>
      <c r="G3607" s="12">
        <v>2958101</v>
      </c>
      <c r="H3607" s="44"/>
      <c r="I3607" s="44"/>
      <c r="J3607" s="44"/>
      <c r="K3607" s="44"/>
    </row>
    <row r="3608" spans="1:11">
      <c r="A3608" s="12">
        <v>42067</v>
      </c>
      <c r="B3608" s="9" t="s">
        <v>191</v>
      </c>
      <c r="C3608" s="9" t="s">
        <v>77</v>
      </c>
      <c r="D3608" s="13">
        <v>37</v>
      </c>
      <c r="E3608" s="12">
        <v>37945</v>
      </c>
      <c r="F3608" s="14" t="s">
        <v>73</v>
      </c>
      <c r="G3608" s="12">
        <v>2958101</v>
      </c>
      <c r="H3608" s="44"/>
      <c r="I3608" s="44"/>
      <c r="J3608" s="44"/>
      <c r="K3608" s="44"/>
    </row>
    <row r="3609" spans="1:11">
      <c r="A3609" s="12">
        <v>42068</v>
      </c>
      <c r="B3609" s="9" t="s">
        <v>191</v>
      </c>
      <c r="C3609" s="9" t="s">
        <v>77</v>
      </c>
      <c r="D3609" s="13">
        <v>37</v>
      </c>
      <c r="E3609" s="12">
        <v>37945</v>
      </c>
      <c r="F3609" s="14" t="s">
        <v>73</v>
      </c>
      <c r="G3609" s="12">
        <v>2958101</v>
      </c>
      <c r="H3609" s="44"/>
      <c r="I3609" s="44"/>
      <c r="J3609" s="44"/>
      <c r="K3609" s="44"/>
    </row>
    <row r="3610" spans="1:11">
      <c r="A3610" s="12">
        <v>42069</v>
      </c>
      <c r="B3610" s="9" t="s">
        <v>191</v>
      </c>
      <c r="C3610" s="9" t="s">
        <v>77</v>
      </c>
      <c r="D3610" s="13">
        <v>37</v>
      </c>
      <c r="E3610" s="12">
        <v>37945</v>
      </c>
      <c r="F3610" s="14" t="s">
        <v>73</v>
      </c>
      <c r="G3610" s="12">
        <v>2958101</v>
      </c>
      <c r="H3610" s="44"/>
      <c r="I3610" s="44"/>
      <c r="J3610" s="44"/>
      <c r="K3610" s="44"/>
    </row>
    <row r="3611" spans="1:11">
      <c r="A3611" s="12">
        <v>42070</v>
      </c>
      <c r="B3611" s="9" t="s">
        <v>191</v>
      </c>
      <c r="C3611" s="9" t="s">
        <v>77</v>
      </c>
      <c r="D3611" s="13">
        <v>37</v>
      </c>
      <c r="E3611" s="12">
        <v>37945</v>
      </c>
      <c r="F3611" s="14" t="s">
        <v>73</v>
      </c>
      <c r="G3611" s="12">
        <v>2958101</v>
      </c>
      <c r="H3611" s="44"/>
      <c r="I3611" s="44"/>
      <c r="J3611" s="44"/>
      <c r="K3611" s="44"/>
    </row>
    <row r="3612" spans="1:11">
      <c r="A3612" s="12">
        <v>42071</v>
      </c>
      <c r="B3612" s="9" t="s">
        <v>191</v>
      </c>
      <c r="C3612" s="9" t="s">
        <v>77</v>
      </c>
      <c r="D3612" s="13">
        <v>37</v>
      </c>
      <c r="E3612" s="12">
        <v>37945</v>
      </c>
      <c r="F3612" s="14" t="s">
        <v>73</v>
      </c>
      <c r="G3612" s="12">
        <v>2958101</v>
      </c>
      <c r="H3612" s="44"/>
      <c r="I3612" s="44"/>
      <c r="J3612" s="44"/>
      <c r="K3612" s="44"/>
    </row>
    <row r="3613" spans="1:11">
      <c r="A3613" s="12">
        <v>42072</v>
      </c>
      <c r="B3613" s="9" t="s">
        <v>191</v>
      </c>
      <c r="C3613" s="9" t="s">
        <v>77</v>
      </c>
      <c r="D3613" s="13">
        <v>37</v>
      </c>
      <c r="E3613" s="12">
        <v>37945</v>
      </c>
      <c r="F3613" s="14" t="s">
        <v>73</v>
      </c>
      <c r="G3613" s="12">
        <v>2958101</v>
      </c>
      <c r="H3613" s="44"/>
      <c r="I3613" s="44"/>
      <c r="J3613" s="44"/>
      <c r="K3613" s="44"/>
    </row>
    <row r="3614" spans="1:11">
      <c r="A3614" s="12">
        <v>42073</v>
      </c>
      <c r="B3614" s="9" t="s">
        <v>191</v>
      </c>
      <c r="C3614" s="9" t="s">
        <v>77</v>
      </c>
      <c r="D3614" s="13">
        <v>37</v>
      </c>
      <c r="E3614" s="12">
        <v>37945</v>
      </c>
      <c r="F3614" s="14" t="s">
        <v>73</v>
      </c>
      <c r="G3614" s="12">
        <v>2958101</v>
      </c>
      <c r="H3614" s="44"/>
      <c r="I3614" s="44"/>
      <c r="J3614" s="44"/>
      <c r="K3614" s="44"/>
    </row>
    <row r="3615" spans="1:11">
      <c r="A3615" s="12">
        <v>42074</v>
      </c>
      <c r="B3615" s="9" t="s">
        <v>191</v>
      </c>
      <c r="C3615" s="9" t="s">
        <v>77</v>
      </c>
      <c r="D3615" s="13">
        <v>37</v>
      </c>
      <c r="E3615" s="12">
        <v>37945</v>
      </c>
      <c r="F3615" s="14" t="s">
        <v>73</v>
      </c>
      <c r="G3615" s="12">
        <v>2958101</v>
      </c>
      <c r="H3615" s="44"/>
      <c r="I3615" s="44"/>
      <c r="J3615" s="44"/>
      <c r="K3615" s="44"/>
    </row>
    <row r="3616" spans="1:11">
      <c r="A3616" s="12">
        <v>42075</v>
      </c>
      <c r="B3616" s="9" t="s">
        <v>191</v>
      </c>
      <c r="C3616" s="9" t="s">
        <v>77</v>
      </c>
      <c r="D3616" s="13">
        <v>37</v>
      </c>
      <c r="E3616" s="12">
        <v>37945</v>
      </c>
      <c r="F3616" s="14" t="s">
        <v>73</v>
      </c>
      <c r="G3616" s="12">
        <v>2958101</v>
      </c>
      <c r="H3616" s="44"/>
      <c r="I3616" s="44"/>
      <c r="J3616" s="44"/>
      <c r="K3616" s="44"/>
    </row>
    <row r="3617" spans="1:11">
      <c r="A3617" s="12">
        <v>42076</v>
      </c>
      <c r="B3617" s="9" t="s">
        <v>191</v>
      </c>
      <c r="C3617" s="9" t="s">
        <v>77</v>
      </c>
      <c r="D3617" s="13">
        <v>37</v>
      </c>
      <c r="E3617" s="12">
        <v>37945</v>
      </c>
      <c r="F3617" s="14" t="s">
        <v>73</v>
      </c>
      <c r="G3617" s="12">
        <v>2958101</v>
      </c>
      <c r="H3617" s="44"/>
      <c r="I3617" s="44"/>
      <c r="J3617" s="44"/>
      <c r="K3617" s="44"/>
    </row>
    <row r="3618" spans="1:11">
      <c r="A3618" s="12">
        <v>42077</v>
      </c>
      <c r="B3618" s="9" t="s">
        <v>191</v>
      </c>
      <c r="C3618" s="9" t="s">
        <v>77</v>
      </c>
      <c r="D3618" s="13">
        <v>37</v>
      </c>
      <c r="E3618" s="12">
        <v>37945</v>
      </c>
      <c r="F3618" s="14" t="s">
        <v>73</v>
      </c>
      <c r="G3618" s="12">
        <v>2958101</v>
      </c>
      <c r="H3618" s="44"/>
      <c r="I3618" s="44"/>
      <c r="J3618" s="44"/>
      <c r="K3618" s="44"/>
    </row>
    <row r="3619" spans="1:11">
      <c r="A3619" s="12">
        <v>42078</v>
      </c>
      <c r="B3619" s="9" t="s">
        <v>191</v>
      </c>
      <c r="C3619" s="9" t="s">
        <v>77</v>
      </c>
      <c r="D3619" s="13">
        <v>37</v>
      </c>
      <c r="E3619" s="12">
        <v>37945</v>
      </c>
      <c r="F3619" s="14" t="s">
        <v>73</v>
      </c>
      <c r="G3619" s="12">
        <v>2958101</v>
      </c>
      <c r="H3619" s="44"/>
      <c r="I3619" s="44"/>
      <c r="J3619" s="44"/>
      <c r="K3619" s="44"/>
    </row>
    <row r="3620" spans="1:11">
      <c r="A3620" s="12">
        <v>42079</v>
      </c>
      <c r="B3620" s="9" t="s">
        <v>191</v>
      </c>
      <c r="C3620" s="9" t="s">
        <v>77</v>
      </c>
      <c r="D3620" s="13">
        <v>37</v>
      </c>
      <c r="E3620" s="12">
        <v>37945</v>
      </c>
      <c r="F3620" s="14" t="s">
        <v>73</v>
      </c>
      <c r="G3620" s="12">
        <v>2958101</v>
      </c>
      <c r="H3620" s="44"/>
      <c r="I3620" s="44"/>
      <c r="J3620" s="44"/>
      <c r="K3620" s="44"/>
    </row>
    <row r="3621" spans="1:11">
      <c r="A3621" s="12">
        <v>42080</v>
      </c>
      <c r="B3621" s="9" t="s">
        <v>191</v>
      </c>
      <c r="C3621" s="9" t="s">
        <v>77</v>
      </c>
      <c r="D3621" s="13">
        <v>37</v>
      </c>
      <c r="E3621" s="12">
        <v>37945</v>
      </c>
      <c r="F3621" s="14" t="s">
        <v>73</v>
      </c>
      <c r="G3621" s="12">
        <v>2958101</v>
      </c>
      <c r="H3621" s="44"/>
      <c r="I3621" s="44"/>
      <c r="J3621" s="44"/>
      <c r="K3621" s="44"/>
    </row>
    <row r="3622" spans="1:11">
      <c r="A3622" s="12">
        <v>42081</v>
      </c>
      <c r="B3622" s="9" t="s">
        <v>191</v>
      </c>
      <c r="C3622" s="9" t="s">
        <v>77</v>
      </c>
      <c r="D3622" s="13">
        <v>37</v>
      </c>
      <c r="E3622" s="12">
        <v>37945</v>
      </c>
      <c r="F3622" s="14" t="s">
        <v>73</v>
      </c>
      <c r="G3622" s="12">
        <v>2958101</v>
      </c>
      <c r="H3622" s="44"/>
      <c r="I3622" s="44"/>
      <c r="J3622" s="44"/>
      <c r="K3622" s="44"/>
    </row>
    <row r="3623" spans="1:11">
      <c r="A3623" s="12">
        <v>42082</v>
      </c>
      <c r="B3623" s="9" t="s">
        <v>191</v>
      </c>
      <c r="C3623" s="9" t="s">
        <v>77</v>
      </c>
      <c r="D3623" s="13">
        <v>37</v>
      </c>
      <c r="E3623" s="12">
        <v>37945</v>
      </c>
      <c r="F3623" s="14" t="s">
        <v>73</v>
      </c>
      <c r="G3623" s="12">
        <v>2958101</v>
      </c>
      <c r="H3623" s="44"/>
      <c r="I3623" s="44"/>
      <c r="J3623" s="44"/>
      <c r="K3623" s="44"/>
    </row>
    <row r="3624" spans="1:11">
      <c r="A3624" s="12">
        <v>42083</v>
      </c>
      <c r="B3624" s="9" t="s">
        <v>191</v>
      </c>
      <c r="C3624" s="9" t="s">
        <v>77</v>
      </c>
      <c r="D3624" s="13">
        <v>37</v>
      </c>
      <c r="E3624" s="12">
        <v>37945</v>
      </c>
      <c r="F3624" s="14" t="s">
        <v>73</v>
      </c>
      <c r="G3624" s="12">
        <v>2958101</v>
      </c>
      <c r="H3624" s="44"/>
      <c r="I3624" s="44"/>
      <c r="J3624" s="44"/>
      <c r="K3624" s="44"/>
    </row>
    <row r="3625" spans="1:11">
      <c r="A3625" s="12">
        <v>42084</v>
      </c>
      <c r="B3625" s="9" t="s">
        <v>191</v>
      </c>
      <c r="C3625" s="9" t="s">
        <v>77</v>
      </c>
      <c r="D3625" s="13">
        <v>37</v>
      </c>
      <c r="E3625" s="12">
        <v>37945</v>
      </c>
      <c r="F3625" s="14" t="s">
        <v>73</v>
      </c>
      <c r="G3625" s="12">
        <v>2958101</v>
      </c>
      <c r="H3625" s="44"/>
      <c r="I3625" s="44"/>
      <c r="J3625" s="44"/>
      <c r="K3625" s="44"/>
    </row>
    <row r="3626" spans="1:11">
      <c r="A3626" s="12">
        <v>42085</v>
      </c>
      <c r="B3626" s="9" t="s">
        <v>191</v>
      </c>
      <c r="C3626" s="9" t="s">
        <v>77</v>
      </c>
      <c r="D3626" s="13">
        <v>37</v>
      </c>
      <c r="E3626" s="12">
        <v>37945</v>
      </c>
      <c r="F3626" s="14" t="s">
        <v>73</v>
      </c>
      <c r="G3626" s="12">
        <v>2958101</v>
      </c>
      <c r="H3626" s="44"/>
      <c r="I3626" s="44"/>
      <c r="J3626" s="44"/>
      <c r="K3626" s="44"/>
    </row>
    <row r="3627" spans="1:11">
      <c r="A3627" s="12">
        <v>42086</v>
      </c>
      <c r="B3627" s="9" t="s">
        <v>191</v>
      </c>
      <c r="C3627" s="9" t="s">
        <v>77</v>
      </c>
      <c r="D3627" s="13">
        <v>37</v>
      </c>
      <c r="E3627" s="12">
        <v>37945</v>
      </c>
      <c r="F3627" s="14" t="s">
        <v>73</v>
      </c>
      <c r="G3627" s="12">
        <v>2958101</v>
      </c>
      <c r="H3627" s="44"/>
      <c r="I3627" s="44"/>
      <c r="J3627" s="44"/>
      <c r="K3627" s="44"/>
    </row>
    <row r="3628" spans="1:11">
      <c r="A3628" s="12">
        <v>42087</v>
      </c>
      <c r="B3628" s="9" t="s">
        <v>191</v>
      </c>
      <c r="C3628" s="9" t="s">
        <v>77</v>
      </c>
      <c r="D3628" s="13">
        <v>37</v>
      </c>
      <c r="E3628" s="12">
        <v>37945</v>
      </c>
      <c r="F3628" s="14" t="s">
        <v>73</v>
      </c>
      <c r="G3628" s="12">
        <v>2958101</v>
      </c>
      <c r="H3628" s="44"/>
      <c r="I3628" s="44"/>
      <c r="J3628" s="44"/>
      <c r="K3628" s="44"/>
    </row>
    <row r="3629" spans="1:11">
      <c r="A3629" s="12">
        <v>42088</v>
      </c>
      <c r="B3629" s="9" t="s">
        <v>191</v>
      </c>
      <c r="C3629" s="9" t="s">
        <v>77</v>
      </c>
      <c r="D3629" s="13">
        <v>37</v>
      </c>
      <c r="E3629" s="12">
        <v>37945</v>
      </c>
      <c r="F3629" s="14" t="s">
        <v>73</v>
      </c>
      <c r="G3629" s="12">
        <v>2958101</v>
      </c>
      <c r="H3629" s="44"/>
      <c r="I3629" s="44"/>
      <c r="J3629" s="44"/>
      <c r="K3629" s="44"/>
    </row>
    <row r="3630" spans="1:11">
      <c r="A3630" s="12">
        <v>42089</v>
      </c>
      <c r="B3630" s="9" t="s">
        <v>191</v>
      </c>
      <c r="C3630" s="9" t="s">
        <v>77</v>
      </c>
      <c r="D3630" s="13">
        <v>37</v>
      </c>
      <c r="E3630" s="12">
        <v>37945</v>
      </c>
      <c r="F3630" s="14" t="s">
        <v>73</v>
      </c>
      <c r="G3630" s="12">
        <v>2958101</v>
      </c>
      <c r="H3630" s="44"/>
      <c r="I3630" s="44"/>
      <c r="J3630" s="44"/>
      <c r="K3630" s="44"/>
    </row>
    <row r="3631" spans="1:11">
      <c r="A3631" s="12">
        <v>42090</v>
      </c>
      <c r="B3631" s="9" t="s">
        <v>191</v>
      </c>
      <c r="C3631" s="9" t="s">
        <v>77</v>
      </c>
      <c r="D3631" s="13">
        <v>37</v>
      </c>
      <c r="E3631" s="12">
        <v>37945</v>
      </c>
      <c r="F3631" s="14" t="s">
        <v>73</v>
      </c>
      <c r="G3631" s="12">
        <v>2958101</v>
      </c>
      <c r="H3631" s="44"/>
      <c r="I3631" s="44"/>
      <c r="J3631" s="44"/>
      <c r="K3631" s="44"/>
    </row>
    <row r="3632" spans="1:11">
      <c r="A3632" s="12">
        <v>42091</v>
      </c>
      <c r="B3632" s="9" t="s">
        <v>191</v>
      </c>
      <c r="C3632" s="9" t="s">
        <v>77</v>
      </c>
      <c r="D3632" s="13">
        <v>37</v>
      </c>
      <c r="E3632" s="12">
        <v>37945</v>
      </c>
      <c r="F3632" s="14" t="s">
        <v>73</v>
      </c>
      <c r="G3632" s="12">
        <v>2958101</v>
      </c>
      <c r="H3632" s="44"/>
      <c r="I3632" s="44"/>
      <c r="J3632" s="44"/>
      <c r="K3632" s="44"/>
    </row>
    <row r="3633" spans="1:11">
      <c r="A3633" s="12">
        <v>42092</v>
      </c>
      <c r="B3633" s="9" t="s">
        <v>191</v>
      </c>
      <c r="C3633" s="9" t="s">
        <v>77</v>
      </c>
      <c r="D3633" s="13">
        <v>37</v>
      </c>
      <c r="E3633" s="12">
        <v>37945</v>
      </c>
      <c r="F3633" s="14" t="s">
        <v>73</v>
      </c>
      <c r="G3633" s="12">
        <v>2958101</v>
      </c>
      <c r="H3633" s="44"/>
      <c r="I3633" s="44"/>
      <c r="J3633" s="44"/>
      <c r="K3633" s="44"/>
    </row>
    <row r="3634" spans="1:11">
      <c r="A3634" s="12">
        <v>42093</v>
      </c>
      <c r="B3634" s="9" t="s">
        <v>191</v>
      </c>
      <c r="C3634" s="9" t="s">
        <v>77</v>
      </c>
      <c r="D3634" s="13">
        <v>37</v>
      </c>
      <c r="E3634" s="12">
        <v>37945</v>
      </c>
      <c r="F3634" s="14" t="s">
        <v>73</v>
      </c>
      <c r="G3634" s="12">
        <v>2958101</v>
      </c>
      <c r="H3634" s="44"/>
      <c r="I3634" s="44"/>
      <c r="J3634" s="44"/>
      <c r="K3634" s="44"/>
    </row>
    <row r="3635" spans="1:11">
      <c r="A3635" s="12">
        <v>42094</v>
      </c>
      <c r="B3635" s="9" t="s">
        <v>191</v>
      </c>
      <c r="C3635" s="9" t="s">
        <v>77</v>
      </c>
      <c r="D3635" s="13">
        <v>37</v>
      </c>
      <c r="E3635" s="12">
        <v>37945</v>
      </c>
      <c r="F3635" s="14" t="s">
        <v>73</v>
      </c>
      <c r="G3635" s="12">
        <v>2958101</v>
      </c>
      <c r="H3635" s="44"/>
      <c r="I3635" s="44"/>
      <c r="J3635" s="44"/>
      <c r="K3635" s="44"/>
    </row>
    <row r="3636" spans="1:11">
      <c r="A3636" s="12">
        <v>42064</v>
      </c>
      <c r="B3636" s="9" t="s">
        <v>192</v>
      </c>
      <c r="C3636" s="9" t="s">
        <v>77</v>
      </c>
      <c r="D3636" s="13">
        <v>74</v>
      </c>
      <c r="E3636" s="12">
        <v>36312</v>
      </c>
      <c r="F3636" s="14" t="s">
        <v>73</v>
      </c>
      <c r="G3636" s="12">
        <v>2958101</v>
      </c>
      <c r="H3636" s="44"/>
      <c r="I3636" s="44"/>
      <c r="J3636" s="44"/>
      <c r="K3636" s="44"/>
    </row>
    <row r="3637" spans="1:11">
      <c r="A3637" s="12">
        <v>42065</v>
      </c>
      <c r="B3637" s="9" t="s">
        <v>192</v>
      </c>
      <c r="C3637" s="9" t="s">
        <v>77</v>
      </c>
      <c r="D3637" s="13">
        <v>74</v>
      </c>
      <c r="E3637" s="12">
        <v>36312</v>
      </c>
      <c r="F3637" s="14" t="s">
        <v>73</v>
      </c>
      <c r="G3637" s="12">
        <v>2958101</v>
      </c>
      <c r="H3637" s="44"/>
      <c r="I3637" s="44"/>
      <c r="J3637" s="44"/>
      <c r="K3637" s="44"/>
    </row>
    <row r="3638" spans="1:11">
      <c r="A3638" s="12">
        <v>42066</v>
      </c>
      <c r="B3638" s="9" t="s">
        <v>192</v>
      </c>
      <c r="C3638" s="9" t="s">
        <v>77</v>
      </c>
      <c r="D3638" s="13">
        <v>74</v>
      </c>
      <c r="E3638" s="12">
        <v>36312</v>
      </c>
      <c r="F3638" s="14" t="s">
        <v>73</v>
      </c>
      <c r="G3638" s="12">
        <v>2958101</v>
      </c>
      <c r="H3638" s="44"/>
      <c r="I3638" s="44"/>
      <c r="J3638" s="44"/>
      <c r="K3638" s="44"/>
    </row>
    <row r="3639" spans="1:11">
      <c r="A3639" s="12">
        <v>42067</v>
      </c>
      <c r="B3639" s="9" t="s">
        <v>192</v>
      </c>
      <c r="C3639" s="9" t="s">
        <v>77</v>
      </c>
      <c r="D3639" s="13">
        <v>74</v>
      </c>
      <c r="E3639" s="12">
        <v>36312</v>
      </c>
      <c r="F3639" s="14" t="s">
        <v>73</v>
      </c>
      <c r="G3639" s="12">
        <v>2958101</v>
      </c>
      <c r="H3639" s="44"/>
      <c r="I3639" s="44"/>
      <c r="J3639" s="44"/>
      <c r="K3639" s="44"/>
    </row>
    <row r="3640" spans="1:11">
      <c r="A3640" s="12">
        <v>42068</v>
      </c>
      <c r="B3640" s="9" t="s">
        <v>192</v>
      </c>
      <c r="C3640" s="9" t="s">
        <v>77</v>
      </c>
      <c r="D3640" s="13">
        <v>74</v>
      </c>
      <c r="E3640" s="12">
        <v>36312</v>
      </c>
      <c r="F3640" s="14" t="s">
        <v>73</v>
      </c>
      <c r="G3640" s="12">
        <v>2958101</v>
      </c>
      <c r="H3640" s="44"/>
      <c r="I3640" s="44"/>
      <c r="J3640" s="44"/>
      <c r="K3640" s="44"/>
    </row>
    <row r="3641" spans="1:11">
      <c r="A3641" s="12">
        <v>42069</v>
      </c>
      <c r="B3641" s="9" t="s">
        <v>192</v>
      </c>
      <c r="C3641" s="9" t="s">
        <v>77</v>
      </c>
      <c r="D3641" s="13">
        <v>74</v>
      </c>
      <c r="E3641" s="12">
        <v>36312</v>
      </c>
      <c r="F3641" s="14" t="s">
        <v>73</v>
      </c>
      <c r="G3641" s="12">
        <v>2958101</v>
      </c>
      <c r="H3641" s="44"/>
      <c r="I3641" s="44"/>
      <c r="J3641" s="44"/>
      <c r="K3641" s="44"/>
    </row>
    <row r="3642" spans="1:11">
      <c r="A3642" s="12">
        <v>42070</v>
      </c>
      <c r="B3642" s="9" t="s">
        <v>192</v>
      </c>
      <c r="C3642" s="9" t="s">
        <v>77</v>
      </c>
      <c r="D3642" s="13">
        <v>74</v>
      </c>
      <c r="E3642" s="12">
        <v>36312</v>
      </c>
      <c r="F3642" s="14" t="s">
        <v>73</v>
      </c>
      <c r="G3642" s="12">
        <v>2958101</v>
      </c>
      <c r="H3642" s="44"/>
      <c r="I3642" s="44"/>
      <c r="J3642" s="44"/>
      <c r="K3642" s="44"/>
    </row>
    <row r="3643" spans="1:11">
      <c r="A3643" s="12">
        <v>42071</v>
      </c>
      <c r="B3643" s="9" t="s">
        <v>192</v>
      </c>
      <c r="C3643" s="9" t="s">
        <v>77</v>
      </c>
      <c r="D3643" s="13">
        <v>74</v>
      </c>
      <c r="E3643" s="12">
        <v>36312</v>
      </c>
      <c r="F3643" s="14" t="s">
        <v>73</v>
      </c>
      <c r="G3643" s="12">
        <v>2958101</v>
      </c>
      <c r="H3643" s="44"/>
      <c r="I3643" s="44"/>
      <c r="J3643" s="44"/>
      <c r="K3643" s="44"/>
    </row>
    <row r="3644" spans="1:11">
      <c r="A3644" s="12">
        <v>42072</v>
      </c>
      <c r="B3644" s="9" t="s">
        <v>192</v>
      </c>
      <c r="C3644" s="9" t="s">
        <v>77</v>
      </c>
      <c r="D3644" s="13">
        <v>74</v>
      </c>
      <c r="E3644" s="12">
        <v>36312</v>
      </c>
      <c r="F3644" s="14" t="s">
        <v>73</v>
      </c>
      <c r="G3644" s="12">
        <v>2958101</v>
      </c>
      <c r="H3644" s="44"/>
      <c r="I3644" s="44"/>
      <c r="J3644" s="44"/>
      <c r="K3644" s="44"/>
    </row>
    <row r="3645" spans="1:11">
      <c r="A3645" s="12">
        <v>42073</v>
      </c>
      <c r="B3645" s="9" t="s">
        <v>192</v>
      </c>
      <c r="C3645" s="9" t="s">
        <v>77</v>
      </c>
      <c r="D3645" s="13">
        <v>74</v>
      </c>
      <c r="E3645" s="12">
        <v>36312</v>
      </c>
      <c r="F3645" s="14" t="s">
        <v>73</v>
      </c>
      <c r="G3645" s="12">
        <v>2958101</v>
      </c>
      <c r="H3645" s="44"/>
      <c r="I3645" s="44"/>
      <c r="J3645" s="44"/>
      <c r="K3645" s="44"/>
    </row>
    <row r="3646" spans="1:11">
      <c r="A3646" s="12">
        <v>42074</v>
      </c>
      <c r="B3646" s="9" t="s">
        <v>192</v>
      </c>
      <c r="C3646" s="9" t="s">
        <v>77</v>
      </c>
      <c r="D3646" s="13">
        <v>74</v>
      </c>
      <c r="E3646" s="12">
        <v>36312</v>
      </c>
      <c r="F3646" s="14" t="s">
        <v>73</v>
      </c>
      <c r="G3646" s="12">
        <v>2958101</v>
      </c>
      <c r="H3646" s="44"/>
      <c r="I3646" s="44"/>
      <c r="J3646" s="44"/>
      <c r="K3646" s="44"/>
    </row>
    <row r="3647" spans="1:11">
      <c r="A3647" s="12">
        <v>42075</v>
      </c>
      <c r="B3647" s="9" t="s">
        <v>192</v>
      </c>
      <c r="C3647" s="9" t="s">
        <v>77</v>
      </c>
      <c r="D3647" s="13">
        <v>74</v>
      </c>
      <c r="E3647" s="12">
        <v>36312</v>
      </c>
      <c r="F3647" s="14" t="s">
        <v>73</v>
      </c>
      <c r="G3647" s="12">
        <v>2958101</v>
      </c>
      <c r="H3647" s="44"/>
      <c r="I3647" s="44"/>
      <c r="J3647" s="44"/>
      <c r="K3647" s="44"/>
    </row>
    <row r="3648" spans="1:11">
      <c r="A3648" s="12">
        <v>42076</v>
      </c>
      <c r="B3648" s="9" t="s">
        <v>192</v>
      </c>
      <c r="C3648" s="9" t="s">
        <v>77</v>
      </c>
      <c r="D3648" s="13">
        <v>74</v>
      </c>
      <c r="E3648" s="12">
        <v>36312</v>
      </c>
      <c r="F3648" s="14" t="s">
        <v>73</v>
      </c>
      <c r="G3648" s="12">
        <v>2958101</v>
      </c>
      <c r="H3648" s="44"/>
      <c r="I3648" s="44"/>
      <c r="J3648" s="44"/>
      <c r="K3648" s="44"/>
    </row>
    <row r="3649" spans="1:11">
      <c r="A3649" s="12">
        <v>42077</v>
      </c>
      <c r="B3649" s="9" t="s">
        <v>192</v>
      </c>
      <c r="C3649" s="9" t="s">
        <v>77</v>
      </c>
      <c r="D3649" s="13">
        <v>74</v>
      </c>
      <c r="E3649" s="12">
        <v>36312</v>
      </c>
      <c r="F3649" s="14" t="s">
        <v>73</v>
      </c>
      <c r="G3649" s="12">
        <v>2958101</v>
      </c>
      <c r="H3649" s="44"/>
      <c r="I3649" s="44"/>
      <c r="J3649" s="44"/>
      <c r="K3649" s="44"/>
    </row>
    <row r="3650" spans="1:11">
      <c r="A3650" s="12">
        <v>42078</v>
      </c>
      <c r="B3650" s="9" t="s">
        <v>192</v>
      </c>
      <c r="C3650" s="9" t="s">
        <v>77</v>
      </c>
      <c r="D3650" s="13">
        <v>74</v>
      </c>
      <c r="E3650" s="12">
        <v>36312</v>
      </c>
      <c r="F3650" s="14" t="s">
        <v>73</v>
      </c>
      <c r="G3650" s="12">
        <v>2958101</v>
      </c>
      <c r="H3650" s="44"/>
      <c r="I3650" s="44"/>
      <c r="J3650" s="44"/>
      <c r="K3650" s="44"/>
    </row>
    <row r="3651" spans="1:11">
      <c r="A3651" s="12">
        <v>42079</v>
      </c>
      <c r="B3651" s="9" t="s">
        <v>192</v>
      </c>
      <c r="C3651" s="9" t="s">
        <v>77</v>
      </c>
      <c r="D3651" s="13">
        <v>74</v>
      </c>
      <c r="E3651" s="12">
        <v>36312</v>
      </c>
      <c r="F3651" s="14" t="s">
        <v>73</v>
      </c>
      <c r="G3651" s="12">
        <v>2958101</v>
      </c>
      <c r="H3651" s="44"/>
      <c r="I3651" s="44"/>
      <c r="J3651" s="44"/>
      <c r="K3651" s="44"/>
    </row>
    <row r="3652" spans="1:11">
      <c r="A3652" s="12">
        <v>42080</v>
      </c>
      <c r="B3652" s="9" t="s">
        <v>192</v>
      </c>
      <c r="C3652" s="9" t="s">
        <v>77</v>
      </c>
      <c r="D3652" s="13">
        <v>74</v>
      </c>
      <c r="E3652" s="12">
        <v>36312</v>
      </c>
      <c r="F3652" s="14" t="s">
        <v>73</v>
      </c>
      <c r="G3652" s="12">
        <v>2958101</v>
      </c>
      <c r="H3652" s="44"/>
      <c r="I3652" s="44"/>
      <c r="J3652" s="44"/>
      <c r="K3652" s="44"/>
    </row>
    <row r="3653" spans="1:11">
      <c r="A3653" s="12">
        <v>42081</v>
      </c>
      <c r="B3653" s="9" t="s">
        <v>192</v>
      </c>
      <c r="C3653" s="9" t="s">
        <v>77</v>
      </c>
      <c r="D3653" s="13">
        <v>74</v>
      </c>
      <c r="E3653" s="12">
        <v>36312</v>
      </c>
      <c r="F3653" s="14" t="s">
        <v>73</v>
      </c>
      <c r="G3653" s="12">
        <v>2958101</v>
      </c>
      <c r="H3653" s="44"/>
      <c r="I3653" s="44"/>
      <c r="J3653" s="44"/>
      <c r="K3653" s="44"/>
    </row>
    <row r="3654" spans="1:11">
      <c r="A3654" s="12">
        <v>42082</v>
      </c>
      <c r="B3654" s="9" t="s">
        <v>192</v>
      </c>
      <c r="C3654" s="9" t="s">
        <v>77</v>
      </c>
      <c r="D3654" s="13">
        <v>74</v>
      </c>
      <c r="E3654" s="12">
        <v>36312</v>
      </c>
      <c r="F3654" s="14" t="s">
        <v>73</v>
      </c>
      <c r="G3654" s="12">
        <v>2958101</v>
      </c>
      <c r="H3654" s="44"/>
      <c r="I3654" s="44"/>
      <c r="J3654" s="44"/>
      <c r="K3654" s="44"/>
    </row>
    <row r="3655" spans="1:11">
      <c r="A3655" s="12">
        <v>42083</v>
      </c>
      <c r="B3655" s="9" t="s">
        <v>192</v>
      </c>
      <c r="C3655" s="9" t="s">
        <v>77</v>
      </c>
      <c r="D3655" s="13">
        <v>74</v>
      </c>
      <c r="E3655" s="12">
        <v>36312</v>
      </c>
      <c r="F3655" s="14" t="s">
        <v>73</v>
      </c>
      <c r="G3655" s="12">
        <v>2958101</v>
      </c>
      <c r="H3655" s="44"/>
      <c r="I3655" s="44"/>
      <c r="J3655" s="44"/>
      <c r="K3655" s="44"/>
    </row>
    <row r="3656" spans="1:11">
      <c r="A3656" s="12">
        <v>42084</v>
      </c>
      <c r="B3656" s="9" t="s">
        <v>192</v>
      </c>
      <c r="C3656" s="9" t="s">
        <v>77</v>
      </c>
      <c r="D3656" s="13">
        <v>74</v>
      </c>
      <c r="E3656" s="12">
        <v>36312</v>
      </c>
      <c r="F3656" s="14" t="s">
        <v>73</v>
      </c>
      <c r="G3656" s="12">
        <v>2958101</v>
      </c>
      <c r="H3656" s="44"/>
      <c r="I3656" s="44"/>
      <c r="J3656" s="44"/>
      <c r="K3656" s="44"/>
    </row>
    <row r="3657" spans="1:11">
      <c r="A3657" s="12">
        <v>42085</v>
      </c>
      <c r="B3657" s="9" t="s">
        <v>192</v>
      </c>
      <c r="C3657" s="9" t="s">
        <v>77</v>
      </c>
      <c r="D3657" s="13">
        <v>74</v>
      </c>
      <c r="E3657" s="12">
        <v>36312</v>
      </c>
      <c r="F3657" s="14" t="s">
        <v>73</v>
      </c>
      <c r="G3657" s="12">
        <v>2958101</v>
      </c>
      <c r="H3657" s="44"/>
      <c r="I3657" s="44"/>
      <c r="J3657" s="44"/>
      <c r="K3657" s="44"/>
    </row>
    <row r="3658" spans="1:11">
      <c r="A3658" s="12">
        <v>42086</v>
      </c>
      <c r="B3658" s="9" t="s">
        <v>192</v>
      </c>
      <c r="C3658" s="9" t="s">
        <v>77</v>
      </c>
      <c r="D3658" s="13">
        <v>74</v>
      </c>
      <c r="E3658" s="12">
        <v>36312</v>
      </c>
      <c r="F3658" s="14" t="s">
        <v>73</v>
      </c>
      <c r="G3658" s="12">
        <v>2958101</v>
      </c>
      <c r="H3658" s="44"/>
      <c r="I3658" s="44"/>
      <c r="J3658" s="44"/>
      <c r="K3658" s="44"/>
    </row>
    <row r="3659" spans="1:11">
      <c r="A3659" s="12">
        <v>42087</v>
      </c>
      <c r="B3659" s="9" t="s">
        <v>192</v>
      </c>
      <c r="C3659" s="9" t="s">
        <v>77</v>
      </c>
      <c r="D3659" s="13">
        <v>74</v>
      </c>
      <c r="E3659" s="12">
        <v>36312</v>
      </c>
      <c r="F3659" s="14" t="s">
        <v>73</v>
      </c>
      <c r="G3659" s="12">
        <v>2958101</v>
      </c>
      <c r="H3659" s="44"/>
      <c r="I3659" s="44"/>
      <c r="J3659" s="44"/>
      <c r="K3659" s="44"/>
    </row>
    <row r="3660" spans="1:11">
      <c r="A3660" s="12">
        <v>42088</v>
      </c>
      <c r="B3660" s="9" t="s">
        <v>192</v>
      </c>
      <c r="C3660" s="9" t="s">
        <v>77</v>
      </c>
      <c r="D3660" s="13">
        <v>74</v>
      </c>
      <c r="E3660" s="12">
        <v>36312</v>
      </c>
      <c r="F3660" s="14" t="s">
        <v>73</v>
      </c>
      <c r="G3660" s="12">
        <v>2958101</v>
      </c>
      <c r="H3660" s="44"/>
      <c r="I3660" s="44"/>
      <c r="J3660" s="44"/>
      <c r="K3660" s="44"/>
    </row>
    <row r="3661" spans="1:11">
      <c r="A3661" s="12">
        <v>42089</v>
      </c>
      <c r="B3661" s="9" t="s">
        <v>192</v>
      </c>
      <c r="C3661" s="9" t="s">
        <v>77</v>
      </c>
      <c r="D3661" s="13">
        <v>74</v>
      </c>
      <c r="E3661" s="12">
        <v>36312</v>
      </c>
      <c r="F3661" s="14" t="s">
        <v>73</v>
      </c>
      <c r="G3661" s="12">
        <v>2958101</v>
      </c>
      <c r="H3661" s="44"/>
      <c r="I3661" s="44"/>
      <c r="J3661" s="44"/>
      <c r="K3661" s="44"/>
    </row>
    <row r="3662" spans="1:11">
      <c r="A3662" s="12">
        <v>42090</v>
      </c>
      <c r="B3662" s="9" t="s">
        <v>192</v>
      </c>
      <c r="C3662" s="9" t="s">
        <v>77</v>
      </c>
      <c r="D3662" s="13">
        <v>74</v>
      </c>
      <c r="E3662" s="12">
        <v>36312</v>
      </c>
      <c r="F3662" s="14" t="s">
        <v>73</v>
      </c>
      <c r="G3662" s="12">
        <v>2958101</v>
      </c>
      <c r="H3662" s="44"/>
      <c r="I3662" s="44"/>
      <c r="J3662" s="44"/>
      <c r="K3662" s="44"/>
    </row>
    <row r="3663" spans="1:11">
      <c r="A3663" s="12">
        <v>42091</v>
      </c>
      <c r="B3663" s="9" t="s">
        <v>192</v>
      </c>
      <c r="C3663" s="9" t="s">
        <v>77</v>
      </c>
      <c r="D3663" s="13">
        <v>74</v>
      </c>
      <c r="E3663" s="12">
        <v>36312</v>
      </c>
      <c r="F3663" s="14" t="s">
        <v>73</v>
      </c>
      <c r="G3663" s="12">
        <v>2958101</v>
      </c>
      <c r="H3663" s="44"/>
      <c r="I3663" s="44"/>
      <c r="J3663" s="44"/>
      <c r="K3663" s="44"/>
    </row>
    <row r="3664" spans="1:11">
      <c r="A3664" s="12">
        <v>42092</v>
      </c>
      <c r="B3664" s="9" t="s">
        <v>192</v>
      </c>
      <c r="C3664" s="9" t="s">
        <v>77</v>
      </c>
      <c r="D3664" s="13">
        <v>74</v>
      </c>
      <c r="E3664" s="12">
        <v>36312</v>
      </c>
      <c r="F3664" s="14" t="s">
        <v>73</v>
      </c>
      <c r="G3664" s="12">
        <v>2958101</v>
      </c>
      <c r="H3664" s="44"/>
      <c r="I3664" s="44"/>
      <c r="J3664" s="44"/>
      <c r="K3664" s="44"/>
    </row>
    <row r="3665" spans="1:11">
      <c r="A3665" s="12">
        <v>42093</v>
      </c>
      <c r="B3665" s="9" t="s">
        <v>192</v>
      </c>
      <c r="C3665" s="9" t="s">
        <v>77</v>
      </c>
      <c r="D3665" s="13">
        <v>74</v>
      </c>
      <c r="E3665" s="12">
        <v>36312</v>
      </c>
      <c r="F3665" s="14" t="s">
        <v>73</v>
      </c>
      <c r="G3665" s="12">
        <v>2958101</v>
      </c>
      <c r="H3665" s="44"/>
      <c r="I3665" s="44"/>
      <c r="J3665" s="44"/>
      <c r="K3665" s="44"/>
    </row>
    <row r="3666" spans="1:11">
      <c r="A3666" s="12">
        <v>42094</v>
      </c>
      <c r="B3666" s="9" t="s">
        <v>192</v>
      </c>
      <c r="C3666" s="9" t="s">
        <v>77</v>
      </c>
      <c r="D3666" s="13">
        <v>74</v>
      </c>
      <c r="E3666" s="12">
        <v>36312</v>
      </c>
      <c r="F3666" s="14" t="s">
        <v>73</v>
      </c>
      <c r="G3666" s="12">
        <v>2958101</v>
      </c>
      <c r="H3666" s="44"/>
      <c r="I3666" s="44"/>
      <c r="J3666" s="44"/>
      <c r="K3666" s="44"/>
    </row>
    <row r="3667" spans="1:11">
      <c r="A3667" s="12">
        <v>42064</v>
      </c>
      <c r="B3667" s="9" t="s">
        <v>193</v>
      </c>
      <c r="C3667" s="9" t="s">
        <v>72</v>
      </c>
      <c r="D3667" s="13">
        <v>142</v>
      </c>
      <c r="E3667" s="12">
        <v>39776</v>
      </c>
      <c r="F3667" s="14" t="s">
        <v>73</v>
      </c>
      <c r="G3667" s="12">
        <v>2958101</v>
      </c>
      <c r="H3667" s="44"/>
      <c r="I3667" s="44"/>
      <c r="J3667" s="44"/>
      <c r="K3667" s="44"/>
    </row>
    <row r="3668" spans="1:11">
      <c r="A3668" s="12">
        <v>42065</v>
      </c>
      <c r="B3668" s="9" t="s">
        <v>193</v>
      </c>
      <c r="C3668" s="9" t="s">
        <v>72</v>
      </c>
      <c r="D3668" s="13">
        <v>142</v>
      </c>
      <c r="E3668" s="12">
        <v>39776</v>
      </c>
      <c r="F3668" s="14" t="s">
        <v>73</v>
      </c>
      <c r="G3668" s="12">
        <v>2958101</v>
      </c>
      <c r="H3668" s="44"/>
      <c r="I3668" s="44"/>
      <c r="J3668" s="44"/>
      <c r="K3668" s="44"/>
    </row>
    <row r="3669" spans="1:11">
      <c r="A3669" s="12">
        <v>42066</v>
      </c>
      <c r="B3669" s="9" t="s">
        <v>193</v>
      </c>
      <c r="C3669" s="9" t="s">
        <v>72</v>
      </c>
      <c r="D3669" s="13">
        <v>142</v>
      </c>
      <c r="E3669" s="12">
        <v>39776</v>
      </c>
      <c r="F3669" s="14" t="s">
        <v>73</v>
      </c>
      <c r="G3669" s="12">
        <v>2958101</v>
      </c>
      <c r="H3669" s="44"/>
      <c r="I3669" s="44"/>
      <c r="J3669" s="44"/>
      <c r="K3669" s="44"/>
    </row>
    <row r="3670" spans="1:11">
      <c r="A3670" s="12">
        <v>42067</v>
      </c>
      <c r="B3670" s="9" t="s">
        <v>193</v>
      </c>
      <c r="C3670" s="9" t="s">
        <v>72</v>
      </c>
      <c r="D3670" s="13">
        <v>142</v>
      </c>
      <c r="E3670" s="12">
        <v>39776</v>
      </c>
      <c r="F3670" s="14" t="s">
        <v>73</v>
      </c>
      <c r="G3670" s="12">
        <v>2958101</v>
      </c>
      <c r="H3670" s="44"/>
      <c r="I3670" s="44"/>
      <c r="J3670" s="44"/>
      <c r="K3670" s="44"/>
    </row>
    <row r="3671" spans="1:11">
      <c r="A3671" s="12">
        <v>42068</v>
      </c>
      <c r="B3671" s="9" t="s">
        <v>193</v>
      </c>
      <c r="C3671" s="9" t="s">
        <v>72</v>
      </c>
      <c r="D3671" s="13">
        <v>142</v>
      </c>
      <c r="E3671" s="12">
        <v>39776</v>
      </c>
      <c r="F3671" s="14" t="s">
        <v>73</v>
      </c>
      <c r="G3671" s="12">
        <v>2958101</v>
      </c>
      <c r="H3671" s="44"/>
      <c r="I3671" s="44"/>
      <c r="J3671" s="44"/>
      <c r="K3671" s="44"/>
    </row>
    <row r="3672" spans="1:11">
      <c r="A3672" s="12">
        <v>42069</v>
      </c>
      <c r="B3672" s="9" t="s">
        <v>193</v>
      </c>
      <c r="C3672" s="9" t="s">
        <v>72</v>
      </c>
      <c r="D3672" s="13">
        <v>142</v>
      </c>
      <c r="E3672" s="12">
        <v>39776</v>
      </c>
      <c r="F3672" s="14" t="s">
        <v>73</v>
      </c>
      <c r="G3672" s="12">
        <v>2958101</v>
      </c>
      <c r="H3672" s="44"/>
      <c r="I3672" s="44"/>
      <c r="J3672" s="44"/>
      <c r="K3672" s="44"/>
    </row>
    <row r="3673" spans="1:11">
      <c r="A3673" s="12">
        <v>42070</v>
      </c>
      <c r="B3673" s="9" t="s">
        <v>193</v>
      </c>
      <c r="C3673" s="9" t="s">
        <v>72</v>
      </c>
      <c r="D3673" s="13">
        <v>142</v>
      </c>
      <c r="E3673" s="12">
        <v>39776</v>
      </c>
      <c r="F3673" s="14" t="s">
        <v>73</v>
      </c>
      <c r="G3673" s="12">
        <v>2958101</v>
      </c>
      <c r="H3673" s="44"/>
      <c r="I3673" s="44"/>
      <c r="J3673" s="44"/>
      <c r="K3673" s="44"/>
    </row>
    <row r="3674" spans="1:11">
      <c r="A3674" s="12">
        <v>42071</v>
      </c>
      <c r="B3674" s="9" t="s">
        <v>193</v>
      </c>
      <c r="C3674" s="9" t="s">
        <v>72</v>
      </c>
      <c r="D3674" s="13">
        <v>142</v>
      </c>
      <c r="E3674" s="12">
        <v>39776</v>
      </c>
      <c r="F3674" s="14" t="s">
        <v>73</v>
      </c>
      <c r="G3674" s="12">
        <v>2958101</v>
      </c>
      <c r="H3674" s="44"/>
      <c r="I3674" s="44"/>
      <c r="J3674" s="44"/>
      <c r="K3674" s="44"/>
    </row>
    <row r="3675" spans="1:11">
      <c r="A3675" s="12">
        <v>42072</v>
      </c>
      <c r="B3675" s="9" t="s">
        <v>193</v>
      </c>
      <c r="C3675" s="9" t="s">
        <v>72</v>
      </c>
      <c r="D3675" s="13">
        <v>142</v>
      </c>
      <c r="E3675" s="12">
        <v>39776</v>
      </c>
      <c r="F3675" s="14" t="s">
        <v>73</v>
      </c>
      <c r="G3675" s="12">
        <v>2958101</v>
      </c>
      <c r="H3675" s="44"/>
      <c r="I3675" s="44"/>
      <c r="J3675" s="44"/>
      <c r="K3675" s="44"/>
    </row>
    <row r="3676" spans="1:11">
      <c r="A3676" s="12">
        <v>42073</v>
      </c>
      <c r="B3676" s="9" t="s">
        <v>193</v>
      </c>
      <c r="C3676" s="9" t="s">
        <v>72</v>
      </c>
      <c r="D3676" s="13">
        <v>142</v>
      </c>
      <c r="E3676" s="12">
        <v>39776</v>
      </c>
      <c r="F3676" s="14" t="s">
        <v>73</v>
      </c>
      <c r="G3676" s="12">
        <v>2958101</v>
      </c>
      <c r="H3676" s="44"/>
      <c r="I3676" s="44"/>
      <c r="J3676" s="44"/>
      <c r="K3676" s="44"/>
    </row>
    <row r="3677" spans="1:11">
      <c r="A3677" s="12">
        <v>42074</v>
      </c>
      <c r="B3677" s="9" t="s">
        <v>193</v>
      </c>
      <c r="C3677" s="9" t="s">
        <v>72</v>
      </c>
      <c r="D3677" s="13">
        <v>142</v>
      </c>
      <c r="E3677" s="12">
        <v>39776</v>
      </c>
      <c r="F3677" s="14" t="s">
        <v>73</v>
      </c>
      <c r="G3677" s="12">
        <v>2958101</v>
      </c>
      <c r="H3677" s="44"/>
      <c r="I3677" s="44"/>
      <c r="J3677" s="44"/>
      <c r="K3677" s="44"/>
    </row>
    <row r="3678" spans="1:11">
      <c r="A3678" s="12">
        <v>42075</v>
      </c>
      <c r="B3678" s="9" t="s">
        <v>193</v>
      </c>
      <c r="C3678" s="9" t="s">
        <v>72</v>
      </c>
      <c r="D3678" s="13">
        <v>142</v>
      </c>
      <c r="E3678" s="12">
        <v>39776</v>
      </c>
      <c r="F3678" s="14" t="s">
        <v>73</v>
      </c>
      <c r="G3678" s="12">
        <v>2958101</v>
      </c>
      <c r="H3678" s="44"/>
      <c r="I3678" s="44"/>
      <c r="J3678" s="44"/>
      <c r="K3678" s="44"/>
    </row>
    <row r="3679" spans="1:11">
      <c r="A3679" s="12">
        <v>42076</v>
      </c>
      <c r="B3679" s="9" t="s">
        <v>193</v>
      </c>
      <c r="C3679" s="9" t="s">
        <v>72</v>
      </c>
      <c r="D3679" s="13">
        <v>142</v>
      </c>
      <c r="E3679" s="12">
        <v>39776</v>
      </c>
      <c r="F3679" s="14" t="s">
        <v>73</v>
      </c>
      <c r="G3679" s="12">
        <v>2958101</v>
      </c>
      <c r="H3679" s="44"/>
      <c r="I3679" s="44"/>
      <c r="J3679" s="44"/>
      <c r="K3679" s="44"/>
    </row>
    <row r="3680" spans="1:11">
      <c r="A3680" s="12">
        <v>42077</v>
      </c>
      <c r="B3680" s="9" t="s">
        <v>193</v>
      </c>
      <c r="C3680" s="9" t="s">
        <v>72</v>
      </c>
      <c r="D3680" s="13">
        <v>142</v>
      </c>
      <c r="E3680" s="12">
        <v>39776</v>
      </c>
      <c r="F3680" s="14" t="s">
        <v>73</v>
      </c>
      <c r="G3680" s="12">
        <v>2958101</v>
      </c>
      <c r="H3680" s="44"/>
      <c r="I3680" s="44"/>
      <c r="J3680" s="44"/>
      <c r="K3680" s="44"/>
    </row>
    <row r="3681" spans="1:11">
      <c r="A3681" s="12">
        <v>42078</v>
      </c>
      <c r="B3681" s="9" t="s">
        <v>193</v>
      </c>
      <c r="C3681" s="9" t="s">
        <v>72</v>
      </c>
      <c r="D3681" s="13">
        <v>142</v>
      </c>
      <c r="E3681" s="12">
        <v>39776</v>
      </c>
      <c r="F3681" s="14" t="s">
        <v>73</v>
      </c>
      <c r="G3681" s="12">
        <v>2958101</v>
      </c>
      <c r="H3681" s="44"/>
      <c r="I3681" s="44"/>
      <c r="J3681" s="44"/>
      <c r="K3681" s="44"/>
    </row>
    <row r="3682" spans="1:11">
      <c r="A3682" s="12">
        <v>42079</v>
      </c>
      <c r="B3682" s="9" t="s">
        <v>193</v>
      </c>
      <c r="C3682" s="9" t="s">
        <v>72</v>
      </c>
      <c r="D3682" s="13">
        <v>142</v>
      </c>
      <c r="E3682" s="12">
        <v>39776</v>
      </c>
      <c r="F3682" s="14" t="s">
        <v>73</v>
      </c>
      <c r="G3682" s="12">
        <v>2958101</v>
      </c>
      <c r="H3682" s="44"/>
      <c r="I3682" s="44"/>
      <c r="J3682" s="44"/>
      <c r="K3682" s="44"/>
    </row>
    <row r="3683" spans="1:11">
      <c r="A3683" s="12">
        <v>42080</v>
      </c>
      <c r="B3683" s="9" t="s">
        <v>193</v>
      </c>
      <c r="C3683" s="9" t="s">
        <v>72</v>
      </c>
      <c r="D3683" s="13">
        <v>142</v>
      </c>
      <c r="E3683" s="12">
        <v>39776</v>
      </c>
      <c r="F3683" s="14" t="s">
        <v>73</v>
      </c>
      <c r="G3683" s="12">
        <v>2958101</v>
      </c>
      <c r="H3683" s="44"/>
      <c r="I3683" s="44"/>
      <c r="J3683" s="44"/>
      <c r="K3683" s="44"/>
    </row>
    <row r="3684" spans="1:11">
      <c r="A3684" s="12">
        <v>42081</v>
      </c>
      <c r="B3684" s="9" t="s">
        <v>193</v>
      </c>
      <c r="C3684" s="9" t="s">
        <v>72</v>
      </c>
      <c r="D3684" s="13">
        <v>142</v>
      </c>
      <c r="E3684" s="12">
        <v>39776</v>
      </c>
      <c r="F3684" s="14" t="s">
        <v>73</v>
      </c>
      <c r="G3684" s="12">
        <v>2958101</v>
      </c>
      <c r="H3684" s="44"/>
      <c r="I3684" s="44"/>
      <c r="J3684" s="44"/>
      <c r="K3684" s="44"/>
    </row>
    <row r="3685" spans="1:11">
      <c r="A3685" s="12">
        <v>42082</v>
      </c>
      <c r="B3685" s="9" t="s">
        <v>193</v>
      </c>
      <c r="C3685" s="9" t="s">
        <v>72</v>
      </c>
      <c r="D3685" s="13">
        <v>142</v>
      </c>
      <c r="E3685" s="12">
        <v>39776</v>
      </c>
      <c r="F3685" s="14" t="s">
        <v>73</v>
      </c>
      <c r="G3685" s="12">
        <v>2958101</v>
      </c>
      <c r="H3685" s="44"/>
      <c r="I3685" s="44"/>
      <c r="J3685" s="44"/>
      <c r="K3685" s="44"/>
    </row>
    <row r="3686" spans="1:11">
      <c r="A3686" s="12">
        <v>42083</v>
      </c>
      <c r="B3686" s="9" t="s">
        <v>193</v>
      </c>
      <c r="C3686" s="9" t="s">
        <v>72</v>
      </c>
      <c r="D3686" s="13">
        <v>142</v>
      </c>
      <c r="E3686" s="12">
        <v>39776</v>
      </c>
      <c r="F3686" s="14" t="s">
        <v>73</v>
      </c>
      <c r="G3686" s="12">
        <v>2958101</v>
      </c>
      <c r="H3686" s="44"/>
      <c r="I3686" s="44"/>
      <c r="J3686" s="44"/>
      <c r="K3686" s="44"/>
    </row>
    <row r="3687" spans="1:11">
      <c r="A3687" s="12">
        <v>42084</v>
      </c>
      <c r="B3687" s="9" t="s">
        <v>193</v>
      </c>
      <c r="C3687" s="9" t="s">
        <v>72</v>
      </c>
      <c r="D3687" s="13">
        <v>142</v>
      </c>
      <c r="E3687" s="12">
        <v>39776</v>
      </c>
      <c r="F3687" s="14" t="s">
        <v>73</v>
      </c>
      <c r="G3687" s="12">
        <v>2958101</v>
      </c>
      <c r="H3687" s="44"/>
      <c r="I3687" s="44"/>
      <c r="J3687" s="44"/>
      <c r="K3687" s="44"/>
    </row>
    <row r="3688" spans="1:11">
      <c r="A3688" s="12">
        <v>42085</v>
      </c>
      <c r="B3688" s="9" t="s">
        <v>193</v>
      </c>
      <c r="C3688" s="9" t="s">
        <v>72</v>
      </c>
      <c r="D3688" s="13">
        <v>142</v>
      </c>
      <c r="E3688" s="12">
        <v>39776</v>
      </c>
      <c r="F3688" s="14" t="s">
        <v>73</v>
      </c>
      <c r="G3688" s="12">
        <v>2958101</v>
      </c>
      <c r="H3688" s="44"/>
      <c r="I3688" s="44"/>
      <c r="J3688" s="44"/>
      <c r="K3688" s="44"/>
    </row>
    <row r="3689" spans="1:11">
      <c r="A3689" s="12">
        <v>42086</v>
      </c>
      <c r="B3689" s="9" t="s">
        <v>193</v>
      </c>
      <c r="C3689" s="9" t="s">
        <v>72</v>
      </c>
      <c r="D3689" s="13">
        <v>142</v>
      </c>
      <c r="E3689" s="12">
        <v>39776</v>
      </c>
      <c r="F3689" s="14" t="s">
        <v>73</v>
      </c>
      <c r="G3689" s="12">
        <v>2958101</v>
      </c>
      <c r="H3689" s="44"/>
      <c r="I3689" s="44"/>
      <c r="J3689" s="44"/>
      <c r="K3689" s="44"/>
    </row>
    <row r="3690" spans="1:11">
      <c r="A3690" s="12">
        <v>42087</v>
      </c>
      <c r="B3690" s="9" t="s">
        <v>193</v>
      </c>
      <c r="C3690" s="9" t="s">
        <v>72</v>
      </c>
      <c r="D3690" s="13">
        <v>142</v>
      </c>
      <c r="E3690" s="12">
        <v>39776</v>
      </c>
      <c r="F3690" s="14" t="s">
        <v>73</v>
      </c>
      <c r="G3690" s="12">
        <v>2958101</v>
      </c>
      <c r="H3690" s="44"/>
      <c r="I3690" s="44"/>
      <c r="J3690" s="44"/>
      <c r="K3690" s="44"/>
    </row>
    <row r="3691" spans="1:11">
      <c r="A3691" s="12">
        <v>42088</v>
      </c>
      <c r="B3691" s="9" t="s">
        <v>193</v>
      </c>
      <c r="C3691" s="9" t="s">
        <v>72</v>
      </c>
      <c r="D3691" s="13">
        <v>142</v>
      </c>
      <c r="E3691" s="12">
        <v>39776</v>
      </c>
      <c r="F3691" s="14" t="s">
        <v>73</v>
      </c>
      <c r="G3691" s="12">
        <v>2958101</v>
      </c>
      <c r="H3691" s="44"/>
      <c r="I3691" s="44"/>
      <c r="J3691" s="44"/>
      <c r="K3691" s="44"/>
    </row>
    <row r="3692" spans="1:11">
      <c r="A3692" s="12">
        <v>42089</v>
      </c>
      <c r="B3692" s="9" t="s">
        <v>193</v>
      </c>
      <c r="C3692" s="9" t="s">
        <v>72</v>
      </c>
      <c r="D3692" s="13">
        <v>142</v>
      </c>
      <c r="E3692" s="12">
        <v>39776</v>
      </c>
      <c r="F3692" s="14" t="s">
        <v>73</v>
      </c>
      <c r="G3692" s="12">
        <v>2958101</v>
      </c>
      <c r="H3692" s="44"/>
      <c r="I3692" s="44"/>
      <c r="J3692" s="44"/>
      <c r="K3692" s="44"/>
    </row>
    <row r="3693" spans="1:11">
      <c r="A3693" s="12">
        <v>42090</v>
      </c>
      <c r="B3693" s="9" t="s">
        <v>193</v>
      </c>
      <c r="C3693" s="9" t="s">
        <v>72</v>
      </c>
      <c r="D3693" s="13">
        <v>142</v>
      </c>
      <c r="E3693" s="12">
        <v>39776</v>
      </c>
      <c r="F3693" s="14" t="s">
        <v>73</v>
      </c>
      <c r="G3693" s="12">
        <v>2958101</v>
      </c>
      <c r="H3693" s="44"/>
      <c r="I3693" s="44"/>
      <c r="J3693" s="44"/>
      <c r="K3693" s="44"/>
    </row>
    <row r="3694" spans="1:11">
      <c r="A3694" s="12">
        <v>42091</v>
      </c>
      <c r="B3694" s="9" t="s">
        <v>193</v>
      </c>
      <c r="C3694" s="9" t="s">
        <v>72</v>
      </c>
      <c r="D3694" s="13">
        <v>142</v>
      </c>
      <c r="E3694" s="12">
        <v>39776</v>
      </c>
      <c r="F3694" s="14" t="s">
        <v>73</v>
      </c>
      <c r="G3694" s="12">
        <v>2958101</v>
      </c>
      <c r="H3694" s="44"/>
      <c r="I3694" s="44"/>
      <c r="J3694" s="44"/>
      <c r="K3694" s="44"/>
    </row>
    <row r="3695" spans="1:11">
      <c r="A3695" s="12">
        <v>42092</v>
      </c>
      <c r="B3695" s="9" t="s">
        <v>193</v>
      </c>
      <c r="C3695" s="9" t="s">
        <v>72</v>
      </c>
      <c r="D3695" s="13">
        <v>142</v>
      </c>
      <c r="E3695" s="12">
        <v>39776</v>
      </c>
      <c r="F3695" s="14" t="s">
        <v>73</v>
      </c>
      <c r="G3695" s="12">
        <v>2958101</v>
      </c>
      <c r="H3695" s="44"/>
      <c r="I3695" s="44"/>
      <c r="J3695" s="44"/>
      <c r="K3695" s="44"/>
    </row>
    <row r="3696" spans="1:11">
      <c r="A3696" s="12">
        <v>42093</v>
      </c>
      <c r="B3696" s="9" t="s">
        <v>193</v>
      </c>
      <c r="C3696" s="9" t="s">
        <v>72</v>
      </c>
      <c r="D3696" s="13">
        <v>142</v>
      </c>
      <c r="E3696" s="12">
        <v>39776</v>
      </c>
      <c r="F3696" s="14" t="s">
        <v>73</v>
      </c>
      <c r="G3696" s="12">
        <v>2958101</v>
      </c>
      <c r="H3696" s="44"/>
      <c r="I3696" s="44"/>
      <c r="J3696" s="44"/>
      <c r="K3696" s="44"/>
    </row>
    <row r="3697" spans="1:11">
      <c r="A3697" s="12">
        <v>42094</v>
      </c>
      <c r="B3697" s="9" t="s">
        <v>193</v>
      </c>
      <c r="C3697" s="9" t="s">
        <v>72</v>
      </c>
      <c r="D3697" s="13">
        <v>142</v>
      </c>
      <c r="E3697" s="12">
        <v>39776</v>
      </c>
      <c r="F3697" s="14" t="s">
        <v>73</v>
      </c>
      <c r="G3697" s="12">
        <v>2958101</v>
      </c>
      <c r="H3697" s="44"/>
      <c r="I3697" s="44"/>
      <c r="J3697" s="44"/>
      <c r="K3697" s="44"/>
    </row>
    <row r="3698" spans="1:11">
      <c r="A3698" s="12">
        <v>42064</v>
      </c>
      <c r="B3698" s="9" t="s">
        <v>194</v>
      </c>
      <c r="C3698" s="9" t="s">
        <v>72</v>
      </c>
      <c r="D3698" s="13">
        <v>142</v>
      </c>
      <c r="E3698" s="12">
        <v>39776</v>
      </c>
      <c r="F3698" s="14" t="s">
        <v>73</v>
      </c>
      <c r="G3698" s="12">
        <v>2958101</v>
      </c>
      <c r="H3698" s="44"/>
      <c r="I3698" s="44"/>
      <c r="J3698" s="44"/>
      <c r="K3698" s="44"/>
    </row>
    <row r="3699" spans="1:11">
      <c r="A3699" s="12">
        <v>42065</v>
      </c>
      <c r="B3699" s="9" t="s">
        <v>194</v>
      </c>
      <c r="C3699" s="9" t="s">
        <v>72</v>
      </c>
      <c r="D3699" s="13">
        <v>142</v>
      </c>
      <c r="E3699" s="12">
        <v>39776</v>
      </c>
      <c r="F3699" s="14" t="s">
        <v>73</v>
      </c>
      <c r="G3699" s="12">
        <v>2958101</v>
      </c>
      <c r="H3699" s="44"/>
      <c r="I3699" s="44"/>
      <c r="J3699" s="44"/>
      <c r="K3699" s="44"/>
    </row>
    <row r="3700" spans="1:11">
      <c r="A3700" s="12">
        <v>42066</v>
      </c>
      <c r="B3700" s="9" t="s">
        <v>194</v>
      </c>
      <c r="C3700" s="9" t="s">
        <v>72</v>
      </c>
      <c r="D3700" s="13">
        <v>142</v>
      </c>
      <c r="E3700" s="12">
        <v>39776</v>
      </c>
      <c r="F3700" s="14" t="s">
        <v>73</v>
      </c>
      <c r="G3700" s="12">
        <v>2958101</v>
      </c>
      <c r="H3700" s="44"/>
      <c r="I3700" s="44"/>
      <c r="J3700" s="44"/>
      <c r="K3700" s="44"/>
    </row>
    <row r="3701" spans="1:11">
      <c r="A3701" s="12">
        <v>42067</v>
      </c>
      <c r="B3701" s="9" t="s">
        <v>194</v>
      </c>
      <c r="C3701" s="9" t="s">
        <v>72</v>
      </c>
      <c r="D3701" s="13">
        <v>142</v>
      </c>
      <c r="E3701" s="12">
        <v>39776</v>
      </c>
      <c r="F3701" s="14" t="s">
        <v>73</v>
      </c>
      <c r="G3701" s="12">
        <v>2958101</v>
      </c>
      <c r="H3701" s="44"/>
      <c r="I3701" s="44"/>
      <c r="J3701" s="44"/>
      <c r="K3701" s="44"/>
    </row>
    <row r="3702" spans="1:11">
      <c r="A3702" s="12">
        <v>42068</v>
      </c>
      <c r="B3702" s="9" t="s">
        <v>194</v>
      </c>
      <c r="C3702" s="9" t="s">
        <v>72</v>
      </c>
      <c r="D3702" s="13">
        <v>142</v>
      </c>
      <c r="E3702" s="12">
        <v>39776</v>
      </c>
      <c r="F3702" s="14" t="s">
        <v>73</v>
      </c>
      <c r="G3702" s="12">
        <v>2958101</v>
      </c>
      <c r="H3702" s="44"/>
      <c r="I3702" s="44"/>
      <c r="J3702" s="44"/>
      <c r="K3702" s="44"/>
    </row>
    <row r="3703" spans="1:11">
      <c r="A3703" s="12">
        <v>42069</v>
      </c>
      <c r="B3703" s="9" t="s">
        <v>194</v>
      </c>
      <c r="C3703" s="9" t="s">
        <v>72</v>
      </c>
      <c r="D3703" s="13">
        <v>142</v>
      </c>
      <c r="E3703" s="12">
        <v>39776</v>
      </c>
      <c r="F3703" s="14" t="s">
        <v>73</v>
      </c>
      <c r="G3703" s="12">
        <v>2958101</v>
      </c>
      <c r="H3703" s="44"/>
      <c r="I3703" s="44"/>
      <c r="J3703" s="44"/>
      <c r="K3703" s="44"/>
    </row>
    <row r="3704" spans="1:11">
      <c r="A3704" s="12">
        <v>42070</v>
      </c>
      <c r="B3704" s="9" t="s">
        <v>194</v>
      </c>
      <c r="C3704" s="9" t="s">
        <v>72</v>
      </c>
      <c r="D3704" s="13">
        <v>142</v>
      </c>
      <c r="E3704" s="12">
        <v>39776</v>
      </c>
      <c r="F3704" s="14" t="s">
        <v>73</v>
      </c>
      <c r="G3704" s="12">
        <v>2958101</v>
      </c>
      <c r="H3704" s="44"/>
      <c r="I3704" s="44"/>
      <c r="J3704" s="44"/>
      <c r="K3704" s="44"/>
    </row>
    <row r="3705" spans="1:11">
      <c r="A3705" s="12">
        <v>42071</v>
      </c>
      <c r="B3705" s="9" t="s">
        <v>194</v>
      </c>
      <c r="C3705" s="9" t="s">
        <v>72</v>
      </c>
      <c r="D3705" s="13">
        <v>142</v>
      </c>
      <c r="E3705" s="12">
        <v>39776</v>
      </c>
      <c r="F3705" s="14" t="s">
        <v>73</v>
      </c>
      <c r="G3705" s="12">
        <v>2958101</v>
      </c>
      <c r="H3705" s="44"/>
      <c r="I3705" s="44"/>
      <c r="J3705" s="44"/>
      <c r="K3705" s="44"/>
    </row>
    <row r="3706" spans="1:11">
      <c r="A3706" s="12">
        <v>42072</v>
      </c>
      <c r="B3706" s="9" t="s">
        <v>194</v>
      </c>
      <c r="C3706" s="9" t="s">
        <v>72</v>
      </c>
      <c r="D3706" s="13">
        <v>142</v>
      </c>
      <c r="E3706" s="12">
        <v>39776</v>
      </c>
      <c r="F3706" s="14" t="s">
        <v>73</v>
      </c>
      <c r="G3706" s="12">
        <v>2958101</v>
      </c>
      <c r="H3706" s="44"/>
      <c r="I3706" s="44"/>
      <c r="J3706" s="44"/>
      <c r="K3706" s="44"/>
    </row>
    <row r="3707" spans="1:11">
      <c r="A3707" s="12">
        <v>42073</v>
      </c>
      <c r="B3707" s="9" t="s">
        <v>194</v>
      </c>
      <c r="C3707" s="9" t="s">
        <v>72</v>
      </c>
      <c r="D3707" s="13">
        <v>142</v>
      </c>
      <c r="E3707" s="12">
        <v>39776</v>
      </c>
      <c r="F3707" s="14" t="s">
        <v>73</v>
      </c>
      <c r="G3707" s="12">
        <v>2958101</v>
      </c>
      <c r="H3707" s="44"/>
      <c r="I3707" s="44"/>
      <c r="J3707" s="44"/>
      <c r="K3707" s="44"/>
    </row>
    <row r="3708" spans="1:11">
      <c r="A3708" s="12">
        <v>42074</v>
      </c>
      <c r="B3708" s="9" t="s">
        <v>194</v>
      </c>
      <c r="C3708" s="9" t="s">
        <v>72</v>
      </c>
      <c r="D3708" s="13">
        <v>142</v>
      </c>
      <c r="E3708" s="12">
        <v>39776</v>
      </c>
      <c r="F3708" s="14" t="s">
        <v>73</v>
      </c>
      <c r="G3708" s="12">
        <v>2958101</v>
      </c>
      <c r="H3708" s="44"/>
      <c r="I3708" s="44"/>
      <c r="J3708" s="44"/>
      <c r="K3708" s="44"/>
    </row>
    <row r="3709" spans="1:11">
      <c r="A3709" s="12">
        <v>42075</v>
      </c>
      <c r="B3709" s="9" t="s">
        <v>194</v>
      </c>
      <c r="C3709" s="9" t="s">
        <v>72</v>
      </c>
      <c r="D3709" s="13">
        <v>142</v>
      </c>
      <c r="E3709" s="12">
        <v>39776</v>
      </c>
      <c r="F3709" s="14" t="s">
        <v>73</v>
      </c>
      <c r="G3709" s="12">
        <v>2958101</v>
      </c>
      <c r="H3709" s="44"/>
      <c r="I3709" s="44"/>
      <c r="J3709" s="44"/>
      <c r="K3709" s="44"/>
    </row>
    <row r="3710" spans="1:11">
      <c r="A3710" s="12">
        <v>42076</v>
      </c>
      <c r="B3710" s="9" t="s">
        <v>194</v>
      </c>
      <c r="C3710" s="9" t="s">
        <v>72</v>
      </c>
      <c r="D3710" s="13">
        <v>142</v>
      </c>
      <c r="E3710" s="12">
        <v>39776</v>
      </c>
      <c r="F3710" s="14" t="s">
        <v>73</v>
      </c>
      <c r="G3710" s="12">
        <v>2958101</v>
      </c>
      <c r="H3710" s="44"/>
      <c r="I3710" s="44"/>
      <c r="J3710" s="44"/>
      <c r="K3710" s="44"/>
    </row>
    <row r="3711" spans="1:11">
      <c r="A3711" s="12">
        <v>42077</v>
      </c>
      <c r="B3711" s="9" t="s">
        <v>194</v>
      </c>
      <c r="C3711" s="9" t="s">
        <v>72</v>
      </c>
      <c r="D3711" s="13">
        <v>142</v>
      </c>
      <c r="E3711" s="12">
        <v>39776</v>
      </c>
      <c r="F3711" s="14" t="s">
        <v>73</v>
      </c>
      <c r="G3711" s="12">
        <v>2958101</v>
      </c>
      <c r="H3711" s="44"/>
      <c r="I3711" s="44"/>
      <c r="J3711" s="44"/>
      <c r="K3711" s="44"/>
    </row>
    <row r="3712" spans="1:11">
      <c r="A3712" s="12">
        <v>42078</v>
      </c>
      <c r="B3712" s="9" t="s">
        <v>194</v>
      </c>
      <c r="C3712" s="9" t="s">
        <v>72</v>
      </c>
      <c r="D3712" s="13">
        <v>142</v>
      </c>
      <c r="E3712" s="12">
        <v>39776</v>
      </c>
      <c r="F3712" s="14" t="s">
        <v>73</v>
      </c>
      <c r="G3712" s="12">
        <v>2958101</v>
      </c>
      <c r="H3712" s="44"/>
      <c r="I3712" s="44"/>
      <c r="J3712" s="44"/>
      <c r="K3712" s="44"/>
    </row>
    <row r="3713" spans="1:11">
      <c r="A3713" s="12">
        <v>42079</v>
      </c>
      <c r="B3713" s="9" t="s">
        <v>194</v>
      </c>
      <c r="C3713" s="9" t="s">
        <v>72</v>
      </c>
      <c r="D3713" s="13">
        <v>142</v>
      </c>
      <c r="E3713" s="12">
        <v>39776</v>
      </c>
      <c r="F3713" s="14" t="s">
        <v>73</v>
      </c>
      <c r="G3713" s="12">
        <v>2958101</v>
      </c>
      <c r="H3713" s="44"/>
      <c r="I3713" s="44"/>
      <c r="J3713" s="44"/>
      <c r="K3713" s="44"/>
    </row>
    <row r="3714" spans="1:11">
      <c r="A3714" s="12">
        <v>42080</v>
      </c>
      <c r="B3714" s="9" t="s">
        <v>194</v>
      </c>
      <c r="C3714" s="9" t="s">
        <v>72</v>
      </c>
      <c r="D3714" s="13">
        <v>142</v>
      </c>
      <c r="E3714" s="12">
        <v>39776</v>
      </c>
      <c r="F3714" s="14" t="s">
        <v>73</v>
      </c>
      <c r="G3714" s="12">
        <v>2958101</v>
      </c>
      <c r="H3714" s="44"/>
      <c r="I3714" s="44"/>
      <c r="J3714" s="44"/>
      <c r="K3714" s="44"/>
    </row>
    <row r="3715" spans="1:11">
      <c r="A3715" s="12">
        <v>42081</v>
      </c>
      <c r="B3715" s="9" t="s">
        <v>194</v>
      </c>
      <c r="C3715" s="9" t="s">
        <v>72</v>
      </c>
      <c r="D3715" s="13">
        <v>142</v>
      </c>
      <c r="E3715" s="12">
        <v>39776</v>
      </c>
      <c r="F3715" s="14" t="s">
        <v>73</v>
      </c>
      <c r="G3715" s="12">
        <v>2958101</v>
      </c>
      <c r="H3715" s="44"/>
      <c r="I3715" s="44"/>
      <c r="J3715" s="44"/>
      <c r="K3715" s="44"/>
    </row>
    <row r="3716" spans="1:11">
      <c r="A3716" s="12">
        <v>42082</v>
      </c>
      <c r="B3716" s="9" t="s">
        <v>194</v>
      </c>
      <c r="C3716" s="9" t="s">
        <v>72</v>
      </c>
      <c r="D3716" s="13">
        <v>142</v>
      </c>
      <c r="E3716" s="12">
        <v>39776</v>
      </c>
      <c r="F3716" s="14" t="s">
        <v>73</v>
      </c>
      <c r="G3716" s="12">
        <v>2958101</v>
      </c>
      <c r="H3716" s="44"/>
      <c r="I3716" s="44"/>
      <c r="J3716" s="44"/>
      <c r="K3716" s="44"/>
    </row>
    <row r="3717" spans="1:11">
      <c r="A3717" s="12">
        <v>42083</v>
      </c>
      <c r="B3717" s="9" t="s">
        <v>194</v>
      </c>
      <c r="C3717" s="9" t="s">
        <v>72</v>
      </c>
      <c r="D3717" s="13">
        <v>142</v>
      </c>
      <c r="E3717" s="12">
        <v>39776</v>
      </c>
      <c r="F3717" s="14" t="s">
        <v>73</v>
      </c>
      <c r="G3717" s="12">
        <v>2958101</v>
      </c>
      <c r="H3717" s="44"/>
      <c r="I3717" s="44"/>
      <c r="J3717" s="44"/>
      <c r="K3717" s="44"/>
    </row>
    <row r="3718" spans="1:11">
      <c r="A3718" s="12">
        <v>42084</v>
      </c>
      <c r="B3718" s="9" t="s">
        <v>194</v>
      </c>
      <c r="C3718" s="9" t="s">
        <v>72</v>
      </c>
      <c r="D3718" s="13">
        <v>142</v>
      </c>
      <c r="E3718" s="12">
        <v>39776</v>
      </c>
      <c r="F3718" s="14" t="s">
        <v>73</v>
      </c>
      <c r="G3718" s="12">
        <v>2958101</v>
      </c>
      <c r="H3718" s="44"/>
      <c r="I3718" s="44"/>
      <c r="J3718" s="44"/>
      <c r="K3718" s="44"/>
    </row>
    <row r="3719" spans="1:11">
      <c r="A3719" s="12">
        <v>42085</v>
      </c>
      <c r="B3719" s="9" t="s">
        <v>194</v>
      </c>
      <c r="C3719" s="9" t="s">
        <v>72</v>
      </c>
      <c r="D3719" s="13">
        <v>142</v>
      </c>
      <c r="E3719" s="12">
        <v>39776</v>
      </c>
      <c r="F3719" s="14" t="s">
        <v>73</v>
      </c>
      <c r="G3719" s="12">
        <v>2958101</v>
      </c>
      <c r="H3719" s="44"/>
      <c r="I3719" s="44"/>
      <c r="J3719" s="44"/>
      <c r="K3719" s="44"/>
    </row>
    <row r="3720" spans="1:11">
      <c r="A3720" s="12">
        <v>42086</v>
      </c>
      <c r="B3720" s="9" t="s">
        <v>194</v>
      </c>
      <c r="C3720" s="9" t="s">
        <v>72</v>
      </c>
      <c r="D3720" s="13">
        <v>142</v>
      </c>
      <c r="E3720" s="12">
        <v>39776</v>
      </c>
      <c r="F3720" s="14" t="s">
        <v>73</v>
      </c>
      <c r="G3720" s="12">
        <v>2958101</v>
      </c>
      <c r="H3720" s="44"/>
      <c r="I3720" s="44"/>
      <c r="J3720" s="44"/>
      <c r="K3720" s="44"/>
    </row>
    <row r="3721" spans="1:11">
      <c r="A3721" s="12">
        <v>42087</v>
      </c>
      <c r="B3721" s="9" t="s">
        <v>194</v>
      </c>
      <c r="C3721" s="9" t="s">
        <v>72</v>
      </c>
      <c r="D3721" s="13">
        <v>142</v>
      </c>
      <c r="E3721" s="12">
        <v>39776</v>
      </c>
      <c r="F3721" s="14" t="s">
        <v>73</v>
      </c>
      <c r="G3721" s="12">
        <v>2958101</v>
      </c>
      <c r="H3721" s="44"/>
      <c r="I3721" s="44"/>
      <c r="J3721" s="44"/>
      <c r="K3721" s="44"/>
    </row>
    <row r="3722" spans="1:11">
      <c r="A3722" s="12">
        <v>42088</v>
      </c>
      <c r="B3722" s="9" t="s">
        <v>194</v>
      </c>
      <c r="C3722" s="9" t="s">
        <v>72</v>
      </c>
      <c r="D3722" s="13">
        <v>142</v>
      </c>
      <c r="E3722" s="12">
        <v>39776</v>
      </c>
      <c r="F3722" s="14" t="s">
        <v>73</v>
      </c>
      <c r="G3722" s="12">
        <v>2958101</v>
      </c>
      <c r="H3722" s="44"/>
      <c r="I3722" s="44"/>
      <c r="J3722" s="44"/>
      <c r="K3722" s="44"/>
    </row>
    <row r="3723" spans="1:11">
      <c r="A3723" s="12">
        <v>42089</v>
      </c>
      <c r="B3723" s="9" t="s">
        <v>194</v>
      </c>
      <c r="C3723" s="9" t="s">
        <v>72</v>
      </c>
      <c r="D3723" s="13">
        <v>142</v>
      </c>
      <c r="E3723" s="12">
        <v>39776</v>
      </c>
      <c r="F3723" s="14" t="s">
        <v>73</v>
      </c>
      <c r="G3723" s="12">
        <v>2958101</v>
      </c>
      <c r="H3723" s="44"/>
      <c r="I3723" s="44"/>
      <c r="J3723" s="44"/>
      <c r="K3723" s="44"/>
    </row>
    <row r="3724" spans="1:11">
      <c r="A3724" s="12">
        <v>42090</v>
      </c>
      <c r="B3724" s="9" t="s">
        <v>194</v>
      </c>
      <c r="C3724" s="9" t="s">
        <v>72</v>
      </c>
      <c r="D3724" s="13">
        <v>142</v>
      </c>
      <c r="E3724" s="12">
        <v>39776</v>
      </c>
      <c r="F3724" s="14" t="s">
        <v>73</v>
      </c>
      <c r="G3724" s="12">
        <v>2958101</v>
      </c>
      <c r="H3724" s="44"/>
      <c r="I3724" s="44"/>
      <c r="J3724" s="44"/>
      <c r="K3724" s="44"/>
    </row>
    <row r="3725" spans="1:11">
      <c r="A3725" s="12">
        <v>42091</v>
      </c>
      <c r="B3725" s="9" t="s">
        <v>194</v>
      </c>
      <c r="C3725" s="9" t="s">
        <v>72</v>
      </c>
      <c r="D3725" s="13">
        <v>142</v>
      </c>
      <c r="E3725" s="12">
        <v>39776</v>
      </c>
      <c r="F3725" s="14" t="s">
        <v>73</v>
      </c>
      <c r="G3725" s="12">
        <v>2958101</v>
      </c>
      <c r="H3725" s="44"/>
      <c r="I3725" s="44"/>
      <c r="J3725" s="44"/>
      <c r="K3725" s="44"/>
    </row>
    <row r="3726" spans="1:11">
      <c r="A3726" s="12">
        <v>42092</v>
      </c>
      <c r="B3726" s="9" t="s">
        <v>194</v>
      </c>
      <c r="C3726" s="9" t="s">
        <v>72</v>
      </c>
      <c r="D3726" s="13">
        <v>142</v>
      </c>
      <c r="E3726" s="12">
        <v>39776</v>
      </c>
      <c r="F3726" s="14" t="s">
        <v>73</v>
      </c>
      <c r="G3726" s="12">
        <v>2958101</v>
      </c>
      <c r="H3726" s="44"/>
      <c r="I3726" s="44"/>
      <c r="J3726" s="44"/>
      <c r="K3726" s="44"/>
    </row>
    <row r="3727" spans="1:11">
      <c r="A3727" s="12">
        <v>42093</v>
      </c>
      <c r="B3727" s="9" t="s">
        <v>194</v>
      </c>
      <c r="C3727" s="9" t="s">
        <v>72</v>
      </c>
      <c r="D3727" s="13">
        <v>142</v>
      </c>
      <c r="E3727" s="12">
        <v>39776</v>
      </c>
      <c r="F3727" s="14" t="s">
        <v>73</v>
      </c>
      <c r="G3727" s="12">
        <v>2958101</v>
      </c>
      <c r="H3727" s="44"/>
      <c r="I3727" s="44"/>
      <c r="J3727" s="44"/>
      <c r="K3727" s="44"/>
    </row>
    <row r="3728" spans="1:11">
      <c r="A3728" s="12">
        <v>42094</v>
      </c>
      <c r="B3728" s="9" t="s">
        <v>194</v>
      </c>
      <c r="C3728" s="9" t="s">
        <v>72</v>
      </c>
      <c r="D3728" s="13">
        <v>142</v>
      </c>
      <c r="E3728" s="12">
        <v>39776</v>
      </c>
      <c r="F3728" s="14" t="s">
        <v>73</v>
      </c>
      <c r="G3728" s="12">
        <v>2958101</v>
      </c>
      <c r="H3728" s="44"/>
      <c r="I3728" s="44"/>
      <c r="J3728" s="44"/>
      <c r="K3728" s="44"/>
    </row>
    <row r="3729" spans="1:11">
      <c r="A3729" s="12">
        <v>42064</v>
      </c>
      <c r="B3729" s="9" t="s">
        <v>195</v>
      </c>
      <c r="C3729" s="9" t="s">
        <v>77</v>
      </c>
      <c r="D3729" s="13">
        <v>209</v>
      </c>
      <c r="E3729" s="12">
        <v>39469</v>
      </c>
      <c r="F3729" s="14" t="s">
        <v>73</v>
      </c>
      <c r="G3729" s="12">
        <v>2958101</v>
      </c>
      <c r="H3729" s="44"/>
      <c r="I3729" s="44"/>
      <c r="J3729" s="44"/>
      <c r="K3729" s="44"/>
    </row>
    <row r="3730" spans="1:11">
      <c r="A3730" s="12">
        <v>42065</v>
      </c>
      <c r="B3730" s="9" t="s">
        <v>195</v>
      </c>
      <c r="C3730" s="9" t="s">
        <v>77</v>
      </c>
      <c r="D3730" s="13">
        <v>209</v>
      </c>
      <c r="E3730" s="12">
        <v>39469</v>
      </c>
      <c r="F3730" s="14" t="s">
        <v>73</v>
      </c>
      <c r="G3730" s="12">
        <v>2958101</v>
      </c>
      <c r="H3730" s="44"/>
      <c r="I3730" s="44"/>
      <c r="J3730" s="44"/>
      <c r="K3730" s="44"/>
    </row>
    <row r="3731" spans="1:11">
      <c r="A3731" s="12">
        <v>42066</v>
      </c>
      <c r="B3731" s="9" t="s">
        <v>195</v>
      </c>
      <c r="C3731" s="9" t="s">
        <v>77</v>
      </c>
      <c r="D3731" s="13">
        <v>209</v>
      </c>
      <c r="E3731" s="12">
        <v>39469</v>
      </c>
      <c r="F3731" s="14" t="s">
        <v>73</v>
      </c>
      <c r="G3731" s="12">
        <v>2958101</v>
      </c>
      <c r="H3731" s="44"/>
      <c r="I3731" s="44"/>
      <c r="J3731" s="44"/>
      <c r="K3731" s="44"/>
    </row>
    <row r="3732" spans="1:11">
      <c r="A3732" s="12">
        <v>42067</v>
      </c>
      <c r="B3732" s="9" t="s">
        <v>195</v>
      </c>
      <c r="C3732" s="9" t="s">
        <v>77</v>
      </c>
      <c r="D3732" s="13">
        <v>209</v>
      </c>
      <c r="E3732" s="12">
        <v>39469</v>
      </c>
      <c r="F3732" s="14" t="s">
        <v>73</v>
      </c>
      <c r="G3732" s="12">
        <v>2958101</v>
      </c>
      <c r="H3732" s="44"/>
      <c r="I3732" s="44"/>
      <c r="J3732" s="44"/>
      <c r="K3732" s="44"/>
    </row>
    <row r="3733" spans="1:11">
      <c r="A3733" s="12">
        <v>42068</v>
      </c>
      <c r="B3733" s="9" t="s">
        <v>195</v>
      </c>
      <c r="C3733" s="9" t="s">
        <v>77</v>
      </c>
      <c r="D3733" s="13">
        <v>209</v>
      </c>
      <c r="E3733" s="12">
        <v>39469</v>
      </c>
      <c r="F3733" s="14" t="s">
        <v>73</v>
      </c>
      <c r="G3733" s="12">
        <v>2958101</v>
      </c>
      <c r="H3733" s="44"/>
      <c r="I3733" s="44"/>
      <c r="J3733" s="44"/>
      <c r="K3733" s="44"/>
    </row>
    <row r="3734" spans="1:11">
      <c r="A3734" s="12">
        <v>42069</v>
      </c>
      <c r="B3734" s="9" t="s">
        <v>195</v>
      </c>
      <c r="C3734" s="9" t="s">
        <v>77</v>
      </c>
      <c r="D3734" s="13">
        <v>209</v>
      </c>
      <c r="E3734" s="12">
        <v>39469</v>
      </c>
      <c r="F3734" s="14" t="s">
        <v>73</v>
      </c>
      <c r="G3734" s="12">
        <v>2958101</v>
      </c>
      <c r="H3734" s="44"/>
      <c r="I3734" s="44"/>
      <c r="J3734" s="44"/>
      <c r="K3734" s="44"/>
    </row>
    <row r="3735" spans="1:11">
      <c r="A3735" s="12">
        <v>42070</v>
      </c>
      <c r="B3735" s="9" t="s">
        <v>195</v>
      </c>
      <c r="C3735" s="9" t="s">
        <v>77</v>
      </c>
      <c r="D3735" s="13">
        <v>209</v>
      </c>
      <c r="E3735" s="12">
        <v>39469</v>
      </c>
      <c r="F3735" s="14" t="s">
        <v>73</v>
      </c>
      <c r="G3735" s="12">
        <v>2958101</v>
      </c>
      <c r="H3735" s="44"/>
      <c r="I3735" s="44"/>
      <c r="J3735" s="44"/>
      <c r="K3735" s="44"/>
    </row>
    <row r="3736" spans="1:11">
      <c r="A3736" s="12">
        <v>42071</v>
      </c>
      <c r="B3736" s="9" t="s">
        <v>195</v>
      </c>
      <c r="C3736" s="9" t="s">
        <v>77</v>
      </c>
      <c r="D3736" s="13">
        <v>209</v>
      </c>
      <c r="E3736" s="12">
        <v>39469</v>
      </c>
      <c r="F3736" s="14" t="s">
        <v>73</v>
      </c>
      <c r="G3736" s="12">
        <v>2958101</v>
      </c>
      <c r="H3736" s="44"/>
      <c r="I3736" s="44"/>
      <c r="J3736" s="44"/>
      <c r="K3736" s="44"/>
    </row>
    <row r="3737" spans="1:11">
      <c r="A3737" s="12">
        <v>42072</v>
      </c>
      <c r="B3737" s="9" t="s">
        <v>195</v>
      </c>
      <c r="C3737" s="9" t="s">
        <v>77</v>
      </c>
      <c r="D3737" s="13">
        <v>209</v>
      </c>
      <c r="E3737" s="12">
        <v>39469</v>
      </c>
      <c r="F3737" s="14" t="s">
        <v>73</v>
      </c>
      <c r="G3737" s="12">
        <v>2958101</v>
      </c>
      <c r="H3737" s="44"/>
      <c r="I3737" s="44"/>
      <c r="J3737" s="44"/>
      <c r="K3737" s="44"/>
    </row>
    <row r="3738" spans="1:11">
      <c r="A3738" s="12">
        <v>42073</v>
      </c>
      <c r="B3738" s="9" t="s">
        <v>195</v>
      </c>
      <c r="C3738" s="9" t="s">
        <v>77</v>
      </c>
      <c r="D3738" s="13">
        <v>209</v>
      </c>
      <c r="E3738" s="12">
        <v>39469</v>
      </c>
      <c r="F3738" s="14" t="s">
        <v>73</v>
      </c>
      <c r="G3738" s="12">
        <v>2958101</v>
      </c>
      <c r="H3738" s="44"/>
      <c r="I3738" s="44"/>
      <c r="J3738" s="44"/>
      <c r="K3738" s="44"/>
    </row>
    <row r="3739" spans="1:11">
      <c r="A3739" s="12">
        <v>42074</v>
      </c>
      <c r="B3739" s="9" t="s">
        <v>195</v>
      </c>
      <c r="C3739" s="9" t="s">
        <v>77</v>
      </c>
      <c r="D3739" s="13">
        <v>209</v>
      </c>
      <c r="E3739" s="12">
        <v>39469</v>
      </c>
      <c r="F3739" s="14" t="s">
        <v>73</v>
      </c>
      <c r="G3739" s="12">
        <v>2958101</v>
      </c>
      <c r="H3739" s="44"/>
      <c r="I3739" s="44"/>
      <c r="J3739" s="44"/>
      <c r="K3739" s="44"/>
    </row>
    <row r="3740" spans="1:11">
      <c r="A3740" s="12">
        <v>42075</v>
      </c>
      <c r="B3740" s="9" t="s">
        <v>195</v>
      </c>
      <c r="C3740" s="9" t="s">
        <v>77</v>
      </c>
      <c r="D3740" s="13">
        <v>209</v>
      </c>
      <c r="E3740" s="12">
        <v>39469</v>
      </c>
      <c r="F3740" s="14" t="s">
        <v>73</v>
      </c>
      <c r="G3740" s="12">
        <v>2958101</v>
      </c>
      <c r="H3740" s="44"/>
      <c r="I3740" s="44"/>
      <c r="J3740" s="44"/>
      <c r="K3740" s="44"/>
    </row>
    <row r="3741" spans="1:11">
      <c r="A3741" s="12">
        <v>42076</v>
      </c>
      <c r="B3741" s="9" t="s">
        <v>195</v>
      </c>
      <c r="C3741" s="9" t="s">
        <v>77</v>
      </c>
      <c r="D3741" s="13">
        <v>209</v>
      </c>
      <c r="E3741" s="12">
        <v>39469</v>
      </c>
      <c r="F3741" s="14" t="s">
        <v>73</v>
      </c>
      <c r="G3741" s="12">
        <v>2958101</v>
      </c>
      <c r="H3741" s="44"/>
      <c r="I3741" s="44"/>
      <c r="J3741" s="44"/>
      <c r="K3741" s="44"/>
    </row>
    <row r="3742" spans="1:11">
      <c r="A3742" s="12">
        <v>42077</v>
      </c>
      <c r="B3742" s="9" t="s">
        <v>195</v>
      </c>
      <c r="C3742" s="9" t="s">
        <v>77</v>
      </c>
      <c r="D3742" s="13">
        <v>209</v>
      </c>
      <c r="E3742" s="12">
        <v>39469</v>
      </c>
      <c r="F3742" s="14" t="s">
        <v>73</v>
      </c>
      <c r="G3742" s="12">
        <v>2958101</v>
      </c>
      <c r="H3742" s="44"/>
      <c r="I3742" s="44"/>
      <c r="J3742" s="44"/>
      <c r="K3742" s="44"/>
    </row>
    <row r="3743" spans="1:11">
      <c r="A3743" s="12">
        <v>42078</v>
      </c>
      <c r="B3743" s="9" t="s">
        <v>195</v>
      </c>
      <c r="C3743" s="9" t="s">
        <v>77</v>
      </c>
      <c r="D3743" s="13">
        <v>209</v>
      </c>
      <c r="E3743" s="12">
        <v>39469</v>
      </c>
      <c r="F3743" s="14" t="s">
        <v>73</v>
      </c>
      <c r="G3743" s="12">
        <v>2958101</v>
      </c>
      <c r="H3743" s="44"/>
      <c r="I3743" s="44"/>
      <c r="J3743" s="44"/>
      <c r="K3743" s="44"/>
    </row>
    <row r="3744" spans="1:11">
      <c r="A3744" s="12">
        <v>42079</v>
      </c>
      <c r="B3744" s="9" t="s">
        <v>195</v>
      </c>
      <c r="C3744" s="9" t="s">
        <v>77</v>
      </c>
      <c r="D3744" s="13">
        <v>209</v>
      </c>
      <c r="E3744" s="12">
        <v>39469</v>
      </c>
      <c r="F3744" s="14" t="s">
        <v>73</v>
      </c>
      <c r="G3744" s="12">
        <v>2958101</v>
      </c>
      <c r="H3744" s="44"/>
      <c r="I3744" s="44"/>
      <c r="J3744" s="44"/>
      <c r="K3744" s="44"/>
    </row>
    <row r="3745" spans="1:11">
      <c r="A3745" s="12">
        <v>42080</v>
      </c>
      <c r="B3745" s="9" t="s">
        <v>195</v>
      </c>
      <c r="C3745" s="9" t="s">
        <v>77</v>
      </c>
      <c r="D3745" s="13">
        <v>209</v>
      </c>
      <c r="E3745" s="12">
        <v>39469</v>
      </c>
      <c r="F3745" s="14" t="s">
        <v>73</v>
      </c>
      <c r="G3745" s="12">
        <v>2958101</v>
      </c>
      <c r="H3745" s="44"/>
      <c r="I3745" s="44"/>
      <c r="J3745" s="44"/>
      <c r="K3745" s="44"/>
    </row>
    <row r="3746" spans="1:11">
      <c r="A3746" s="12">
        <v>42081</v>
      </c>
      <c r="B3746" s="9" t="s">
        <v>195</v>
      </c>
      <c r="C3746" s="9" t="s">
        <v>77</v>
      </c>
      <c r="D3746" s="13">
        <v>209</v>
      </c>
      <c r="E3746" s="12">
        <v>39469</v>
      </c>
      <c r="F3746" s="14" t="s">
        <v>73</v>
      </c>
      <c r="G3746" s="12">
        <v>2958101</v>
      </c>
      <c r="H3746" s="44"/>
      <c r="I3746" s="44"/>
      <c r="J3746" s="44"/>
      <c r="K3746" s="44"/>
    </row>
    <row r="3747" spans="1:11">
      <c r="A3747" s="12">
        <v>42082</v>
      </c>
      <c r="B3747" s="9" t="s">
        <v>195</v>
      </c>
      <c r="C3747" s="9" t="s">
        <v>77</v>
      </c>
      <c r="D3747" s="13">
        <v>209</v>
      </c>
      <c r="E3747" s="12">
        <v>39469</v>
      </c>
      <c r="F3747" s="14" t="s">
        <v>73</v>
      </c>
      <c r="G3747" s="12">
        <v>2958101</v>
      </c>
      <c r="H3747" s="44"/>
      <c r="I3747" s="44"/>
      <c r="J3747" s="44"/>
      <c r="K3747" s="44"/>
    </row>
    <row r="3748" spans="1:11">
      <c r="A3748" s="12">
        <v>42083</v>
      </c>
      <c r="B3748" s="9" t="s">
        <v>195</v>
      </c>
      <c r="C3748" s="9" t="s">
        <v>77</v>
      </c>
      <c r="D3748" s="13">
        <v>209</v>
      </c>
      <c r="E3748" s="12">
        <v>39469</v>
      </c>
      <c r="F3748" s="14" t="s">
        <v>73</v>
      </c>
      <c r="G3748" s="12">
        <v>2958101</v>
      </c>
      <c r="H3748" s="44"/>
      <c r="I3748" s="44"/>
      <c r="J3748" s="44"/>
      <c r="K3748" s="44"/>
    </row>
    <row r="3749" spans="1:11">
      <c r="A3749" s="12">
        <v>42084</v>
      </c>
      <c r="B3749" s="9" t="s">
        <v>195</v>
      </c>
      <c r="C3749" s="9" t="s">
        <v>77</v>
      </c>
      <c r="D3749" s="13">
        <v>209</v>
      </c>
      <c r="E3749" s="12">
        <v>39469</v>
      </c>
      <c r="F3749" s="14" t="s">
        <v>73</v>
      </c>
      <c r="G3749" s="12">
        <v>2958101</v>
      </c>
      <c r="H3749" s="44"/>
      <c r="I3749" s="44"/>
      <c r="J3749" s="44"/>
      <c r="K3749" s="44"/>
    </row>
    <row r="3750" spans="1:11">
      <c r="A3750" s="12">
        <v>42085</v>
      </c>
      <c r="B3750" s="9" t="s">
        <v>195</v>
      </c>
      <c r="C3750" s="9" t="s">
        <v>77</v>
      </c>
      <c r="D3750" s="13">
        <v>209</v>
      </c>
      <c r="E3750" s="12">
        <v>39469</v>
      </c>
      <c r="F3750" s="14" t="s">
        <v>73</v>
      </c>
      <c r="G3750" s="12">
        <v>2958101</v>
      </c>
      <c r="H3750" s="44"/>
      <c r="I3750" s="44"/>
      <c r="J3750" s="44"/>
      <c r="K3750" s="44"/>
    </row>
    <row r="3751" spans="1:11">
      <c r="A3751" s="12">
        <v>42086</v>
      </c>
      <c r="B3751" s="9" t="s">
        <v>195</v>
      </c>
      <c r="C3751" s="9" t="s">
        <v>77</v>
      </c>
      <c r="D3751" s="13">
        <v>209</v>
      </c>
      <c r="E3751" s="12">
        <v>39469</v>
      </c>
      <c r="F3751" s="14" t="s">
        <v>73</v>
      </c>
      <c r="G3751" s="12">
        <v>2958101</v>
      </c>
      <c r="H3751" s="44"/>
      <c r="I3751" s="44"/>
      <c r="J3751" s="44"/>
      <c r="K3751" s="44"/>
    </row>
    <row r="3752" spans="1:11">
      <c r="A3752" s="12">
        <v>42087</v>
      </c>
      <c r="B3752" s="9" t="s">
        <v>195</v>
      </c>
      <c r="C3752" s="9" t="s">
        <v>77</v>
      </c>
      <c r="D3752" s="13">
        <v>209</v>
      </c>
      <c r="E3752" s="12">
        <v>39469</v>
      </c>
      <c r="F3752" s="14" t="s">
        <v>73</v>
      </c>
      <c r="G3752" s="12">
        <v>2958101</v>
      </c>
      <c r="H3752" s="44"/>
      <c r="I3752" s="44"/>
      <c r="J3752" s="44"/>
      <c r="K3752" s="44"/>
    </row>
    <row r="3753" spans="1:11">
      <c r="A3753" s="12">
        <v>42088</v>
      </c>
      <c r="B3753" s="9" t="s">
        <v>195</v>
      </c>
      <c r="C3753" s="9" t="s">
        <v>77</v>
      </c>
      <c r="D3753" s="13">
        <v>209</v>
      </c>
      <c r="E3753" s="12">
        <v>39469</v>
      </c>
      <c r="F3753" s="14" t="s">
        <v>73</v>
      </c>
      <c r="G3753" s="12">
        <v>2958101</v>
      </c>
      <c r="H3753" s="44"/>
      <c r="I3753" s="44"/>
      <c r="J3753" s="44"/>
      <c r="K3753" s="44"/>
    </row>
    <row r="3754" spans="1:11">
      <c r="A3754" s="12">
        <v>42089</v>
      </c>
      <c r="B3754" s="9" t="s">
        <v>195</v>
      </c>
      <c r="C3754" s="9" t="s">
        <v>77</v>
      </c>
      <c r="D3754" s="13">
        <v>209</v>
      </c>
      <c r="E3754" s="12">
        <v>39469</v>
      </c>
      <c r="F3754" s="14" t="s">
        <v>73</v>
      </c>
      <c r="G3754" s="12">
        <v>2958101</v>
      </c>
      <c r="H3754" s="44"/>
      <c r="I3754" s="44"/>
      <c r="J3754" s="44"/>
      <c r="K3754" s="44"/>
    </row>
    <row r="3755" spans="1:11">
      <c r="A3755" s="12">
        <v>42090</v>
      </c>
      <c r="B3755" s="9" t="s">
        <v>195</v>
      </c>
      <c r="C3755" s="9" t="s">
        <v>77</v>
      </c>
      <c r="D3755" s="13">
        <v>209</v>
      </c>
      <c r="E3755" s="12">
        <v>39469</v>
      </c>
      <c r="F3755" s="14" t="s">
        <v>73</v>
      </c>
      <c r="G3755" s="12">
        <v>2958101</v>
      </c>
      <c r="H3755" s="44"/>
      <c r="I3755" s="44"/>
      <c r="J3755" s="44"/>
      <c r="K3755" s="44"/>
    </row>
    <row r="3756" spans="1:11">
      <c r="A3756" s="12">
        <v>42091</v>
      </c>
      <c r="B3756" s="9" t="s">
        <v>195</v>
      </c>
      <c r="C3756" s="9" t="s">
        <v>77</v>
      </c>
      <c r="D3756" s="13">
        <v>209</v>
      </c>
      <c r="E3756" s="12">
        <v>39469</v>
      </c>
      <c r="F3756" s="14" t="s">
        <v>73</v>
      </c>
      <c r="G3756" s="12">
        <v>2958101</v>
      </c>
      <c r="H3756" s="44"/>
      <c r="I3756" s="44"/>
      <c r="J3756" s="44"/>
      <c r="K3756" s="44"/>
    </row>
    <row r="3757" spans="1:11">
      <c r="A3757" s="12">
        <v>42092</v>
      </c>
      <c r="B3757" s="9" t="s">
        <v>195</v>
      </c>
      <c r="C3757" s="9" t="s">
        <v>77</v>
      </c>
      <c r="D3757" s="13">
        <v>209</v>
      </c>
      <c r="E3757" s="12">
        <v>39469</v>
      </c>
      <c r="F3757" s="14" t="s">
        <v>73</v>
      </c>
      <c r="G3757" s="12">
        <v>2958101</v>
      </c>
      <c r="H3757" s="44"/>
      <c r="I3757" s="44"/>
      <c r="J3757" s="44"/>
      <c r="K3757" s="44"/>
    </row>
    <row r="3758" spans="1:11">
      <c r="A3758" s="12">
        <v>42093</v>
      </c>
      <c r="B3758" s="9" t="s">
        <v>195</v>
      </c>
      <c r="C3758" s="9" t="s">
        <v>77</v>
      </c>
      <c r="D3758" s="13">
        <v>209</v>
      </c>
      <c r="E3758" s="12">
        <v>39469</v>
      </c>
      <c r="F3758" s="14" t="s">
        <v>73</v>
      </c>
      <c r="G3758" s="12">
        <v>2958101</v>
      </c>
      <c r="H3758" s="44"/>
      <c r="I3758" s="44"/>
      <c r="J3758" s="44"/>
      <c r="K3758" s="44"/>
    </row>
    <row r="3759" spans="1:11">
      <c r="A3759" s="12">
        <v>42094</v>
      </c>
      <c r="B3759" s="9" t="s">
        <v>195</v>
      </c>
      <c r="C3759" s="9" t="s">
        <v>77</v>
      </c>
      <c r="D3759" s="13">
        <v>209</v>
      </c>
      <c r="E3759" s="12">
        <v>39469</v>
      </c>
      <c r="F3759" s="14" t="s">
        <v>73</v>
      </c>
      <c r="G3759" s="12">
        <v>2958101</v>
      </c>
      <c r="H3759" s="44"/>
      <c r="I3759" s="44"/>
      <c r="J3759" s="44"/>
      <c r="K3759" s="44"/>
    </row>
    <row r="3760" spans="1:11">
      <c r="A3760" s="12">
        <v>42064</v>
      </c>
      <c r="B3760" s="9" t="s">
        <v>196</v>
      </c>
      <c r="C3760" s="9" t="s">
        <v>77</v>
      </c>
      <c r="D3760" s="13">
        <v>150</v>
      </c>
      <c r="E3760" s="12">
        <v>37081</v>
      </c>
      <c r="F3760" s="14" t="s">
        <v>73</v>
      </c>
      <c r="G3760" s="12">
        <v>2958101</v>
      </c>
      <c r="H3760" s="44"/>
      <c r="I3760" s="44"/>
      <c r="J3760" s="44"/>
      <c r="K3760" s="44"/>
    </row>
    <row r="3761" spans="1:11">
      <c r="A3761" s="12">
        <v>42065</v>
      </c>
      <c r="B3761" s="9" t="s">
        <v>196</v>
      </c>
      <c r="C3761" s="9" t="s">
        <v>77</v>
      </c>
      <c r="D3761" s="13">
        <v>150</v>
      </c>
      <c r="E3761" s="12">
        <v>37081</v>
      </c>
      <c r="F3761" s="14" t="s">
        <v>73</v>
      </c>
      <c r="G3761" s="12">
        <v>2958101</v>
      </c>
      <c r="H3761" s="44"/>
      <c r="I3761" s="44"/>
      <c r="J3761" s="44"/>
      <c r="K3761" s="44"/>
    </row>
    <row r="3762" spans="1:11">
      <c r="A3762" s="12">
        <v>42066</v>
      </c>
      <c r="B3762" s="9" t="s">
        <v>196</v>
      </c>
      <c r="C3762" s="9" t="s">
        <v>77</v>
      </c>
      <c r="D3762" s="13">
        <v>150</v>
      </c>
      <c r="E3762" s="12">
        <v>37081</v>
      </c>
      <c r="F3762" s="14" t="s">
        <v>73</v>
      </c>
      <c r="G3762" s="12">
        <v>2958101</v>
      </c>
      <c r="H3762" s="44"/>
      <c r="I3762" s="44"/>
      <c r="J3762" s="44"/>
      <c r="K3762" s="44"/>
    </row>
    <row r="3763" spans="1:11">
      <c r="A3763" s="12">
        <v>42067</v>
      </c>
      <c r="B3763" s="9" t="s">
        <v>196</v>
      </c>
      <c r="C3763" s="9" t="s">
        <v>77</v>
      </c>
      <c r="D3763" s="13">
        <v>150</v>
      </c>
      <c r="E3763" s="12">
        <v>37081</v>
      </c>
      <c r="F3763" s="14" t="s">
        <v>73</v>
      </c>
      <c r="G3763" s="12">
        <v>2958101</v>
      </c>
      <c r="H3763" s="44"/>
      <c r="I3763" s="44"/>
      <c r="J3763" s="44"/>
      <c r="K3763" s="44"/>
    </row>
    <row r="3764" spans="1:11">
      <c r="A3764" s="12">
        <v>42068</v>
      </c>
      <c r="B3764" s="9" t="s">
        <v>196</v>
      </c>
      <c r="C3764" s="9" t="s">
        <v>77</v>
      </c>
      <c r="D3764" s="13">
        <v>150</v>
      </c>
      <c r="E3764" s="12">
        <v>37081</v>
      </c>
      <c r="F3764" s="14" t="s">
        <v>73</v>
      </c>
      <c r="G3764" s="12">
        <v>2958101</v>
      </c>
      <c r="H3764" s="44"/>
      <c r="I3764" s="44"/>
      <c r="J3764" s="44"/>
      <c r="K3764" s="44"/>
    </row>
    <row r="3765" spans="1:11">
      <c r="A3765" s="12">
        <v>42069</v>
      </c>
      <c r="B3765" s="9" t="s">
        <v>196</v>
      </c>
      <c r="C3765" s="9" t="s">
        <v>77</v>
      </c>
      <c r="D3765" s="13">
        <v>150</v>
      </c>
      <c r="E3765" s="12">
        <v>37081</v>
      </c>
      <c r="F3765" s="14" t="s">
        <v>73</v>
      </c>
      <c r="G3765" s="12">
        <v>2958101</v>
      </c>
      <c r="H3765" s="44"/>
      <c r="I3765" s="44"/>
      <c r="J3765" s="44"/>
      <c r="K3765" s="44"/>
    </row>
    <row r="3766" spans="1:11">
      <c r="A3766" s="12">
        <v>42070</v>
      </c>
      <c r="B3766" s="9" t="s">
        <v>196</v>
      </c>
      <c r="C3766" s="9" t="s">
        <v>77</v>
      </c>
      <c r="D3766" s="13">
        <v>150</v>
      </c>
      <c r="E3766" s="12">
        <v>37081</v>
      </c>
      <c r="F3766" s="14" t="s">
        <v>73</v>
      </c>
      <c r="G3766" s="12">
        <v>2958101</v>
      </c>
      <c r="H3766" s="44"/>
      <c r="I3766" s="44"/>
      <c r="J3766" s="44"/>
      <c r="K3766" s="44"/>
    </row>
    <row r="3767" spans="1:11">
      <c r="A3767" s="12">
        <v>42071</v>
      </c>
      <c r="B3767" s="9" t="s">
        <v>196</v>
      </c>
      <c r="C3767" s="9" t="s">
        <v>77</v>
      </c>
      <c r="D3767" s="13">
        <v>150</v>
      </c>
      <c r="E3767" s="12">
        <v>37081</v>
      </c>
      <c r="F3767" s="14" t="s">
        <v>73</v>
      </c>
      <c r="G3767" s="12">
        <v>2958101</v>
      </c>
      <c r="H3767" s="44"/>
      <c r="I3767" s="44"/>
      <c r="J3767" s="44"/>
      <c r="K3767" s="44"/>
    </row>
    <row r="3768" spans="1:11">
      <c r="A3768" s="12">
        <v>42072</v>
      </c>
      <c r="B3768" s="9" t="s">
        <v>196</v>
      </c>
      <c r="C3768" s="9" t="s">
        <v>77</v>
      </c>
      <c r="D3768" s="13">
        <v>150</v>
      </c>
      <c r="E3768" s="12">
        <v>37081</v>
      </c>
      <c r="F3768" s="14" t="s">
        <v>73</v>
      </c>
      <c r="G3768" s="12">
        <v>2958101</v>
      </c>
      <c r="H3768" s="44"/>
      <c r="I3768" s="44"/>
      <c r="J3768" s="44"/>
      <c r="K3768" s="44"/>
    </row>
    <row r="3769" spans="1:11">
      <c r="A3769" s="12">
        <v>42073</v>
      </c>
      <c r="B3769" s="9" t="s">
        <v>196</v>
      </c>
      <c r="C3769" s="9" t="s">
        <v>77</v>
      </c>
      <c r="D3769" s="13">
        <v>150</v>
      </c>
      <c r="E3769" s="12">
        <v>37081</v>
      </c>
      <c r="F3769" s="14" t="s">
        <v>73</v>
      </c>
      <c r="G3769" s="12">
        <v>2958101</v>
      </c>
      <c r="H3769" s="44"/>
      <c r="I3769" s="44"/>
      <c r="J3769" s="44"/>
      <c r="K3769" s="44"/>
    </row>
    <row r="3770" spans="1:11">
      <c r="A3770" s="12">
        <v>42074</v>
      </c>
      <c r="B3770" s="9" t="s">
        <v>196</v>
      </c>
      <c r="C3770" s="9" t="s">
        <v>77</v>
      </c>
      <c r="D3770" s="13">
        <v>150</v>
      </c>
      <c r="E3770" s="12">
        <v>37081</v>
      </c>
      <c r="F3770" s="14" t="s">
        <v>73</v>
      </c>
      <c r="G3770" s="12">
        <v>2958101</v>
      </c>
      <c r="H3770" s="44"/>
      <c r="I3770" s="44"/>
      <c r="J3770" s="44"/>
      <c r="K3770" s="44"/>
    </row>
    <row r="3771" spans="1:11">
      <c r="A3771" s="12">
        <v>42075</v>
      </c>
      <c r="B3771" s="9" t="s">
        <v>196</v>
      </c>
      <c r="C3771" s="9" t="s">
        <v>77</v>
      </c>
      <c r="D3771" s="13">
        <v>150</v>
      </c>
      <c r="E3771" s="12">
        <v>37081</v>
      </c>
      <c r="F3771" s="14" t="s">
        <v>73</v>
      </c>
      <c r="G3771" s="12">
        <v>2958101</v>
      </c>
      <c r="H3771" s="44"/>
      <c r="I3771" s="44"/>
      <c r="J3771" s="44"/>
      <c r="K3771" s="44"/>
    </row>
    <row r="3772" spans="1:11">
      <c r="A3772" s="12">
        <v>42076</v>
      </c>
      <c r="B3772" s="9" t="s">
        <v>196</v>
      </c>
      <c r="C3772" s="9" t="s">
        <v>77</v>
      </c>
      <c r="D3772" s="13">
        <v>150</v>
      </c>
      <c r="E3772" s="12">
        <v>37081</v>
      </c>
      <c r="F3772" s="14" t="s">
        <v>73</v>
      </c>
      <c r="G3772" s="12">
        <v>2958101</v>
      </c>
      <c r="H3772" s="44"/>
      <c r="I3772" s="44"/>
      <c r="J3772" s="44"/>
      <c r="K3772" s="44"/>
    </row>
    <row r="3773" spans="1:11">
      <c r="A3773" s="12">
        <v>42077</v>
      </c>
      <c r="B3773" s="9" t="s">
        <v>196</v>
      </c>
      <c r="C3773" s="9" t="s">
        <v>77</v>
      </c>
      <c r="D3773" s="13">
        <v>150</v>
      </c>
      <c r="E3773" s="12">
        <v>37081</v>
      </c>
      <c r="F3773" s="14" t="s">
        <v>73</v>
      </c>
      <c r="G3773" s="12">
        <v>2958101</v>
      </c>
      <c r="H3773" s="44"/>
      <c r="I3773" s="44"/>
      <c r="J3773" s="44"/>
      <c r="K3773" s="44"/>
    </row>
    <row r="3774" spans="1:11">
      <c r="A3774" s="12">
        <v>42078</v>
      </c>
      <c r="B3774" s="9" t="s">
        <v>196</v>
      </c>
      <c r="C3774" s="9" t="s">
        <v>77</v>
      </c>
      <c r="D3774" s="13">
        <v>150</v>
      </c>
      <c r="E3774" s="12">
        <v>37081</v>
      </c>
      <c r="F3774" s="14" t="s">
        <v>73</v>
      </c>
      <c r="G3774" s="12">
        <v>2958101</v>
      </c>
      <c r="H3774" s="44"/>
      <c r="I3774" s="44"/>
      <c r="J3774" s="44"/>
      <c r="K3774" s="44"/>
    </row>
    <row r="3775" spans="1:11">
      <c r="A3775" s="12">
        <v>42079</v>
      </c>
      <c r="B3775" s="9" t="s">
        <v>196</v>
      </c>
      <c r="C3775" s="9" t="s">
        <v>77</v>
      </c>
      <c r="D3775" s="13">
        <v>150</v>
      </c>
      <c r="E3775" s="12">
        <v>37081</v>
      </c>
      <c r="F3775" s="14" t="s">
        <v>73</v>
      </c>
      <c r="G3775" s="12">
        <v>2958101</v>
      </c>
      <c r="H3775" s="44"/>
      <c r="I3775" s="44"/>
      <c r="J3775" s="44"/>
      <c r="K3775" s="44"/>
    </row>
    <row r="3776" spans="1:11">
      <c r="A3776" s="12">
        <v>42080</v>
      </c>
      <c r="B3776" s="9" t="s">
        <v>196</v>
      </c>
      <c r="C3776" s="9" t="s">
        <v>77</v>
      </c>
      <c r="D3776" s="13">
        <v>150</v>
      </c>
      <c r="E3776" s="12">
        <v>37081</v>
      </c>
      <c r="F3776" s="14" t="s">
        <v>73</v>
      </c>
      <c r="G3776" s="12">
        <v>2958101</v>
      </c>
      <c r="H3776" s="44"/>
      <c r="I3776" s="44"/>
      <c r="J3776" s="44"/>
      <c r="K3776" s="44"/>
    </row>
    <row r="3777" spans="1:11">
      <c r="A3777" s="12">
        <v>42081</v>
      </c>
      <c r="B3777" s="9" t="s">
        <v>196</v>
      </c>
      <c r="C3777" s="9" t="s">
        <v>77</v>
      </c>
      <c r="D3777" s="13">
        <v>150</v>
      </c>
      <c r="E3777" s="12">
        <v>37081</v>
      </c>
      <c r="F3777" s="14" t="s">
        <v>73</v>
      </c>
      <c r="G3777" s="12">
        <v>2958101</v>
      </c>
      <c r="H3777" s="44"/>
      <c r="I3777" s="44"/>
      <c r="J3777" s="44"/>
      <c r="K3777" s="44"/>
    </row>
    <row r="3778" spans="1:11">
      <c r="A3778" s="12">
        <v>42082</v>
      </c>
      <c r="B3778" s="9" t="s">
        <v>196</v>
      </c>
      <c r="C3778" s="9" t="s">
        <v>77</v>
      </c>
      <c r="D3778" s="13">
        <v>150</v>
      </c>
      <c r="E3778" s="12">
        <v>37081</v>
      </c>
      <c r="F3778" s="14" t="s">
        <v>73</v>
      </c>
      <c r="G3778" s="12">
        <v>2958101</v>
      </c>
      <c r="H3778" s="44"/>
      <c r="I3778" s="44"/>
      <c r="J3778" s="44"/>
      <c r="K3778" s="44"/>
    </row>
    <row r="3779" spans="1:11">
      <c r="A3779" s="12">
        <v>42083</v>
      </c>
      <c r="B3779" s="9" t="s">
        <v>196</v>
      </c>
      <c r="C3779" s="9" t="s">
        <v>77</v>
      </c>
      <c r="D3779" s="13">
        <v>150</v>
      </c>
      <c r="E3779" s="12">
        <v>37081</v>
      </c>
      <c r="F3779" s="14" t="s">
        <v>73</v>
      </c>
      <c r="G3779" s="12">
        <v>2958101</v>
      </c>
      <c r="H3779" s="44"/>
      <c r="I3779" s="44"/>
      <c r="J3779" s="44"/>
      <c r="K3779" s="44"/>
    </row>
    <row r="3780" spans="1:11">
      <c r="A3780" s="12">
        <v>42084</v>
      </c>
      <c r="B3780" s="9" t="s">
        <v>196</v>
      </c>
      <c r="C3780" s="9" t="s">
        <v>77</v>
      </c>
      <c r="D3780" s="13">
        <v>150</v>
      </c>
      <c r="E3780" s="12">
        <v>37081</v>
      </c>
      <c r="F3780" s="14" t="s">
        <v>73</v>
      </c>
      <c r="G3780" s="12">
        <v>2958101</v>
      </c>
      <c r="H3780" s="44"/>
      <c r="I3780" s="44"/>
      <c r="J3780" s="44"/>
      <c r="K3780" s="44"/>
    </row>
    <row r="3781" spans="1:11">
      <c r="A3781" s="12">
        <v>42085</v>
      </c>
      <c r="B3781" s="9" t="s">
        <v>196</v>
      </c>
      <c r="C3781" s="9" t="s">
        <v>77</v>
      </c>
      <c r="D3781" s="13">
        <v>150</v>
      </c>
      <c r="E3781" s="12">
        <v>37081</v>
      </c>
      <c r="F3781" s="14" t="s">
        <v>73</v>
      </c>
      <c r="G3781" s="12">
        <v>2958101</v>
      </c>
      <c r="H3781" s="44"/>
      <c r="I3781" s="44"/>
      <c r="J3781" s="44"/>
      <c r="K3781" s="44"/>
    </row>
    <row r="3782" spans="1:11">
      <c r="A3782" s="12">
        <v>42086</v>
      </c>
      <c r="B3782" s="9" t="s">
        <v>196</v>
      </c>
      <c r="C3782" s="9" t="s">
        <v>77</v>
      </c>
      <c r="D3782" s="13">
        <v>150</v>
      </c>
      <c r="E3782" s="12">
        <v>37081</v>
      </c>
      <c r="F3782" s="14" t="s">
        <v>73</v>
      </c>
      <c r="G3782" s="12">
        <v>2958101</v>
      </c>
      <c r="H3782" s="44"/>
      <c r="I3782" s="44"/>
      <c r="J3782" s="44"/>
      <c r="K3782" s="44"/>
    </row>
    <row r="3783" spans="1:11">
      <c r="A3783" s="12">
        <v>42087</v>
      </c>
      <c r="B3783" s="9" t="s">
        <v>196</v>
      </c>
      <c r="C3783" s="9" t="s">
        <v>77</v>
      </c>
      <c r="D3783" s="13">
        <v>150</v>
      </c>
      <c r="E3783" s="12">
        <v>37081</v>
      </c>
      <c r="F3783" s="14" t="s">
        <v>73</v>
      </c>
      <c r="G3783" s="12">
        <v>2958101</v>
      </c>
      <c r="H3783" s="44"/>
      <c r="I3783" s="44"/>
      <c r="J3783" s="44"/>
      <c r="K3783" s="44"/>
    </row>
    <row r="3784" spans="1:11">
      <c r="A3784" s="12">
        <v>42088</v>
      </c>
      <c r="B3784" s="9" t="s">
        <v>196</v>
      </c>
      <c r="C3784" s="9" t="s">
        <v>77</v>
      </c>
      <c r="D3784" s="13">
        <v>150</v>
      </c>
      <c r="E3784" s="12">
        <v>37081</v>
      </c>
      <c r="F3784" s="14" t="s">
        <v>73</v>
      </c>
      <c r="G3784" s="12">
        <v>2958101</v>
      </c>
      <c r="H3784" s="44"/>
      <c r="I3784" s="44"/>
      <c r="J3784" s="44"/>
      <c r="K3784" s="44"/>
    </row>
    <row r="3785" spans="1:11">
      <c r="A3785" s="12">
        <v>42089</v>
      </c>
      <c r="B3785" s="9" t="s">
        <v>196</v>
      </c>
      <c r="C3785" s="9" t="s">
        <v>77</v>
      </c>
      <c r="D3785" s="13">
        <v>150</v>
      </c>
      <c r="E3785" s="12">
        <v>37081</v>
      </c>
      <c r="F3785" s="14" t="s">
        <v>73</v>
      </c>
      <c r="G3785" s="12">
        <v>2958101</v>
      </c>
      <c r="H3785" s="44"/>
      <c r="I3785" s="44"/>
      <c r="J3785" s="44"/>
      <c r="K3785" s="44"/>
    </row>
    <row r="3786" spans="1:11">
      <c r="A3786" s="12">
        <v>42090</v>
      </c>
      <c r="B3786" s="9" t="s">
        <v>196</v>
      </c>
      <c r="C3786" s="9" t="s">
        <v>77</v>
      </c>
      <c r="D3786" s="13">
        <v>150</v>
      </c>
      <c r="E3786" s="12">
        <v>37081</v>
      </c>
      <c r="F3786" s="14" t="s">
        <v>73</v>
      </c>
      <c r="G3786" s="12">
        <v>2958101</v>
      </c>
      <c r="H3786" s="44"/>
      <c r="I3786" s="44"/>
      <c r="J3786" s="44"/>
      <c r="K3786" s="44"/>
    </row>
    <row r="3787" spans="1:11">
      <c r="A3787" s="12">
        <v>42091</v>
      </c>
      <c r="B3787" s="9" t="s">
        <v>196</v>
      </c>
      <c r="C3787" s="9" t="s">
        <v>77</v>
      </c>
      <c r="D3787" s="13">
        <v>150</v>
      </c>
      <c r="E3787" s="12">
        <v>37081</v>
      </c>
      <c r="F3787" s="14" t="s">
        <v>73</v>
      </c>
      <c r="G3787" s="12">
        <v>2958101</v>
      </c>
      <c r="H3787" s="44"/>
      <c r="I3787" s="44"/>
      <c r="J3787" s="44"/>
      <c r="K3787" s="44"/>
    </row>
    <row r="3788" spans="1:11">
      <c r="A3788" s="12">
        <v>42092</v>
      </c>
      <c r="B3788" s="9" t="s">
        <v>196</v>
      </c>
      <c r="C3788" s="9" t="s">
        <v>77</v>
      </c>
      <c r="D3788" s="13">
        <v>150</v>
      </c>
      <c r="E3788" s="12">
        <v>37081</v>
      </c>
      <c r="F3788" s="14" t="s">
        <v>73</v>
      </c>
      <c r="G3788" s="12">
        <v>2958101</v>
      </c>
      <c r="H3788" s="44"/>
      <c r="I3788" s="44"/>
      <c r="J3788" s="44"/>
      <c r="K3788" s="44"/>
    </row>
    <row r="3789" spans="1:11">
      <c r="A3789" s="12">
        <v>42093</v>
      </c>
      <c r="B3789" s="9" t="s">
        <v>196</v>
      </c>
      <c r="C3789" s="9" t="s">
        <v>77</v>
      </c>
      <c r="D3789" s="13">
        <v>150</v>
      </c>
      <c r="E3789" s="12">
        <v>37081</v>
      </c>
      <c r="F3789" s="14" t="s">
        <v>73</v>
      </c>
      <c r="G3789" s="12">
        <v>2958101</v>
      </c>
      <c r="H3789" s="44"/>
      <c r="I3789" s="44"/>
      <c r="J3789" s="44"/>
      <c r="K3789" s="44"/>
    </row>
    <row r="3790" spans="1:11">
      <c r="A3790" s="12">
        <v>42094</v>
      </c>
      <c r="B3790" s="9" t="s">
        <v>196</v>
      </c>
      <c r="C3790" s="9" t="s">
        <v>77</v>
      </c>
      <c r="D3790" s="13">
        <v>150</v>
      </c>
      <c r="E3790" s="12">
        <v>37081</v>
      </c>
      <c r="F3790" s="14" t="s">
        <v>73</v>
      </c>
      <c r="G3790" s="12">
        <v>2958101</v>
      </c>
      <c r="H3790" s="44"/>
      <c r="I3790" s="44"/>
      <c r="J3790" s="44"/>
      <c r="K3790" s="44"/>
    </row>
    <row r="3791" spans="1:11">
      <c r="A3791" s="12">
        <v>42064</v>
      </c>
      <c r="B3791" s="9" t="s">
        <v>197</v>
      </c>
      <c r="C3791" s="9" t="s">
        <v>77</v>
      </c>
      <c r="D3791" s="13">
        <v>118</v>
      </c>
      <c r="E3791" s="12">
        <v>40878</v>
      </c>
      <c r="F3791" s="14" t="s">
        <v>73</v>
      </c>
      <c r="G3791" s="12">
        <v>2958101</v>
      </c>
      <c r="H3791" s="44"/>
      <c r="I3791" s="44"/>
      <c r="J3791" s="44"/>
      <c r="K3791" s="44"/>
    </row>
    <row r="3792" spans="1:11">
      <c r="A3792" s="12">
        <v>42065</v>
      </c>
      <c r="B3792" s="9" t="s">
        <v>197</v>
      </c>
      <c r="C3792" s="9" t="s">
        <v>77</v>
      </c>
      <c r="D3792" s="13">
        <v>118</v>
      </c>
      <c r="E3792" s="12">
        <v>40878</v>
      </c>
      <c r="F3792" s="14" t="s">
        <v>73</v>
      </c>
      <c r="G3792" s="12">
        <v>2958101</v>
      </c>
      <c r="H3792" s="44"/>
      <c r="I3792" s="44"/>
      <c r="J3792" s="44"/>
      <c r="K3792" s="44"/>
    </row>
    <row r="3793" spans="1:11">
      <c r="A3793" s="12">
        <v>42066</v>
      </c>
      <c r="B3793" s="9" t="s">
        <v>197</v>
      </c>
      <c r="C3793" s="9" t="s">
        <v>77</v>
      </c>
      <c r="D3793" s="13">
        <v>118</v>
      </c>
      <c r="E3793" s="12">
        <v>40878</v>
      </c>
      <c r="F3793" s="14" t="s">
        <v>73</v>
      </c>
      <c r="G3793" s="12">
        <v>2958101</v>
      </c>
      <c r="H3793" s="44"/>
      <c r="I3793" s="44"/>
      <c r="J3793" s="44"/>
      <c r="K3793" s="44"/>
    </row>
    <row r="3794" spans="1:11">
      <c r="A3794" s="12">
        <v>42067</v>
      </c>
      <c r="B3794" s="9" t="s">
        <v>197</v>
      </c>
      <c r="C3794" s="9" t="s">
        <v>77</v>
      </c>
      <c r="D3794" s="13">
        <v>118</v>
      </c>
      <c r="E3794" s="12">
        <v>40878</v>
      </c>
      <c r="F3794" s="14" t="s">
        <v>73</v>
      </c>
      <c r="G3794" s="12">
        <v>2958101</v>
      </c>
      <c r="H3794" s="44"/>
      <c r="I3794" s="44"/>
      <c r="J3794" s="44"/>
      <c r="K3794" s="44"/>
    </row>
    <row r="3795" spans="1:11">
      <c r="A3795" s="12">
        <v>42068</v>
      </c>
      <c r="B3795" s="9" t="s">
        <v>197</v>
      </c>
      <c r="C3795" s="9" t="s">
        <v>77</v>
      </c>
      <c r="D3795" s="13">
        <v>118</v>
      </c>
      <c r="E3795" s="12">
        <v>40878</v>
      </c>
      <c r="F3795" s="14" t="s">
        <v>73</v>
      </c>
      <c r="G3795" s="12">
        <v>2958101</v>
      </c>
      <c r="H3795" s="44"/>
      <c r="I3795" s="44"/>
      <c r="J3795" s="44"/>
      <c r="K3795" s="44"/>
    </row>
    <row r="3796" spans="1:11">
      <c r="A3796" s="12">
        <v>42069</v>
      </c>
      <c r="B3796" s="9" t="s">
        <v>197</v>
      </c>
      <c r="C3796" s="9" t="s">
        <v>77</v>
      </c>
      <c r="D3796" s="13">
        <v>118</v>
      </c>
      <c r="E3796" s="12">
        <v>40878</v>
      </c>
      <c r="F3796" s="14" t="s">
        <v>73</v>
      </c>
      <c r="G3796" s="12">
        <v>2958101</v>
      </c>
      <c r="H3796" s="44"/>
      <c r="I3796" s="44"/>
      <c r="J3796" s="44"/>
      <c r="K3796" s="44"/>
    </row>
    <row r="3797" spans="1:11">
      <c r="A3797" s="12">
        <v>42070</v>
      </c>
      <c r="B3797" s="9" t="s">
        <v>197</v>
      </c>
      <c r="C3797" s="9" t="s">
        <v>77</v>
      </c>
      <c r="D3797" s="13">
        <v>118</v>
      </c>
      <c r="E3797" s="12">
        <v>40878</v>
      </c>
      <c r="F3797" s="14" t="s">
        <v>73</v>
      </c>
      <c r="G3797" s="12">
        <v>2958101</v>
      </c>
      <c r="H3797" s="44"/>
      <c r="I3797" s="44"/>
      <c r="J3797" s="44"/>
      <c r="K3797" s="44"/>
    </row>
    <row r="3798" spans="1:11">
      <c r="A3798" s="12">
        <v>42071</v>
      </c>
      <c r="B3798" s="9" t="s">
        <v>197</v>
      </c>
      <c r="C3798" s="9" t="s">
        <v>77</v>
      </c>
      <c r="D3798" s="13">
        <v>118</v>
      </c>
      <c r="E3798" s="12">
        <v>40878</v>
      </c>
      <c r="F3798" s="14" t="s">
        <v>73</v>
      </c>
      <c r="G3798" s="12">
        <v>2958101</v>
      </c>
      <c r="H3798" s="44"/>
      <c r="I3798" s="44"/>
      <c r="J3798" s="44"/>
      <c r="K3798" s="44"/>
    </row>
    <row r="3799" spans="1:11">
      <c r="A3799" s="12">
        <v>42072</v>
      </c>
      <c r="B3799" s="9" t="s">
        <v>197</v>
      </c>
      <c r="C3799" s="9" t="s">
        <v>77</v>
      </c>
      <c r="D3799" s="13">
        <v>118</v>
      </c>
      <c r="E3799" s="12">
        <v>40878</v>
      </c>
      <c r="F3799" s="14" t="s">
        <v>73</v>
      </c>
      <c r="G3799" s="12">
        <v>2958101</v>
      </c>
      <c r="H3799" s="44"/>
      <c r="I3799" s="44"/>
      <c r="J3799" s="44"/>
      <c r="K3799" s="44"/>
    </row>
    <row r="3800" spans="1:11">
      <c r="A3800" s="12">
        <v>42073</v>
      </c>
      <c r="B3800" s="9" t="s">
        <v>197</v>
      </c>
      <c r="C3800" s="9" t="s">
        <v>77</v>
      </c>
      <c r="D3800" s="13">
        <v>118</v>
      </c>
      <c r="E3800" s="12">
        <v>40878</v>
      </c>
      <c r="F3800" s="14" t="s">
        <v>73</v>
      </c>
      <c r="G3800" s="12">
        <v>2958101</v>
      </c>
      <c r="H3800" s="44"/>
      <c r="I3800" s="44"/>
      <c r="J3800" s="44"/>
      <c r="K3800" s="44"/>
    </row>
    <row r="3801" spans="1:11">
      <c r="A3801" s="12">
        <v>42074</v>
      </c>
      <c r="B3801" s="9" t="s">
        <v>197</v>
      </c>
      <c r="C3801" s="9" t="s">
        <v>77</v>
      </c>
      <c r="D3801" s="13">
        <v>118</v>
      </c>
      <c r="E3801" s="12">
        <v>40878</v>
      </c>
      <c r="F3801" s="14" t="s">
        <v>73</v>
      </c>
      <c r="G3801" s="12">
        <v>2958101</v>
      </c>
      <c r="H3801" s="44"/>
      <c r="I3801" s="44"/>
      <c r="J3801" s="44"/>
      <c r="K3801" s="44"/>
    </row>
    <row r="3802" spans="1:11">
      <c r="A3802" s="12">
        <v>42075</v>
      </c>
      <c r="B3802" s="9" t="s">
        <v>197</v>
      </c>
      <c r="C3802" s="9" t="s">
        <v>77</v>
      </c>
      <c r="D3802" s="13">
        <v>118</v>
      </c>
      <c r="E3802" s="12">
        <v>40878</v>
      </c>
      <c r="F3802" s="14" t="s">
        <v>73</v>
      </c>
      <c r="G3802" s="12">
        <v>2958101</v>
      </c>
      <c r="H3802" s="44"/>
      <c r="I3802" s="44"/>
      <c r="J3802" s="44"/>
      <c r="K3802" s="44"/>
    </row>
    <row r="3803" spans="1:11">
      <c r="A3803" s="12">
        <v>42076</v>
      </c>
      <c r="B3803" s="9" t="s">
        <v>197</v>
      </c>
      <c r="C3803" s="9" t="s">
        <v>77</v>
      </c>
      <c r="D3803" s="13">
        <v>118</v>
      </c>
      <c r="E3803" s="12">
        <v>40878</v>
      </c>
      <c r="F3803" s="14" t="s">
        <v>73</v>
      </c>
      <c r="G3803" s="12">
        <v>2958101</v>
      </c>
      <c r="H3803" s="44"/>
      <c r="I3803" s="44"/>
      <c r="J3803" s="44"/>
      <c r="K3803" s="44"/>
    </row>
    <row r="3804" spans="1:11">
      <c r="A3804" s="12">
        <v>42077</v>
      </c>
      <c r="B3804" s="9" t="s">
        <v>197</v>
      </c>
      <c r="C3804" s="9" t="s">
        <v>77</v>
      </c>
      <c r="D3804" s="13">
        <v>118</v>
      </c>
      <c r="E3804" s="12">
        <v>40878</v>
      </c>
      <c r="F3804" s="14" t="s">
        <v>73</v>
      </c>
      <c r="G3804" s="12">
        <v>2958101</v>
      </c>
      <c r="H3804" s="44"/>
      <c r="I3804" s="44"/>
      <c r="J3804" s="44"/>
      <c r="K3804" s="44"/>
    </row>
    <row r="3805" spans="1:11">
      <c r="A3805" s="12">
        <v>42078</v>
      </c>
      <c r="B3805" s="9" t="s">
        <v>197</v>
      </c>
      <c r="C3805" s="9" t="s">
        <v>77</v>
      </c>
      <c r="D3805" s="13">
        <v>118</v>
      </c>
      <c r="E3805" s="12">
        <v>40878</v>
      </c>
      <c r="F3805" s="14" t="s">
        <v>73</v>
      </c>
      <c r="G3805" s="12">
        <v>2958101</v>
      </c>
      <c r="H3805" s="44"/>
      <c r="I3805" s="44"/>
      <c r="J3805" s="44"/>
      <c r="K3805" s="44"/>
    </row>
    <row r="3806" spans="1:11">
      <c r="A3806" s="12">
        <v>42079</v>
      </c>
      <c r="B3806" s="9" t="s">
        <v>197</v>
      </c>
      <c r="C3806" s="9" t="s">
        <v>77</v>
      </c>
      <c r="D3806" s="13">
        <v>118</v>
      </c>
      <c r="E3806" s="12">
        <v>40878</v>
      </c>
      <c r="F3806" s="14" t="s">
        <v>73</v>
      </c>
      <c r="G3806" s="12">
        <v>2958101</v>
      </c>
      <c r="H3806" s="44"/>
      <c r="I3806" s="44"/>
      <c r="J3806" s="44"/>
      <c r="K3806" s="44"/>
    </row>
    <row r="3807" spans="1:11">
      <c r="A3807" s="12">
        <v>42080</v>
      </c>
      <c r="B3807" s="9" t="s">
        <v>197</v>
      </c>
      <c r="C3807" s="9" t="s">
        <v>77</v>
      </c>
      <c r="D3807" s="13">
        <v>118</v>
      </c>
      <c r="E3807" s="12">
        <v>40878</v>
      </c>
      <c r="F3807" s="14" t="s">
        <v>73</v>
      </c>
      <c r="G3807" s="12">
        <v>2958101</v>
      </c>
      <c r="H3807" s="44"/>
      <c r="I3807" s="44"/>
      <c r="J3807" s="44"/>
      <c r="K3807" s="44"/>
    </row>
    <row r="3808" spans="1:11">
      <c r="A3808" s="12">
        <v>42081</v>
      </c>
      <c r="B3808" s="9" t="s">
        <v>197</v>
      </c>
      <c r="C3808" s="9" t="s">
        <v>77</v>
      </c>
      <c r="D3808" s="13">
        <v>118</v>
      </c>
      <c r="E3808" s="12">
        <v>40878</v>
      </c>
      <c r="F3808" s="14" t="s">
        <v>73</v>
      </c>
      <c r="G3808" s="12">
        <v>2958101</v>
      </c>
      <c r="H3808" s="44"/>
      <c r="I3808" s="44"/>
      <c r="J3808" s="44"/>
      <c r="K3808" s="44"/>
    </row>
    <row r="3809" spans="1:11">
      <c r="A3809" s="12">
        <v>42082</v>
      </c>
      <c r="B3809" s="9" t="s">
        <v>197</v>
      </c>
      <c r="C3809" s="9" t="s">
        <v>77</v>
      </c>
      <c r="D3809" s="13">
        <v>118</v>
      </c>
      <c r="E3809" s="12">
        <v>40878</v>
      </c>
      <c r="F3809" s="14" t="s">
        <v>73</v>
      </c>
      <c r="G3809" s="12">
        <v>2958101</v>
      </c>
      <c r="H3809" s="44"/>
      <c r="I3809" s="44"/>
      <c r="J3809" s="44"/>
      <c r="K3809" s="44"/>
    </row>
    <row r="3810" spans="1:11">
      <c r="A3810" s="12">
        <v>42083</v>
      </c>
      <c r="B3810" s="9" t="s">
        <v>197</v>
      </c>
      <c r="C3810" s="9" t="s">
        <v>77</v>
      </c>
      <c r="D3810" s="13">
        <v>118</v>
      </c>
      <c r="E3810" s="12">
        <v>40878</v>
      </c>
      <c r="F3810" s="14" t="s">
        <v>73</v>
      </c>
      <c r="G3810" s="12">
        <v>2958101</v>
      </c>
      <c r="H3810" s="44"/>
      <c r="I3810" s="44"/>
      <c r="J3810" s="44"/>
      <c r="K3810" s="44"/>
    </row>
    <row r="3811" spans="1:11">
      <c r="A3811" s="12">
        <v>42084</v>
      </c>
      <c r="B3811" s="9" t="s">
        <v>197</v>
      </c>
      <c r="C3811" s="9" t="s">
        <v>77</v>
      </c>
      <c r="D3811" s="13">
        <v>118</v>
      </c>
      <c r="E3811" s="12">
        <v>40878</v>
      </c>
      <c r="F3811" s="14" t="s">
        <v>73</v>
      </c>
      <c r="G3811" s="12">
        <v>2958101</v>
      </c>
      <c r="H3811" s="44"/>
      <c r="I3811" s="44"/>
      <c r="J3811" s="44"/>
      <c r="K3811" s="44"/>
    </row>
    <row r="3812" spans="1:11">
      <c r="A3812" s="12">
        <v>42085</v>
      </c>
      <c r="B3812" s="9" t="s">
        <v>197</v>
      </c>
      <c r="C3812" s="9" t="s">
        <v>77</v>
      </c>
      <c r="D3812" s="13">
        <v>118</v>
      </c>
      <c r="E3812" s="12">
        <v>40878</v>
      </c>
      <c r="F3812" s="14" t="s">
        <v>73</v>
      </c>
      <c r="G3812" s="12">
        <v>2958101</v>
      </c>
      <c r="H3812" s="44"/>
      <c r="I3812" s="44"/>
      <c r="J3812" s="44"/>
      <c r="K3812" s="44"/>
    </row>
    <row r="3813" spans="1:11">
      <c r="A3813" s="12">
        <v>42086</v>
      </c>
      <c r="B3813" s="9" t="s">
        <v>197</v>
      </c>
      <c r="C3813" s="9" t="s">
        <v>77</v>
      </c>
      <c r="D3813" s="13">
        <v>118</v>
      </c>
      <c r="E3813" s="12">
        <v>40878</v>
      </c>
      <c r="F3813" s="14" t="s">
        <v>73</v>
      </c>
      <c r="G3813" s="12">
        <v>2958101</v>
      </c>
      <c r="H3813" s="44"/>
      <c r="I3813" s="44"/>
      <c r="J3813" s="44"/>
      <c r="K3813" s="44"/>
    </row>
    <row r="3814" spans="1:11">
      <c r="A3814" s="12">
        <v>42087</v>
      </c>
      <c r="B3814" s="9" t="s">
        <v>197</v>
      </c>
      <c r="C3814" s="9" t="s">
        <v>77</v>
      </c>
      <c r="D3814" s="13">
        <v>118</v>
      </c>
      <c r="E3814" s="12">
        <v>40878</v>
      </c>
      <c r="F3814" s="14" t="s">
        <v>73</v>
      </c>
      <c r="G3814" s="12">
        <v>2958101</v>
      </c>
      <c r="H3814" s="44"/>
      <c r="I3814" s="44"/>
      <c r="J3814" s="44"/>
      <c r="K3814" s="44"/>
    </row>
    <row r="3815" spans="1:11">
      <c r="A3815" s="12">
        <v>42088</v>
      </c>
      <c r="B3815" s="9" t="s">
        <v>197</v>
      </c>
      <c r="C3815" s="9" t="s">
        <v>77</v>
      </c>
      <c r="D3815" s="13">
        <v>118</v>
      </c>
      <c r="E3815" s="12">
        <v>40878</v>
      </c>
      <c r="F3815" s="14" t="s">
        <v>73</v>
      </c>
      <c r="G3815" s="12">
        <v>2958101</v>
      </c>
      <c r="H3815" s="44"/>
      <c r="I3815" s="44"/>
      <c r="J3815" s="44"/>
      <c r="K3815" s="44"/>
    </row>
    <row r="3816" spans="1:11">
      <c r="A3816" s="12">
        <v>42089</v>
      </c>
      <c r="B3816" s="9" t="s">
        <v>197</v>
      </c>
      <c r="C3816" s="9" t="s">
        <v>77</v>
      </c>
      <c r="D3816" s="13">
        <v>118</v>
      </c>
      <c r="E3816" s="12">
        <v>40878</v>
      </c>
      <c r="F3816" s="14" t="s">
        <v>73</v>
      </c>
      <c r="G3816" s="12">
        <v>2958101</v>
      </c>
      <c r="H3816" s="44"/>
      <c r="I3816" s="44"/>
      <c r="J3816" s="44"/>
      <c r="K3816" s="44"/>
    </row>
    <row r="3817" spans="1:11">
      <c r="A3817" s="12">
        <v>42090</v>
      </c>
      <c r="B3817" s="9" t="s">
        <v>197</v>
      </c>
      <c r="C3817" s="9" t="s">
        <v>77</v>
      </c>
      <c r="D3817" s="13">
        <v>118</v>
      </c>
      <c r="E3817" s="12">
        <v>40878</v>
      </c>
      <c r="F3817" s="14" t="s">
        <v>73</v>
      </c>
      <c r="G3817" s="12">
        <v>2958101</v>
      </c>
      <c r="H3817" s="44"/>
      <c r="I3817" s="44"/>
      <c r="J3817" s="44"/>
      <c r="K3817" s="44"/>
    </row>
    <row r="3818" spans="1:11">
      <c r="A3818" s="12">
        <v>42091</v>
      </c>
      <c r="B3818" s="9" t="s">
        <v>197</v>
      </c>
      <c r="C3818" s="9" t="s">
        <v>77</v>
      </c>
      <c r="D3818" s="13">
        <v>118</v>
      </c>
      <c r="E3818" s="12">
        <v>40878</v>
      </c>
      <c r="F3818" s="14" t="s">
        <v>73</v>
      </c>
      <c r="G3818" s="12">
        <v>2958101</v>
      </c>
      <c r="H3818" s="44"/>
      <c r="I3818" s="44"/>
      <c r="J3818" s="44"/>
      <c r="K3818" s="44"/>
    </row>
    <row r="3819" spans="1:11">
      <c r="A3819" s="12">
        <v>42092</v>
      </c>
      <c r="B3819" s="9" t="s">
        <v>197</v>
      </c>
      <c r="C3819" s="9" t="s">
        <v>77</v>
      </c>
      <c r="D3819" s="13">
        <v>118</v>
      </c>
      <c r="E3819" s="12">
        <v>40878</v>
      </c>
      <c r="F3819" s="14" t="s">
        <v>73</v>
      </c>
      <c r="G3819" s="12">
        <v>2958101</v>
      </c>
      <c r="H3819" s="44"/>
      <c r="I3819" s="44"/>
      <c r="J3819" s="44"/>
      <c r="K3819" s="44"/>
    </row>
    <row r="3820" spans="1:11">
      <c r="A3820" s="12">
        <v>42093</v>
      </c>
      <c r="B3820" s="9" t="s">
        <v>197</v>
      </c>
      <c r="C3820" s="9" t="s">
        <v>77</v>
      </c>
      <c r="D3820" s="13">
        <v>118</v>
      </c>
      <c r="E3820" s="12">
        <v>40878</v>
      </c>
      <c r="F3820" s="14" t="s">
        <v>73</v>
      </c>
      <c r="G3820" s="12">
        <v>2958101</v>
      </c>
      <c r="H3820" s="44"/>
      <c r="I3820" s="44"/>
      <c r="J3820" s="44"/>
      <c r="K3820" s="44"/>
    </row>
    <row r="3821" spans="1:11">
      <c r="A3821" s="12">
        <v>42094</v>
      </c>
      <c r="B3821" s="9" t="s">
        <v>197</v>
      </c>
      <c r="C3821" s="9" t="s">
        <v>77</v>
      </c>
      <c r="D3821" s="13">
        <v>118</v>
      </c>
      <c r="E3821" s="12">
        <v>40878</v>
      </c>
      <c r="F3821" s="14" t="s">
        <v>73</v>
      </c>
      <c r="G3821" s="12">
        <v>2958101</v>
      </c>
      <c r="H3821" s="44"/>
      <c r="I3821" s="44"/>
      <c r="J3821" s="44"/>
      <c r="K3821" s="44"/>
    </row>
    <row r="3822" spans="1:11">
      <c r="A3822" s="12">
        <v>42064</v>
      </c>
      <c r="B3822" s="9" t="s">
        <v>198</v>
      </c>
      <c r="C3822" s="9" t="s">
        <v>77</v>
      </c>
      <c r="D3822" s="13">
        <v>108</v>
      </c>
      <c r="E3822" s="12">
        <v>40878</v>
      </c>
      <c r="F3822" s="14" t="s">
        <v>73</v>
      </c>
      <c r="G3822" s="12">
        <v>2958101</v>
      </c>
      <c r="H3822" s="44"/>
      <c r="I3822" s="44"/>
      <c r="J3822" s="44"/>
      <c r="K3822" s="44"/>
    </row>
    <row r="3823" spans="1:11">
      <c r="A3823" s="12">
        <v>42065</v>
      </c>
      <c r="B3823" s="9" t="s">
        <v>198</v>
      </c>
      <c r="C3823" s="9" t="s">
        <v>77</v>
      </c>
      <c r="D3823" s="13">
        <v>108</v>
      </c>
      <c r="E3823" s="12">
        <v>40878</v>
      </c>
      <c r="F3823" s="14" t="s">
        <v>73</v>
      </c>
      <c r="G3823" s="12">
        <v>2958101</v>
      </c>
      <c r="H3823" s="44"/>
      <c r="I3823" s="44"/>
      <c r="J3823" s="44"/>
      <c r="K3823" s="44"/>
    </row>
    <row r="3824" spans="1:11">
      <c r="A3824" s="12">
        <v>42066</v>
      </c>
      <c r="B3824" s="9" t="s">
        <v>198</v>
      </c>
      <c r="C3824" s="9" t="s">
        <v>77</v>
      </c>
      <c r="D3824" s="13">
        <v>108</v>
      </c>
      <c r="E3824" s="12">
        <v>40878</v>
      </c>
      <c r="F3824" s="14" t="s">
        <v>73</v>
      </c>
      <c r="G3824" s="12">
        <v>2958101</v>
      </c>
      <c r="H3824" s="44"/>
      <c r="I3824" s="44"/>
      <c r="J3824" s="44"/>
      <c r="K3824" s="44"/>
    </row>
    <row r="3825" spans="1:11">
      <c r="A3825" s="12">
        <v>42067</v>
      </c>
      <c r="B3825" s="9" t="s">
        <v>198</v>
      </c>
      <c r="C3825" s="9" t="s">
        <v>77</v>
      </c>
      <c r="D3825" s="13">
        <v>108</v>
      </c>
      <c r="E3825" s="12">
        <v>40878</v>
      </c>
      <c r="F3825" s="14" t="s">
        <v>73</v>
      </c>
      <c r="G3825" s="12">
        <v>2958101</v>
      </c>
      <c r="H3825" s="44"/>
      <c r="I3825" s="44"/>
      <c r="J3825" s="44"/>
      <c r="K3825" s="44"/>
    </row>
    <row r="3826" spans="1:11">
      <c r="A3826" s="12">
        <v>42068</v>
      </c>
      <c r="B3826" s="9" t="s">
        <v>198</v>
      </c>
      <c r="C3826" s="9" t="s">
        <v>77</v>
      </c>
      <c r="D3826" s="13">
        <v>108</v>
      </c>
      <c r="E3826" s="12">
        <v>40878</v>
      </c>
      <c r="F3826" s="14" t="s">
        <v>73</v>
      </c>
      <c r="G3826" s="12">
        <v>2958101</v>
      </c>
      <c r="H3826" s="44"/>
      <c r="I3826" s="44"/>
      <c r="J3826" s="44"/>
      <c r="K3826" s="44"/>
    </row>
    <row r="3827" spans="1:11">
      <c r="A3827" s="12">
        <v>42069</v>
      </c>
      <c r="B3827" s="9" t="s">
        <v>198</v>
      </c>
      <c r="C3827" s="9" t="s">
        <v>77</v>
      </c>
      <c r="D3827" s="13">
        <v>108</v>
      </c>
      <c r="E3827" s="12">
        <v>40878</v>
      </c>
      <c r="F3827" s="14" t="s">
        <v>73</v>
      </c>
      <c r="G3827" s="12">
        <v>2958101</v>
      </c>
      <c r="H3827" s="44"/>
      <c r="I3827" s="44"/>
      <c r="J3827" s="44"/>
      <c r="K3827" s="44"/>
    </row>
    <row r="3828" spans="1:11">
      <c r="A3828" s="12">
        <v>42070</v>
      </c>
      <c r="B3828" s="9" t="s">
        <v>198</v>
      </c>
      <c r="C3828" s="9" t="s">
        <v>77</v>
      </c>
      <c r="D3828" s="13">
        <v>108</v>
      </c>
      <c r="E3828" s="12">
        <v>40878</v>
      </c>
      <c r="F3828" s="14" t="s">
        <v>73</v>
      </c>
      <c r="G3828" s="12">
        <v>2958101</v>
      </c>
      <c r="H3828" s="44"/>
      <c r="I3828" s="44"/>
      <c r="J3828" s="44"/>
      <c r="K3828" s="44"/>
    </row>
    <row r="3829" spans="1:11">
      <c r="A3829" s="12">
        <v>42071</v>
      </c>
      <c r="B3829" s="9" t="s">
        <v>198</v>
      </c>
      <c r="C3829" s="9" t="s">
        <v>77</v>
      </c>
      <c r="D3829" s="13">
        <v>108</v>
      </c>
      <c r="E3829" s="12">
        <v>40878</v>
      </c>
      <c r="F3829" s="14" t="s">
        <v>73</v>
      </c>
      <c r="G3829" s="12">
        <v>2958101</v>
      </c>
      <c r="H3829" s="44"/>
      <c r="I3829" s="44"/>
      <c r="J3829" s="44"/>
      <c r="K3829" s="44"/>
    </row>
    <row r="3830" spans="1:11">
      <c r="A3830" s="12">
        <v>42072</v>
      </c>
      <c r="B3830" s="9" t="s">
        <v>198</v>
      </c>
      <c r="C3830" s="9" t="s">
        <v>77</v>
      </c>
      <c r="D3830" s="13">
        <v>108</v>
      </c>
      <c r="E3830" s="12">
        <v>40878</v>
      </c>
      <c r="F3830" s="14" t="s">
        <v>73</v>
      </c>
      <c r="G3830" s="12">
        <v>2958101</v>
      </c>
      <c r="H3830" s="44"/>
      <c r="I3830" s="44"/>
      <c r="J3830" s="44"/>
      <c r="K3830" s="44"/>
    </row>
    <row r="3831" spans="1:11">
      <c r="A3831" s="12">
        <v>42073</v>
      </c>
      <c r="B3831" s="9" t="s">
        <v>198</v>
      </c>
      <c r="C3831" s="9" t="s">
        <v>77</v>
      </c>
      <c r="D3831" s="13">
        <v>108</v>
      </c>
      <c r="E3831" s="12">
        <v>40878</v>
      </c>
      <c r="F3831" s="14" t="s">
        <v>73</v>
      </c>
      <c r="G3831" s="12">
        <v>2958101</v>
      </c>
      <c r="H3831" s="44"/>
      <c r="I3831" s="44"/>
      <c r="J3831" s="44"/>
      <c r="K3831" s="44"/>
    </row>
    <row r="3832" spans="1:11">
      <c r="A3832" s="12">
        <v>42074</v>
      </c>
      <c r="B3832" s="9" t="s">
        <v>198</v>
      </c>
      <c r="C3832" s="9" t="s">
        <v>77</v>
      </c>
      <c r="D3832" s="13">
        <v>108</v>
      </c>
      <c r="E3832" s="12">
        <v>40878</v>
      </c>
      <c r="F3832" s="14" t="s">
        <v>73</v>
      </c>
      <c r="G3832" s="12">
        <v>2958101</v>
      </c>
      <c r="H3832" s="44"/>
      <c r="I3832" s="44"/>
      <c r="J3832" s="44"/>
      <c r="K3832" s="44"/>
    </row>
    <row r="3833" spans="1:11">
      <c r="A3833" s="12">
        <v>42075</v>
      </c>
      <c r="B3833" s="9" t="s">
        <v>198</v>
      </c>
      <c r="C3833" s="9" t="s">
        <v>77</v>
      </c>
      <c r="D3833" s="13">
        <v>108</v>
      </c>
      <c r="E3833" s="12">
        <v>40878</v>
      </c>
      <c r="F3833" s="14" t="s">
        <v>73</v>
      </c>
      <c r="G3833" s="12">
        <v>2958101</v>
      </c>
      <c r="H3833" s="44"/>
      <c r="I3833" s="44"/>
      <c r="J3833" s="44"/>
      <c r="K3833" s="44"/>
    </row>
    <row r="3834" spans="1:11">
      <c r="A3834" s="12">
        <v>42076</v>
      </c>
      <c r="B3834" s="9" t="s">
        <v>198</v>
      </c>
      <c r="C3834" s="9" t="s">
        <v>77</v>
      </c>
      <c r="D3834" s="13">
        <v>108</v>
      </c>
      <c r="E3834" s="12">
        <v>40878</v>
      </c>
      <c r="F3834" s="14" t="s">
        <v>73</v>
      </c>
      <c r="G3834" s="12">
        <v>2958101</v>
      </c>
      <c r="H3834" s="44"/>
      <c r="I3834" s="44"/>
      <c r="J3834" s="44"/>
      <c r="K3834" s="44"/>
    </row>
    <row r="3835" spans="1:11">
      <c r="A3835" s="12">
        <v>42077</v>
      </c>
      <c r="B3835" s="9" t="s">
        <v>198</v>
      </c>
      <c r="C3835" s="9" t="s">
        <v>77</v>
      </c>
      <c r="D3835" s="13">
        <v>108</v>
      </c>
      <c r="E3835" s="12">
        <v>40878</v>
      </c>
      <c r="F3835" s="14" t="s">
        <v>73</v>
      </c>
      <c r="G3835" s="12">
        <v>2958101</v>
      </c>
      <c r="H3835" s="44"/>
      <c r="I3835" s="44"/>
      <c r="J3835" s="44"/>
      <c r="K3835" s="44"/>
    </row>
    <row r="3836" spans="1:11">
      <c r="A3836" s="12">
        <v>42078</v>
      </c>
      <c r="B3836" s="9" t="s">
        <v>198</v>
      </c>
      <c r="C3836" s="9" t="s">
        <v>77</v>
      </c>
      <c r="D3836" s="13">
        <v>108</v>
      </c>
      <c r="E3836" s="12">
        <v>40878</v>
      </c>
      <c r="F3836" s="14" t="s">
        <v>73</v>
      </c>
      <c r="G3836" s="12">
        <v>2958101</v>
      </c>
      <c r="H3836" s="44"/>
      <c r="I3836" s="44"/>
      <c r="J3836" s="44"/>
      <c r="K3836" s="44"/>
    </row>
    <row r="3837" spans="1:11">
      <c r="A3837" s="12">
        <v>42079</v>
      </c>
      <c r="B3837" s="9" t="s">
        <v>198</v>
      </c>
      <c r="C3837" s="9" t="s">
        <v>77</v>
      </c>
      <c r="D3837" s="13">
        <v>108</v>
      </c>
      <c r="E3837" s="12">
        <v>40878</v>
      </c>
      <c r="F3837" s="14" t="s">
        <v>73</v>
      </c>
      <c r="G3837" s="12">
        <v>2958101</v>
      </c>
      <c r="H3837" s="44"/>
      <c r="I3837" s="44"/>
      <c r="J3837" s="44"/>
      <c r="K3837" s="44"/>
    </row>
    <row r="3838" spans="1:11">
      <c r="A3838" s="12">
        <v>42080</v>
      </c>
      <c r="B3838" s="9" t="s">
        <v>198</v>
      </c>
      <c r="C3838" s="9" t="s">
        <v>77</v>
      </c>
      <c r="D3838" s="13">
        <v>108</v>
      </c>
      <c r="E3838" s="12">
        <v>40878</v>
      </c>
      <c r="F3838" s="14" t="s">
        <v>73</v>
      </c>
      <c r="G3838" s="12">
        <v>2958101</v>
      </c>
      <c r="H3838" s="44"/>
      <c r="I3838" s="44"/>
      <c r="J3838" s="44"/>
      <c r="K3838" s="44"/>
    </row>
    <row r="3839" spans="1:11">
      <c r="A3839" s="12">
        <v>42081</v>
      </c>
      <c r="B3839" s="9" t="s">
        <v>198</v>
      </c>
      <c r="C3839" s="9" t="s">
        <v>77</v>
      </c>
      <c r="D3839" s="13">
        <v>108</v>
      </c>
      <c r="E3839" s="12">
        <v>40878</v>
      </c>
      <c r="F3839" s="14" t="s">
        <v>73</v>
      </c>
      <c r="G3839" s="12">
        <v>2958101</v>
      </c>
      <c r="H3839" s="44"/>
      <c r="I3839" s="44"/>
      <c r="J3839" s="44"/>
      <c r="K3839" s="44"/>
    </row>
    <row r="3840" spans="1:11">
      <c r="A3840" s="12">
        <v>42082</v>
      </c>
      <c r="B3840" s="9" t="s">
        <v>198</v>
      </c>
      <c r="C3840" s="9" t="s">
        <v>77</v>
      </c>
      <c r="D3840" s="13">
        <v>108</v>
      </c>
      <c r="E3840" s="12">
        <v>40878</v>
      </c>
      <c r="F3840" s="14" t="s">
        <v>73</v>
      </c>
      <c r="G3840" s="12">
        <v>2958101</v>
      </c>
      <c r="H3840" s="44"/>
      <c r="I3840" s="44"/>
      <c r="J3840" s="44"/>
      <c r="K3840" s="44"/>
    </row>
    <row r="3841" spans="1:11">
      <c r="A3841" s="12">
        <v>42083</v>
      </c>
      <c r="B3841" s="9" t="s">
        <v>198</v>
      </c>
      <c r="C3841" s="9" t="s">
        <v>77</v>
      </c>
      <c r="D3841" s="13">
        <v>108</v>
      </c>
      <c r="E3841" s="12">
        <v>40878</v>
      </c>
      <c r="F3841" s="14" t="s">
        <v>73</v>
      </c>
      <c r="G3841" s="12">
        <v>2958101</v>
      </c>
      <c r="H3841" s="44"/>
      <c r="I3841" s="44"/>
      <c r="J3841" s="44"/>
      <c r="K3841" s="44"/>
    </row>
    <row r="3842" spans="1:11">
      <c r="A3842" s="12">
        <v>42084</v>
      </c>
      <c r="B3842" s="9" t="s">
        <v>198</v>
      </c>
      <c r="C3842" s="9" t="s">
        <v>77</v>
      </c>
      <c r="D3842" s="13">
        <v>108</v>
      </c>
      <c r="E3842" s="12">
        <v>40878</v>
      </c>
      <c r="F3842" s="14" t="s">
        <v>73</v>
      </c>
      <c r="G3842" s="12">
        <v>2958101</v>
      </c>
      <c r="H3842" s="44"/>
      <c r="I3842" s="44"/>
      <c r="J3842" s="44"/>
      <c r="K3842" s="44"/>
    </row>
    <row r="3843" spans="1:11">
      <c r="A3843" s="12">
        <v>42085</v>
      </c>
      <c r="B3843" s="9" t="s">
        <v>198</v>
      </c>
      <c r="C3843" s="9" t="s">
        <v>77</v>
      </c>
      <c r="D3843" s="13">
        <v>108</v>
      </c>
      <c r="E3843" s="12">
        <v>40878</v>
      </c>
      <c r="F3843" s="14" t="s">
        <v>73</v>
      </c>
      <c r="G3843" s="12">
        <v>2958101</v>
      </c>
      <c r="H3843" s="44"/>
      <c r="I3843" s="44"/>
      <c r="J3843" s="44"/>
      <c r="K3843" s="44"/>
    </row>
    <row r="3844" spans="1:11">
      <c r="A3844" s="12">
        <v>42086</v>
      </c>
      <c r="B3844" s="9" t="s">
        <v>198</v>
      </c>
      <c r="C3844" s="9" t="s">
        <v>77</v>
      </c>
      <c r="D3844" s="13">
        <v>108</v>
      </c>
      <c r="E3844" s="12">
        <v>40878</v>
      </c>
      <c r="F3844" s="14" t="s">
        <v>73</v>
      </c>
      <c r="G3844" s="12">
        <v>2958101</v>
      </c>
      <c r="H3844" s="44"/>
      <c r="I3844" s="44"/>
      <c r="J3844" s="44"/>
      <c r="K3844" s="44"/>
    </row>
    <row r="3845" spans="1:11">
      <c r="A3845" s="12">
        <v>42087</v>
      </c>
      <c r="B3845" s="9" t="s">
        <v>198</v>
      </c>
      <c r="C3845" s="9" t="s">
        <v>77</v>
      </c>
      <c r="D3845" s="13">
        <v>108</v>
      </c>
      <c r="E3845" s="12">
        <v>40878</v>
      </c>
      <c r="F3845" s="14" t="s">
        <v>73</v>
      </c>
      <c r="G3845" s="12">
        <v>2958101</v>
      </c>
      <c r="H3845" s="44"/>
      <c r="I3845" s="44"/>
      <c r="J3845" s="44"/>
      <c r="K3845" s="44"/>
    </row>
    <row r="3846" spans="1:11">
      <c r="A3846" s="12">
        <v>42088</v>
      </c>
      <c r="B3846" s="9" t="s">
        <v>198</v>
      </c>
      <c r="C3846" s="9" t="s">
        <v>77</v>
      </c>
      <c r="D3846" s="13">
        <v>108</v>
      </c>
      <c r="E3846" s="12">
        <v>40878</v>
      </c>
      <c r="F3846" s="14" t="s">
        <v>73</v>
      </c>
      <c r="G3846" s="12">
        <v>2958101</v>
      </c>
      <c r="H3846" s="44"/>
      <c r="I3846" s="44"/>
      <c r="J3846" s="44"/>
      <c r="K3846" s="44"/>
    </row>
    <row r="3847" spans="1:11">
      <c r="A3847" s="12">
        <v>42089</v>
      </c>
      <c r="B3847" s="9" t="s">
        <v>198</v>
      </c>
      <c r="C3847" s="9" t="s">
        <v>77</v>
      </c>
      <c r="D3847" s="13">
        <v>108</v>
      </c>
      <c r="E3847" s="12">
        <v>40878</v>
      </c>
      <c r="F3847" s="14" t="s">
        <v>73</v>
      </c>
      <c r="G3847" s="12">
        <v>2958101</v>
      </c>
      <c r="H3847" s="44"/>
      <c r="I3847" s="44"/>
      <c r="J3847" s="44"/>
      <c r="K3847" s="44"/>
    </row>
    <row r="3848" spans="1:11">
      <c r="A3848" s="12">
        <v>42090</v>
      </c>
      <c r="B3848" s="9" t="s">
        <v>198</v>
      </c>
      <c r="C3848" s="9" t="s">
        <v>77</v>
      </c>
      <c r="D3848" s="13">
        <v>108</v>
      </c>
      <c r="E3848" s="12">
        <v>40878</v>
      </c>
      <c r="F3848" s="14" t="s">
        <v>73</v>
      </c>
      <c r="G3848" s="12">
        <v>2958101</v>
      </c>
      <c r="H3848" s="44"/>
      <c r="I3848" s="44"/>
      <c r="J3848" s="44"/>
      <c r="K3848" s="44"/>
    </row>
    <row r="3849" spans="1:11">
      <c r="A3849" s="12">
        <v>42091</v>
      </c>
      <c r="B3849" s="9" t="s">
        <v>198</v>
      </c>
      <c r="C3849" s="9" t="s">
        <v>77</v>
      </c>
      <c r="D3849" s="13">
        <v>108</v>
      </c>
      <c r="E3849" s="12">
        <v>40878</v>
      </c>
      <c r="F3849" s="14" t="s">
        <v>73</v>
      </c>
      <c r="G3849" s="12">
        <v>2958101</v>
      </c>
      <c r="H3849" s="44"/>
      <c r="I3849" s="44"/>
      <c r="J3849" s="44"/>
      <c r="K3849" s="44"/>
    </row>
    <row r="3850" spans="1:11">
      <c r="A3850" s="12">
        <v>42092</v>
      </c>
      <c r="B3850" s="9" t="s">
        <v>198</v>
      </c>
      <c r="C3850" s="9" t="s">
        <v>77</v>
      </c>
      <c r="D3850" s="13">
        <v>108</v>
      </c>
      <c r="E3850" s="12">
        <v>40878</v>
      </c>
      <c r="F3850" s="14" t="s">
        <v>73</v>
      </c>
      <c r="G3850" s="12">
        <v>2958101</v>
      </c>
      <c r="H3850" s="44"/>
      <c r="I3850" s="44"/>
      <c r="J3850" s="44"/>
      <c r="K3850" s="44"/>
    </row>
    <row r="3851" spans="1:11">
      <c r="A3851" s="12">
        <v>42093</v>
      </c>
      <c r="B3851" s="9" t="s">
        <v>198</v>
      </c>
      <c r="C3851" s="9" t="s">
        <v>77</v>
      </c>
      <c r="D3851" s="13">
        <v>108</v>
      </c>
      <c r="E3851" s="12">
        <v>40878</v>
      </c>
      <c r="F3851" s="14" t="s">
        <v>73</v>
      </c>
      <c r="G3851" s="12">
        <v>2958101</v>
      </c>
      <c r="H3851" s="44"/>
      <c r="I3851" s="44"/>
      <c r="J3851" s="44"/>
      <c r="K3851" s="44"/>
    </row>
    <row r="3852" spans="1:11">
      <c r="A3852" s="12">
        <v>42094</v>
      </c>
      <c r="B3852" s="9" t="s">
        <v>198</v>
      </c>
      <c r="C3852" s="9" t="s">
        <v>77</v>
      </c>
      <c r="D3852" s="13">
        <v>108</v>
      </c>
      <c r="E3852" s="12">
        <v>40878</v>
      </c>
      <c r="F3852" s="14" t="s">
        <v>73</v>
      </c>
      <c r="G3852" s="12">
        <v>2958101</v>
      </c>
      <c r="H3852" s="44"/>
      <c r="I3852" s="44"/>
      <c r="J3852" s="44"/>
      <c r="K3852" s="44"/>
    </row>
    <row r="3853" spans="1:11">
      <c r="A3853" s="12">
        <v>42064</v>
      </c>
      <c r="B3853" s="9" t="s">
        <v>199</v>
      </c>
      <c r="C3853" s="9" t="s">
        <v>77</v>
      </c>
      <c r="D3853" s="13">
        <v>170</v>
      </c>
      <c r="E3853" s="12">
        <v>39757</v>
      </c>
      <c r="F3853" s="14" t="s">
        <v>73</v>
      </c>
      <c r="G3853" s="12">
        <v>2958101</v>
      </c>
      <c r="H3853" s="44"/>
      <c r="I3853" s="44"/>
      <c r="J3853" s="44"/>
      <c r="K3853" s="44"/>
    </row>
    <row r="3854" spans="1:11">
      <c r="A3854" s="12">
        <v>42065</v>
      </c>
      <c r="B3854" s="9" t="s">
        <v>199</v>
      </c>
      <c r="C3854" s="9" t="s">
        <v>77</v>
      </c>
      <c r="D3854" s="13">
        <v>170</v>
      </c>
      <c r="E3854" s="12">
        <v>39757</v>
      </c>
      <c r="F3854" s="14" t="s">
        <v>73</v>
      </c>
      <c r="G3854" s="12">
        <v>2958101</v>
      </c>
      <c r="H3854" s="44"/>
      <c r="I3854" s="44"/>
      <c r="J3854" s="44"/>
      <c r="K3854" s="44"/>
    </row>
    <row r="3855" spans="1:11">
      <c r="A3855" s="12">
        <v>42066</v>
      </c>
      <c r="B3855" s="9" t="s">
        <v>199</v>
      </c>
      <c r="C3855" s="9" t="s">
        <v>77</v>
      </c>
      <c r="D3855" s="13">
        <v>170</v>
      </c>
      <c r="E3855" s="12">
        <v>39757</v>
      </c>
      <c r="F3855" s="14" t="s">
        <v>73</v>
      </c>
      <c r="G3855" s="12">
        <v>2958101</v>
      </c>
      <c r="H3855" s="44"/>
      <c r="I3855" s="44"/>
      <c r="J3855" s="44"/>
      <c r="K3855" s="44"/>
    </row>
    <row r="3856" spans="1:11">
      <c r="A3856" s="12">
        <v>42067</v>
      </c>
      <c r="B3856" s="9" t="s">
        <v>199</v>
      </c>
      <c r="C3856" s="9" t="s">
        <v>77</v>
      </c>
      <c r="D3856" s="13">
        <v>170</v>
      </c>
      <c r="E3856" s="12">
        <v>39757</v>
      </c>
      <c r="F3856" s="14" t="s">
        <v>73</v>
      </c>
      <c r="G3856" s="12">
        <v>2958101</v>
      </c>
      <c r="H3856" s="44"/>
      <c r="I3856" s="44"/>
      <c r="J3856" s="44"/>
      <c r="K3856" s="44"/>
    </row>
    <row r="3857" spans="1:11">
      <c r="A3857" s="12">
        <v>42068</v>
      </c>
      <c r="B3857" s="9" t="s">
        <v>199</v>
      </c>
      <c r="C3857" s="9" t="s">
        <v>77</v>
      </c>
      <c r="D3857" s="13">
        <v>170</v>
      </c>
      <c r="E3857" s="12">
        <v>39757</v>
      </c>
      <c r="F3857" s="14" t="s">
        <v>73</v>
      </c>
      <c r="G3857" s="12">
        <v>2958101</v>
      </c>
      <c r="H3857" s="44"/>
      <c r="I3857" s="44"/>
      <c r="J3857" s="44"/>
      <c r="K3857" s="44"/>
    </row>
    <row r="3858" spans="1:11">
      <c r="A3858" s="12">
        <v>42069</v>
      </c>
      <c r="B3858" s="9" t="s">
        <v>199</v>
      </c>
      <c r="C3858" s="9" t="s">
        <v>77</v>
      </c>
      <c r="D3858" s="13">
        <v>170</v>
      </c>
      <c r="E3858" s="12">
        <v>39757</v>
      </c>
      <c r="F3858" s="14" t="s">
        <v>73</v>
      </c>
      <c r="G3858" s="12">
        <v>2958101</v>
      </c>
      <c r="H3858" s="44"/>
      <c r="I3858" s="44"/>
      <c r="J3858" s="44"/>
      <c r="K3858" s="44"/>
    </row>
    <row r="3859" spans="1:11">
      <c r="A3859" s="12">
        <v>42070</v>
      </c>
      <c r="B3859" s="9" t="s">
        <v>199</v>
      </c>
      <c r="C3859" s="9" t="s">
        <v>77</v>
      </c>
      <c r="D3859" s="13">
        <v>170</v>
      </c>
      <c r="E3859" s="12">
        <v>39757</v>
      </c>
      <c r="F3859" s="14" t="s">
        <v>73</v>
      </c>
      <c r="G3859" s="12">
        <v>2958101</v>
      </c>
      <c r="H3859" s="44"/>
      <c r="I3859" s="44"/>
      <c r="J3859" s="44"/>
      <c r="K3859" s="44"/>
    </row>
    <row r="3860" spans="1:11">
      <c r="A3860" s="12">
        <v>42071</v>
      </c>
      <c r="B3860" s="9" t="s">
        <v>199</v>
      </c>
      <c r="C3860" s="9" t="s">
        <v>77</v>
      </c>
      <c r="D3860" s="13">
        <v>170</v>
      </c>
      <c r="E3860" s="12">
        <v>39757</v>
      </c>
      <c r="F3860" s="14" t="s">
        <v>73</v>
      </c>
      <c r="G3860" s="12">
        <v>2958101</v>
      </c>
      <c r="H3860" s="44"/>
      <c r="I3860" s="44"/>
      <c r="J3860" s="44"/>
      <c r="K3860" s="44"/>
    </row>
    <row r="3861" spans="1:11">
      <c r="A3861" s="12">
        <v>42072</v>
      </c>
      <c r="B3861" s="9" t="s">
        <v>199</v>
      </c>
      <c r="C3861" s="9" t="s">
        <v>77</v>
      </c>
      <c r="D3861" s="13">
        <v>170</v>
      </c>
      <c r="E3861" s="12">
        <v>39757</v>
      </c>
      <c r="F3861" s="14" t="s">
        <v>73</v>
      </c>
      <c r="G3861" s="12">
        <v>2958101</v>
      </c>
      <c r="H3861" s="44"/>
      <c r="I3861" s="44"/>
      <c r="J3861" s="44"/>
      <c r="K3861" s="44"/>
    </row>
    <row r="3862" spans="1:11">
      <c r="A3862" s="12">
        <v>42073</v>
      </c>
      <c r="B3862" s="9" t="s">
        <v>199</v>
      </c>
      <c r="C3862" s="9" t="s">
        <v>77</v>
      </c>
      <c r="D3862" s="13">
        <v>170</v>
      </c>
      <c r="E3862" s="12">
        <v>39757</v>
      </c>
      <c r="F3862" s="14" t="s">
        <v>73</v>
      </c>
      <c r="G3862" s="12">
        <v>2958101</v>
      </c>
      <c r="H3862" s="44"/>
      <c r="I3862" s="44"/>
      <c r="J3862" s="44"/>
      <c r="K3862" s="44"/>
    </row>
    <row r="3863" spans="1:11">
      <c r="A3863" s="12">
        <v>42074</v>
      </c>
      <c r="B3863" s="9" t="s">
        <v>199</v>
      </c>
      <c r="C3863" s="9" t="s">
        <v>77</v>
      </c>
      <c r="D3863" s="13">
        <v>170</v>
      </c>
      <c r="E3863" s="12">
        <v>39757</v>
      </c>
      <c r="F3863" s="14" t="s">
        <v>73</v>
      </c>
      <c r="G3863" s="12">
        <v>2958101</v>
      </c>
      <c r="H3863" s="44"/>
      <c r="I3863" s="44"/>
      <c r="J3863" s="44"/>
      <c r="K3863" s="44"/>
    </row>
    <row r="3864" spans="1:11">
      <c r="A3864" s="12">
        <v>42075</v>
      </c>
      <c r="B3864" s="9" t="s">
        <v>199</v>
      </c>
      <c r="C3864" s="9" t="s">
        <v>77</v>
      </c>
      <c r="D3864" s="13">
        <v>170</v>
      </c>
      <c r="E3864" s="12">
        <v>39757</v>
      </c>
      <c r="F3864" s="14" t="s">
        <v>73</v>
      </c>
      <c r="G3864" s="12">
        <v>2958101</v>
      </c>
      <c r="H3864" s="44"/>
      <c r="I3864" s="44"/>
      <c r="J3864" s="44"/>
      <c r="K3864" s="44"/>
    </row>
    <row r="3865" spans="1:11">
      <c r="A3865" s="12">
        <v>42076</v>
      </c>
      <c r="B3865" s="9" t="s">
        <v>199</v>
      </c>
      <c r="C3865" s="9" t="s">
        <v>77</v>
      </c>
      <c r="D3865" s="13">
        <v>170</v>
      </c>
      <c r="E3865" s="12">
        <v>39757</v>
      </c>
      <c r="F3865" s="14" t="s">
        <v>73</v>
      </c>
      <c r="G3865" s="12">
        <v>2958101</v>
      </c>
      <c r="H3865" s="44"/>
      <c r="I3865" s="44"/>
      <c r="J3865" s="44"/>
      <c r="K3865" s="44"/>
    </row>
    <row r="3866" spans="1:11">
      <c r="A3866" s="12">
        <v>42077</v>
      </c>
      <c r="B3866" s="9" t="s">
        <v>199</v>
      </c>
      <c r="C3866" s="9" t="s">
        <v>77</v>
      </c>
      <c r="D3866" s="13">
        <v>170</v>
      </c>
      <c r="E3866" s="12">
        <v>39757</v>
      </c>
      <c r="F3866" s="14" t="s">
        <v>73</v>
      </c>
      <c r="G3866" s="12">
        <v>2958101</v>
      </c>
      <c r="H3866" s="44"/>
      <c r="I3866" s="44"/>
      <c r="J3866" s="44"/>
      <c r="K3866" s="44"/>
    </row>
    <row r="3867" spans="1:11">
      <c r="A3867" s="12">
        <v>42078</v>
      </c>
      <c r="B3867" s="9" t="s">
        <v>199</v>
      </c>
      <c r="C3867" s="9" t="s">
        <v>77</v>
      </c>
      <c r="D3867" s="13">
        <v>170</v>
      </c>
      <c r="E3867" s="12">
        <v>39757</v>
      </c>
      <c r="F3867" s="14" t="s">
        <v>73</v>
      </c>
      <c r="G3867" s="12">
        <v>2958101</v>
      </c>
      <c r="H3867" s="44"/>
      <c r="I3867" s="44"/>
      <c r="J3867" s="44"/>
      <c r="K3867" s="44"/>
    </row>
    <row r="3868" spans="1:11">
      <c r="A3868" s="12">
        <v>42079</v>
      </c>
      <c r="B3868" s="9" t="s">
        <v>199</v>
      </c>
      <c r="C3868" s="9" t="s">
        <v>77</v>
      </c>
      <c r="D3868" s="13">
        <v>170</v>
      </c>
      <c r="E3868" s="12">
        <v>39757</v>
      </c>
      <c r="F3868" s="14" t="s">
        <v>73</v>
      </c>
      <c r="G3868" s="12">
        <v>2958101</v>
      </c>
      <c r="H3868" s="44"/>
      <c r="I3868" s="44"/>
      <c r="J3868" s="44"/>
      <c r="K3868" s="44"/>
    </row>
    <row r="3869" spans="1:11">
      <c r="A3869" s="12">
        <v>42080</v>
      </c>
      <c r="B3869" s="9" t="s">
        <v>199</v>
      </c>
      <c r="C3869" s="9" t="s">
        <v>77</v>
      </c>
      <c r="D3869" s="13">
        <v>170</v>
      </c>
      <c r="E3869" s="12">
        <v>39757</v>
      </c>
      <c r="F3869" s="14" t="s">
        <v>73</v>
      </c>
      <c r="G3869" s="12">
        <v>2958101</v>
      </c>
      <c r="H3869" s="44"/>
      <c r="I3869" s="44"/>
      <c r="J3869" s="44"/>
      <c r="K3869" s="44"/>
    </row>
    <row r="3870" spans="1:11">
      <c r="A3870" s="12">
        <v>42081</v>
      </c>
      <c r="B3870" s="9" t="s">
        <v>199</v>
      </c>
      <c r="C3870" s="9" t="s">
        <v>77</v>
      </c>
      <c r="D3870" s="13">
        <v>170</v>
      </c>
      <c r="E3870" s="12">
        <v>39757</v>
      </c>
      <c r="F3870" s="14" t="s">
        <v>73</v>
      </c>
      <c r="G3870" s="12">
        <v>2958101</v>
      </c>
      <c r="H3870" s="44"/>
      <c r="I3870" s="44"/>
      <c r="J3870" s="44"/>
      <c r="K3870" s="44"/>
    </row>
    <row r="3871" spans="1:11">
      <c r="A3871" s="12">
        <v>42082</v>
      </c>
      <c r="B3871" s="9" t="s">
        <v>199</v>
      </c>
      <c r="C3871" s="9" t="s">
        <v>77</v>
      </c>
      <c r="D3871" s="13">
        <v>170</v>
      </c>
      <c r="E3871" s="12">
        <v>39757</v>
      </c>
      <c r="F3871" s="14" t="s">
        <v>73</v>
      </c>
      <c r="G3871" s="12">
        <v>2958101</v>
      </c>
      <c r="H3871" s="44"/>
      <c r="I3871" s="44"/>
      <c r="J3871" s="44"/>
      <c r="K3871" s="44"/>
    </row>
    <row r="3872" spans="1:11">
      <c r="A3872" s="12">
        <v>42083</v>
      </c>
      <c r="B3872" s="9" t="s">
        <v>199</v>
      </c>
      <c r="C3872" s="9" t="s">
        <v>77</v>
      </c>
      <c r="D3872" s="13">
        <v>170</v>
      </c>
      <c r="E3872" s="12">
        <v>39757</v>
      </c>
      <c r="F3872" s="14" t="s">
        <v>73</v>
      </c>
      <c r="G3872" s="12">
        <v>2958101</v>
      </c>
      <c r="H3872" s="44"/>
      <c r="I3872" s="44"/>
      <c r="J3872" s="44"/>
      <c r="K3872" s="44"/>
    </row>
    <row r="3873" spans="1:11">
      <c r="A3873" s="12">
        <v>42084</v>
      </c>
      <c r="B3873" s="9" t="s">
        <v>199</v>
      </c>
      <c r="C3873" s="9" t="s">
        <v>77</v>
      </c>
      <c r="D3873" s="13">
        <v>170</v>
      </c>
      <c r="E3873" s="12">
        <v>39757</v>
      </c>
      <c r="F3873" s="14" t="s">
        <v>73</v>
      </c>
      <c r="G3873" s="12">
        <v>2958101</v>
      </c>
      <c r="H3873" s="44"/>
      <c r="I3873" s="44"/>
      <c r="J3873" s="44"/>
      <c r="K3873" s="44"/>
    </row>
    <row r="3874" spans="1:11">
      <c r="A3874" s="12">
        <v>42085</v>
      </c>
      <c r="B3874" s="9" t="s">
        <v>199</v>
      </c>
      <c r="C3874" s="9" t="s">
        <v>77</v>
      </c>
      <c r="D3874" s="13">
        <v>170</v>
      </c>
      <c r="E3874" s="12">
        <v>39757</v>
      </c>
      <c r="F3874" s="14" t="s">
        <v>73</v>
      </c>
      <c r="G3874" s="12">
        <v>2958101</v>
      </c>
      <c r="H3874" s="44"/>
      <c r="I3874" s="44"/>
      <c r="J3874" s="44"/>
      <c r="K3874" s="44"/>
    </row>
    <row r="3875" spans="1:11">
      <c r="A3875" s="12">
        <v>42086</v>
      </c>
      <c r="B3875" s="9" t="s">
        <v>199</v>
      </c>
      <c r="C3875" s="9" t="s">
        <v>77</v>
      </c>
      <c r="D3875" s="13">
        <v>170</v>
      </c>
      <c r="E3875" s="12">
        <v>39757</v>
      </c>
      <c r="F3875" s="14" t="s">
        <v>73</v>
      </c>
      <c r="G3875" s="12">
        <v>2958101</v>
      </c>
      <c r="H3875" s="44"/>
      <c r="I3875" s="44"/>
      <c r="J3875" s="44"/>
      <c r="K3875" s="44"/>
    </row>
    <row r="3876" spans="1:11">
      <c r="A3876" s="12">
        <v>42087</v>
      </c>
      <c r="B3876" s="9" t="s">
        <v>199</v>
      </c>
      <c r="C3876" s="9" t="s">
        <v>77</v>
      </c>
      <c r="D3876" s="13">
        <v>170</v>
      </c>
      <c r="E3876" s="12">
        <v>39757</v>
      </c>
      <c r="F3876" s="14" t="s">
        <v>73</v>
      </c>
      <c r="G3876" s="12">
        <v>2958101</v>
      </c>
      <c r="H3876" s="44"/>
      <c r="I3876" s="44"/>
      <c r="J3876" s="44"/>
      <c r="K3876" s="44"/>
    </row>
    <row r="3877" spans="1:11">
      <c r="A3877" s="12">
        <v>42088</v>
      </c>
      <c r="B3877" s="9" t="s">
        <v>199</v>
      </c>
      <c r="C3877" s="9" t="s">
        <v>77</v>
      </c>
      <c r="D3877" s="13">
        <v>170</v>
      </c>
      <c r="E3877" s="12">
        <v>39757</v>
      </c>
      <c r="F3877" s="14" t="s">
        <v>73</v>
      </c>
      <c r="G3877" s="12">
        <v>2958101</v>
      </c>
      <c r="H3877" s="44"/>
      <c r="I3877" s="44"/>
      <c r="J3877" s="44"/>
      <c r="K3877" s="44"/>
    </row>
    <row r="3878" spans="1:11">
      <c r="A3878" s="12">
        <v>42089</v>
      </c>
      <c r="B3878" s="9" t="s">
        <v>199</v>
      </c>
      <c r="C3878" s="9" t="s">
        <v>77</v>
      </c>
      <c r="D3878" s="13">
        <v>170</v>
      </c>
      <c r="E3878" s="12">
        <v>39757</v>
      </c>
      <c r="F3878" s="14" t="s">
        <v>73</v>
      </c>
      <c r="G3878" s="12">
        <v>2958101</v>
      </c>
      <c r="H3878" s="44"/>
      <c r="I3878" s="44"/>
      <c r="J3878" s="44"/>
      <c r="K3878" s="44"/>
    </row>
    <row r="3879" spans="1:11">
      <c r="A3879" s="12">
        <v>42090</v>
      </c>
      <c r="B3879" s="9" t="s">
        <v>199</v>
      </c>
      <c r="C3879" s="9" t="s">
        <v>77</v>
      </c>
      <c r="D3879" s="13">
        <v>170</v>
      </c>
      <c r="E3879" s="12">
        <v>39757</v>
      </c>
      <c r="F3879" s="14" t="s">
        <v>73</v>
      </c>
      <c r="G3879" s="12">
        <v>2958101</v>
      </c>
      <c r="H3879" s="44"/>
      <c r="I3879" s="44"/>
      <c r="J3879" s="44"/>
      <c r="K3879" s="44"/>
    </row>
    <row r="3880" spans="1:11">
      <c r="A3880" s="12">
        <v>42091</v>
      </c>
      <c r="B3880" s="9" t="s">
        <v>199</v>
      </c>
      <c r="C3880" s="9" t="s">
        <v>77</v>
      </c>
      <c r="D3880" s="13">
        <v>170</v>
      </c>
      <c r="E3880" s="12">
        <v>39757</v>
      </c>
      <c r="F3880" s="14" t="s">
        <v>73</v>
      </c>
      <c r="G3880" s="12">
        <v>2958101</v>
      </c>
      <c r="H3880" s="44"/>
      <c r="I3880" s="44"/>
      <c r="J3880" s="44"/>
      <c r="K3880" s="44"/>
    </row>
    <row r="3881" spans="1:11">
      <c r="A3881" s="12">
        <v>42092</v>
      </c>
      <c r="B3881" s="9" t="s">
        <v>199</v>
      </c>
      <c r="C3881" s="9" t="s">
        <v>77</v>
      </c>
      <c r="D3881" s="13">
        <v>170</v>
      </c>
      <c r="E3881" s="12">
        <v>39757</v>
      </c>
      <c r="F3881" s="14" t="s">
        <v>73</v>
      </c>
      <c r="G3881" s="12">
        <v>2958101</v>
      </c>
      <c r="H3881" s="44"/>
      <c r="I3881" s="44"/>
      <c r="J3881" s="44"/>
      <c r="K3881" s="44"/>
    </row>
    <row r="3882" spans="1:11">
      <c r="A3882" s="12">
        <v>42093</v>
      </c>
      <c r="B3882" s="9" t="s">
        <v>199</v>
      </c>
      <c r="C3882" s="9" t="s">
        <v>77</v>
      </c>
      <c r="D3882" s="13">
        <v>170</v>
      </c>
      <c r="E3882" s="12">
        <v>39757</v>
      </c>
      <c r="F3882" s="14" t="s">
        <v>73</v>
      </c>
      <c r="G3882" s="12">
        <v>2958101</v>
      </c>
      <c r="H3882" s="44"/>
      <c r="I3882" s="44"/>
      <c r="J3882" s="44"/>
      <c r="K3882" s="44"/>
    </row>
    <row r="3883" spans="1:11">
      <c r="A3883" s="12">
        <v>42094</v>
      </c>
      <c r="B3883" s="9" t="s">
        <v>199</v>
      </c>
      <c r="C3883" s="9" t="s">
        <v>77</v>
      </c>
      <c r="D3883" s="13">
        <v>170</v>
      </c>
      <c r="E3883" s="12">
        <v>39757</v>
      </c>
      <c r="F3883" s="14" t="s">
        <v>73</v>
      </c>
      <c r="G3883" s="12">
        <v>2958101</v>
      </c>
      <c r="H3883" s="44"/>
      <c r="I3883" s="44"/>
      <c r="J3883" s="44"/>
      <c r="K3883" s="44"/>
    </row>
    <row r="3884" spans="1:11">
      <c r="A3884" s="12">
        <v>42064</v>
      </c>
      <c r="B3884" s="9" t="s">
        <v>200</v>
      </c>
      <c r="C3884" s="9" t="s">
        <v>77</v>
      </c>
      <c r="D3884" s="13">
        <v>57</v>
      </c>
      <c r="E3884" s="12">
        <v>39395</v>
      </c>
      <c r="F3884" s="14" t="s">
        <v>73</v>
      </c>
      <c r="G3884" s="12">
        <v>2958101</v>
      </c>
      <c r="H3884" s="44"/>
      <c r="I3884" s="44"/>
      <c r="J3884" s="44"/>
      <c r="K3884" s="44"/>
    </row>
    <row r="3885" spans="1:11">
      <c r="A3885" s="12">
        <v>42065</v>
      </c>
      <c r="B3885" s="9" t="s">
        <v>200</v>
      </c>
      <c r="C3885" s="9" t="s">
        <v>77</v>
      </c>
      <c r="D3885" s="13">
        <v>57</v>
      </c>
      <c r="E3885" s="12">
        <v>39395</v>
      </c>
      <c r="F3885" s="14" t="s">
        <v>73</v>
      </c>
      <c r="G3885" s="12">
        <v>2958101</v>
      </c>
      <c r="H3885" s="44"/>
      <c r="I3885" s="44"/>
      <c r="J3885" s="44"/>
      <c r="K3885" s="44"/>
    </row>
    <row r="3886" spans="1:11">
      <c r="A3886" s="12">
        <v>42066</v>
      </c>
      <c r="B3886" s="9" t="s">
        <v>200</v>
      </c>
      <c r="C3886" s="9" t="s">
        <v>77</v>
      </c>
      <c r="D3886" s="13">
        <v>57</v>
      </c>
      <c r="E3886" s="12">
        <v>39395</v>
      </c>
      <c r="F3886" s="14" t="s">
        <v>73</v>
      </c>
      <c r="G3886" s="12">
        <v>2958101</v>
      </c>
      <c r="H3886" s="44"/>
      <c r="I3886" s="44"/>
      <c r="J3886" s="44"/>
      <c r="K3886" s="44"/>
    </row>
    <row r="3887" spans="1:11">
      <c r="A3887" s="12">
        <v>42067</v>
      </c>
      <c r="B3887" s="9" t="s">
        <v>200</v>
      </c>
      <c r="C3887" s="9" t="s">
        <v>77</v>
      </c>
      <c r="D3887" s="13">
        <v>57</v>
      </c>
      <c r="E3887" s="12">
        <v>39395</v>
      </c>
      <c r="F3887" s="14" t="s">
        <v>73</v>
      </c>
      <c r="G3887" s="12">
        <v>2958101</v>
      </c>
      <c r="H3887" s="44"/>
      <c r="I3887" s="44"/>
      <c r="J3887" s="44"/>
      <c r="K3887" s="44"/>
    </row>
    <row r="3888" spans="1:11">
      <c r="A3888" s="12">
        <v>42068</v>
      </c>
      <c r="B3888" s="9" t="s">
        <v>200</v>
      </c>
      <c r="C3888" s="9" t="s">
        <v>77</v>
      </c>
      <c r="D3888" s="13">
        <v>57</v>
      </c>
      <c r="E3888" s="12">
        <v>39395</v>
      </c>
      <c r="F3888" s="14" t="s">
        <v>73</v>
      </c>
      <c r="G3888" s="12">
        <v>2958101</v>
      </c>
      <c r="H3888" s="44"/>
      <c r="I3888" s="44"/>
      <c r="J3888" s="44"/>
      <c r="K3888" s="44"/>
    </row>
    <row r="3889" spans="1:11">
      <c r="A3889" s="12">
        <v>42069</v>
      </c>
      <c r="B3889" s="9" t="s">
        <v>200</v>
      </c>
      <c r="C3889" s="9" t="s">
        <v>77</v>
      </c>
      <c r="D3889" s="13">
        <v>57</v>
      </c>
      <c r="E3889" s="12">
        <v>39395</v>
      </c>
      <c r="F3889" s="14" t="s">
        <v>73</v>
      </c>
      <c r="G3889" s="12">
        <v>2958101</v>
      </c>
      <c r="H3889" s="44"/>
      <c r="I3889" s="44"/>
      <c r="J3889" s="44"/>
      <c r="K3889" s="44"/>
    </row>
    <row r="3890" spans="1:11">
      <c r="A3890" s="12">
        <v>42070</v>
      </c>
      <c r="B3890" s="9" t="s">
        <v>200</v>
      </c>
      <c r="C3890" s="9" t="s">
        <v>77</v>
      </c>
      <c r="D3890" s="13">
        <v>57</v>
      </c>
      <c r="E3890" s="12">
        <v>39395</v>
      </c>
      <c r="F3890" s="14" t="s">
        <v>73</v>
      </c>
      <c r="G3890" s="12">
        <v>2958101</v>
      </c>
      <c r="H3890" s="44"/>
      <c r="I3890" s="44"/>
      <c r="J3890" s="44"/>
      <c r="K3890" s="44"/>
    </row>
    <row r="3891" spans="1:11">
      <c r="A3891" s="12">
        <v>42071</v>
      </c>
      <c r="B3891" s="9" t="s">
        <v>200</v>
      </c>
      <c r="C3891" s="9" t="s">
        <v>77</v>
      </c>
      <c r="D3891" s="13">
        <v>57</v>
      </c>
      <c r="E3891" s="12">
        <v>39395</v>
      </c>
      <c r="F3891" s="14" t="s">
        <v>73</v>
      </c>
      <c r="G3891" s="12">
        <v>2958101</v>
      </c>
      <c r="H3891" s="44"/>
      <c r="I3891" s="44"/>
      <c r="J3891" s="44"/>
      <c r="K3891" s="44"/>
    </row>
    <row r="3892" spans="1:11">
      <c r="A3892" s="12">
        <v>42072</v>
      </c>
      <c r="B3892" s="9" t="s">
        <v>200</v>
      </c>
      <c r="C3892" s="9" t="s">
        <v>77</v>
      </c>
      <c r="D3892" s="13">
        <v>57</v>
      </c>
      <c r="E3892" s="12">
        <v>39395</v>
      </c>
      <c r="F3892" s="14" t="s">
        <v>73</v>
      </c>
      <c r="G3892" s="12">
        <v>2958101</v>
      </c>
      <c r="H3892" s="44"/>
      <c r="I3892" s="44"/>
      <c r="J3892" s="44"/>
      <c r="K3892" s="44"/>
    </row>
    <row r="3893" spans="1:11">
      <c r="A3893" s="12">
        <v>42073</v>
      </c>
      <c r="B3893" s="9" t="s">
        <v>200</v>
      </c>
      <c r="C3893" s="9" t="s">
        <v>77</v>
      </c>
      <c r="D3893" s="13">
        <v>57</v>
      </c>
      <c r="E3893" s="12">
        <v>39395</v>
      </c>
      <c r="F3893" s="14" t="s">
        <v>73</v>
      </c>
      <c r="G3893" s="12">
        <v>2958101</v>
      </c>
      <c r="H3893" s="44"/>
      <c r="I3893" s="44"/>
      <c r="J3893" s="44"/>
      <c r="K3893" s="44"/>
    </row>
    <row r="3894" spans="1:11">
      <c r="A3894" s="12">
        <v>42074</v>
      </c>
      <c r="B3894" s="9" t="s">
        <v>200</v>
      </c>
      <c r="C3894" s="9" t="s">
        <v>77</v>
      </c>
      <c r="D3894" s="13">
        <v>57</v>
      </c>
      <c r="E3894" s="12">
        <v>39395</v>
      </c>
      <c r="F3894" s="14" t="s">
        <v>73</v>
      </c>
      <c r="G3894" s="12">
        <v>2958101</v>
      </c>
      <c r="H3894" s="44"/>
      <c r="I3894" s="44"/>
      <c r="J3894" s="44"/>
      <c r="K3894" s="44"/>
    </row>
    <row r="3895" spans="1:11">
      <c r="A3895" s="12">
        <v>42075</v>
      </c>
      <c r="B3895" s="9" t="s">
        <v>200</v>
      </c>
      <c r="C3895" s="9" t="s">
        <v>77</v>
      </c>
      <c r="D3895" s="13">
        <v>57</v>
      </c>
      <c r="E3895" s="12">
        <v>39395</v>
      </c>
      <c r="F3895" s="14" t="s">
        <v>73</v>
      </c>
      <c r="G3895" s="12">
        <v>2958101</v>
      </c>
      <c r="H3895" s="44"/>
      <c r="I3895" s="44"/>
      <c r="J3895" s="44"/>
      <c r="K3895" s="44"/>
    </row>
    <row r="3896" spans="1:11">
      <c r="A3896" s="12">
        <v>42076</v>
      </c>
      <c r="B3896" s="9" t="s">
        <v>200</v>
      </c>
      <c r="C3896" s="9" t="s">
        <v>77</v>
      </c>
      <c r="D3896" s="13">
        <v>57</v>
      </c>
      <c r="E3896" s="12">
        <v>39395</v>
      </c>
      <c r="F3896" s="14" t="s">
        <v>73</v>
      </c>
      <c r="G3896" s="12">
        <v>2958101</v>
      </c>
      <c r="H3896" s="44"/>
      <c r="I3896" s="44"/>
      <c r="J3896" s="44"/>
      <c r="K3896" s="44"/>
    </row>
    <row r="3897" spans="1:11">
      <c r="A3897" s="12">
        <v>42077</v>
      </c>
      <c r="B3897" s="9" t="s">
        <v>200</v>
      </c>
      <c r="C3897" s="9" t="s">
        <v>77</v>
      </c>
      <c r="D3897" s="13">
        <v>57</v>
      </c>
      <c r="E3897" s="12">
        <v>39395</v>
      </c>
      <c r="F3897" s="14" t="s">
        <v>73</v>
      </c>
      <c r="G3897" s="12">
        <v>2958101</v>
      </c>
      <c r="H3897" s="44"/>
      <c r="I3897" s="44"/>
      <c r="J3897" s="44"/>
      <c r="K3897" s="44"/>
    </row>
    <row r="3898" spans="1:11">
      <c r="A3898" s="12">
        <v>42078</v>
      </c>
      <c r="B3898" s="9" t="s">
        <v>200</v>
      </c>
      <c r="C3898" s="9" t="s">
        <v>77</v>
      </c>
      <c r="D3898" s="13">
        <v>57</v>
      </c>
      <c r="E3898" s="12">
        <v>39395</v>
      </c>
      <c r="F3898" s="14" t="s">
        <v>73</v>
      </c>
      <c r="G3898" s="12">
        <v>2958101</v>
      </c>
      <c r="H3898" s="44"/>
      <c r="I3898" s="44"/>
      <c r="J3898" s="44"/>
      <c r="K3898" s="44"/>
    </row>
    <row r="3899" spans="1:11">
      <c r="A3899" s="12">
        <v>42079</v>
      </c>
      <c r="B3899" s="9" t="s">
        <v>200</v>
      </c>
      <c r="C3899" s="9" t="s">
        <v>77</v>
      </c>
      <c r="D3899" s="13">
        <v>57</v>
      </c>
      <c r="E3899" s="12">
        <v>39395</v>
      </c>
      <c r="F3899" s="14" t="s">
        <v>73</v>
      </c>
      <c r="G3899" s="12">
        <v>2958101</v>
      </c>
      <c r="H3899" s="44"/>
      <c r="I3899" s="44"/>
      <c r="J3899" s="44"/>
      <c r="K3899" s="44"/>
    </row>
    <row r="3900" spans="1:11">
      <c r="A3900" s="12">
        <v>42080</v>
      </c>
      <c r="B3900" s="9" t="s">
        <v>200</v>
      </c>
      <c r="C3900" s="9" t="s">
        <v>77</v>
      </c>
      <c r="D3900" s="13">
        <v>57</v>
      </c>
      <c r="E3900" s="12">
        <v>39395</v>
      </c>
      <c r="F3900" s="14" t="s">
        <v>73</v>
      </c>
      <c r="G3900" s="12">
        <v>2958101</v>
      </c>
      <c r="H3900" s="44"/>
      <c r="I3900" s="44"/>
      <c r="J3900" s="44"/>
      <c r="K3900" s="44"/>
    </row>
    <row r="3901" spans="1:11">
      <c r="A3901" s="12">
        <v>42081</v>
      </c>
      <c r="B3901" s="9" t="s">
        <v>200</v>
      </c>
      <c r="C3901" s="9" t="s">
        <v>77</v>
      </c>
      <c r="D3901" s="13">
        <v>57</v>
      </c>
      <c r="E3901" s="12">
        <v>39395</v>
      </c>
      <c r="F3901" s="14" t="s">
        <v>73</v>
      </c>
      <c r="G3901" s="12">
        <v>2958101</v>
      </c>
      <c r="H3901" s="44"/>
      <c r="I3901" s="44"/>
      <c r="J3901" s="44"/>
      <c r="K3901" s="44"/>
    </row>
    <row r="3902" spans="1:11">
      <c r="A3902" s="12">
        <v>42082</v>
      </c>
      <c r="B3902" s="9" t="s">
        <v>200</v>
      </c>
      <c r="C3902" s="9" t="s">
        <v>77</v>
      </c>
      <c r="D3902" s="13">
        <v>57</v>
      </c>
      <c r="E3902" s="12">
        <v>39395</v>
      </c>
      <c r="F3902" s="14" t="s">
        <v>73</v>
      </c>
      <c r="G3902" s="12">
        <v>2958101</v>
      </c>
      <c r="H3902" s="44"/>
      <c r="I3902" s="44"/>
      <c r="J3902" s="44"/>
      <c r="K3902" s="44"/>
    </row>
    <row r="3903" spans="1:11">
      <c r="A3903" s="12">
        <v>42083</v>
      </c>
      <c r="B3903" s="9" t="s">
        <v>200</v>
      </c>
      <c r="C3903" s="9" t="s">
        <v>77</v>
      </c>
      <c r="D3903" s="13">
        <v>57</v>
      </c>
      <c r="E3903" s="12">
        <v>39395</v>
      </c>
      <c r="F3903" s="14" t="s">
        <v>73</v>
      </c>
      <c r="G3903" s="12">
        <v>2958101</v>
      </c>
      <c r="H3903" s="44"/>
      <c r="I3903" s="44"/>
      <c r="J3903" s="44"/>
      <c r="K3903" s="44"/>
    </row>
    <row r="3904" spans="1:11">
      <c r="A3904" s="12">
        <v>42084</v>
      </c>
      <c r="B3904" s="9" t="s">
        <v>200</v>
      </c>
      <c r="C3904" s="9" t="s">
        <v>77</v>
      </c>
      <c r="D3904" s="13">
        <v>57</v>
      </c>
      <c r="E3904" s="12">
        <v>39395</v>
      </c>
      <c r="F3904" s="14" t="s">
        <v>73</v>
      </c>
      <c r="G3904" s="12">
        <v>2958101</v>
      </c>
      <c r="H3904" s="44"/>
      <c r="I3904" s="44"/>
      <c r="J3904" s="44"/>
      <c r="K3904" s="44"/>
    </row>
    <row r="3905" spans="1:11">
      <c r="A3905" s="12">
        <v>42085</v>
      </c>
      <c r="B3905" s="9" t="s">
        <v>200</v>
      </c>
      <c r="C3905" s="9" t="s">
        <v>77</v>
      </c>
      <c r="D3905" s="13">
        <v>57</v>
      </c>
      <c r="E3905" s="12">
        <v>39395</v>
      </c>
      <c r="F3905" s="14" t="s">
        <v>73</v>
      </c>
      <c r="G3905" s="12">
        <v>2958101</v>
      </c>
      <c r="H3905" s="44"/>
      <c r="I3905" s="44"/>
      <c r="J3905" s="44"/>
      <c r="K3905" s="44"/>
    </row>
    <row r="3906" spans="1:11">
      <c r="A3906" s="12">
        <v>42086</v>
      </c>
      <c r="B3906" s="9" t="s">
        <v>200</v>
      </c>
      <c r="C3906" s="9" t="s">
        <v>77</v>
      </c>
      <c r="D3906" s="13">
        <v>57</v>
      </c>
      <c r="E3906" s="12">
        <v>39395</v>
      </c>
      <c r="F3906" s="14" t="s">
        <v>73</v>
      </c>
      <c r="G3906" s="12">
        <v>2958101</v>
      </c>
      <c r="H3906" s="44"/>
      <c r="I3906" s="44"/>
      <c r="J3906" s="44"/>
      <c r="K3906" s="44"/>
    </row>
    <row r="3907" spans="1:11">
      <c r="A3907" s="12">
        <v>42087</v>
      </c>
      <c r="B3907" s="9" t="s">
        <v>200</v>
      </c>
      <c r="C3907" s="9" t="s">
        <v>77</v>
      </c>
      <c r="D3907" s="13">
        <v>57</v>
      </c>
      <c r="E3907" s="12">
        <v>39395</v>
      </c>
      <c r="F3907" s="14" t="s">
        <v>73</v>
      </c>
      <c r="G3907" s="12">
        <v>2958101</v>
      </c>
      <c r="H3907" s="44"/>
      <c r="I3907" s="44"/>
      <c r="J3907" s="44"/>
      <c r="K3907" s="44"/>
    </row>
    <row r="3908" spans="1:11">
      <c r="A3908" s="12">
        <v>42088</v>
      </c>
      <c r="B3908" s="9" t="s">
        <v>200</v>
      </c>
      <c r="C3908" s="9" t="s">
        <v>77</v>
      </c>
      <c r="D3908" s="13">
        <v>57</v>
      </c>
      <c r="E3908" s="12">
        <v>39395</v>
      </c>
      <c r="F3908" s="14" t="s">
        <v>73</v>
      </c>
      <c r="G3908" s="12">
        <v>2958101</v>
      </c>
      <c r="H3908" s="44"/>
      <c r="I3908" s="44"/>
      <c r="J3908" s="44"/>
      <c r="K3908" s="44"/>
    </row>
    <row r="3909" spans="1:11">
      <c r="A3909" s="12">
        <v>42089</v>
      </c>
      <c r="B3909" s="9" t="s">
        <v>200</v>
      </c>
      <c r="C3909" s="9" t="s">
        <v>77</v>
      </c>
      <c r="D3909" s="13">
        <v>57</v>
      </c>
      <c r="E3909" s="12">
        <v>39395</v>
      </c>
      <c r="F3909" s="14" t="s">
        <v>73</v>
      </c>
      <c r="G3909" s="12">
        <v>2958101</v>
      </c>
      <c r="H3909" s="44"/>
      <c r="I3909" s="44"/>
      <c r="J3909" s="44"/>
      <c r="K3909" s="44"/>
    </row>
    <row r="3910" spans="1:11">
      <c r="A3910" s="12">
        <v>42090</v>
      </c>
      <c r="B3910" s="9" t="s">
        <v>200</v>
      </c>
      <c r="C3910" s="9" t="s">
        <v>77</v>
      </c>
      <c r="D3910" s="13">
        <v>57</v>
      </c>
      <c r="E3910" s="12">
        <v>39395</v>
      </c>
      <c r="F3910" s="14" t="s">
        <v>73</v>
      </c>
      <c r="G3910" s="12">
        <v>2958101</v>
      </c>
      <c r="H3910" s="44"/>
      <c r="I3910" s="44"/>
      <c r="J3910" s="44"/>
      <c r="K3910" s="44"/>
    </row>
    <row r="3911" spans="1:11">
      <c r="A3911" s="12">
        <v>42091</v>
      </c>
      <c r="B3911" s="9" t="s">
        <v>200</v>
      </c>
      <c r="C3911" s="9" t="s">
        <v>77</v>
      </c>
      <c r="D3911" s="13">
        <v>57</v>
      </c>
      <c r="E3911" s="12">
        <v>39395</v>
      </c>
      <c r="F3911" s="14" t="s">
        <v>73</v>
      </c>
      <c r="G3911" s="12">
        <v>2958101</v>
      </c>
      <c r="H3911" s="44"/>
      <c r="I3911" s="44"/>
      <c r="J3911" s="44"/>
      <c r="K3911" s="44"/>
    </row>
    <row r="3912" spans="1:11">
      <c r="A3912" s="12">
        <v>42092</v>
      </c>
      <c r="B3912" s="9" t="s">
        <v>200</v>
      </c>
      <c r="C3912" s="9" t="s">
        <v>77</v>
      </c>
      <c r="D3912" s="13">
        <v>57</v>
      </c>
      <c r="E3912" s="12">
        <v>39395</v>
      </c>
      <c r="F3912" s="14" t="s">
        <v>73</v>
      </c>
      <c r="G3912" s="12">
        <v>2958101</v>
      </c>
      <c r="H3912" s="44"/>
      <c r="I3912" s="44"/>
      <c r="J3912" s="44"/>
      <c r="K3912" s="44"/>
    </row>
    <row r="3913" spans="1:11">
      <c r="A3913" s="12">
        <v>42093</v>
      </c>
      <c r="B3913" s="9" t="s">
        <v>200</v>
      </c>
      <c r="C3913" s="9" t="s">
        <v>77</v>
      </c>
      <c r="D3913" s="13">
        <v>57</v>
      </c>
      <c r="E3913" s="12">
        <v>39395</v>
      </c>
      <c r="F3913" s="14" t="s">
        <v>73</v>
      </c>
      <c r="G3913" s="12">
        <v>2958101</v>
      </c>
      <c r="H3913" s="44"/>
      <c r="I3913" s="44"/>
      <c r="J3913" s="44"/>
      <c r="K3913" s="44"/>
    </row>
    <row r="3914" spans="1:11">
      <c r="A3914" s="12">
        <v>42094</v>
      </c>
      <c r="B3914" s="9" t="s">
        <v>200</v>
      </c>
      <c r="C3914" s="9" t="s">
        <v>77</v>
      </c>
      <c r="D3914" s="13">
        <v>57</v>
      </c>
      <c r="E3914" s="12">
        <v>39395</v>
      </c>
      <c r="F3914" s="14" t="s">
        <v>73</v>
      </c>
      <c r="G3914" s="12">
        <v>2958101</v>
      </c>
      <c r="H3914" s="44"/>
      <c r="I3914" s="44"/>
      <c r="J3914" s="44"/>
      <c r="K3914" s="44"/>
    </row>
    <row r="3915" spans="1:11">
      <c r="A3915" s="12">
        <v>42064</v>
      </c>
      <c r="B3915" s="9" t="s">
        <v>201</v>
      </c>
      <c r="C3915" s="9" t="s">
        <v>77</v>
      </c>
      <c r="D3915" s="13">
        <v>113</v>
      </c>
      <c r="E3915" s="12">
        <v>39723</v>
      </c>
      <c r="F3915" s="14" t="s">
        <v>73</v>
      </c>
      <c r="G3915" s="12">
        <v>2958101</v>
      </c>
      <c r="H3915" s="44"/>
      <c r="I3915" s="44"/>
      <c r="J3915" s="44"/>
      <c r="K3915" s="44"/>
    </row>
    <row r="3916" spans="1:11">
      <c r="A3916" s="12">
        <v>42065</v>
      </c>
      <c r="B3916" s="9" t="s">
        <v>201</v>
      </c>
      <c r="C3916" s="9" t="s">
        <v>77</v>
      </c>
      <c r="D3916" s="13">
        <v>113</v>
      </c>
      <c r="E3916" s="12">
        <v>39723</v>
      </c>
      <c r="F3916" s="14" t="s">
        <v>73</v>
      </c>
      <c r="G3916" s="12">
        <v>2958101</v>
      </c>
      <c r="H3916" s="44"/>
      <c r="I3916" s="44"/>
      <c r="J3916" s="44"/>
      <c r="K3916" s="44"/>
    </row>
    <row r="3917" spans="1:11">
      <c r="A3917" s="12">
        <v>42066</v>
      </c>
      <c r="B3917" s="9" t="s">
        <v>201</v>
      </c>
      <c r="C3917" s="9" t="s">
        <v>77</v>
      </c>
      <c r="D3917" s="13">
        <v>113</v>
      </c>
      <c r="E3917" s="12">
        <v>39723</v>
      </c>
      <c r="F3917" s="14" t="s">
        <v>73</v>
      </c>
      <c r="G3917" s="12">
        <v>2958101</v>
      </c>
      <c r="H3917" s="44"/>
      <c r="I3917" s="44"/>
      <c r="J3917" s="44"/>
      <c r="K3917" s="44"/>
    </row>
    <row r="3918" spans="1:11">
      <c r="A3918" s="12">
        <v>42067</v>
      </c>
      <c r="B3918" s="9" t="s">
        <v>201</v>
      </c>
      <c r="C3918" s="9" t="s">
        <v>77</v>
      </c>
      <c r="D3918" s="13">
        <v>113</v>
      </c>
      <c r="E3918" s="12">
        <v>39723</v>
      </c>
      <c r="F3918" s="14" t="s">
        <v>73</v>
      </c>
      <c r="G3918" s="12">
        <v>2958101</v>
      </c>
      <c r="H3918" s="44"/>
      <c r="I3918" s="44"/>
      <c r="J3918" s="44"/>
      <c r="K3918" s="44"/>
    </row>
    <row r="3919" spans="1:11">
      <c r="A3919" s="12">
        <v>42068</v>
      </c>
      <c r="B3919" s="9" t="s">
        <v>201</v>
      </c>
      <c r="C3919" s="9" t="s">
        <v>77</v>
      </c>
      <c r="D3919" s="13">
        <v>113</v>
      </c>
      <c r="E3919" s="12">
        <v>39723</v>
      </c>
      <c r="F3919" s="14" t="s">
        <v>73</v>
      </c>
      <c r="G3919" s="12">
        <v>2958101</v>
      </c>
      <c r="H3919" s="44"/>
      <c r="I3919" s="44"/>
      <c r="J3919" s="44"/>
      <c r="K3919" s="44"/>
    </row>
    <row r="3920" spans="1:11">
      <c r="A3920" s="12">
        <v>42069</v>
      </c>
      <c r="B3920" s="9" t="s">
        <v>201</v>
      </c>
      <c r="C3920" s="9" t="s">
        <v>77</v>
      </c>
      <c r="D3920" s="13">
        <v>113</v>
      </c>
      <c r="E3920" s="12">
        <v>39723</v>
      </c>
      <c r="F3920" s="14" t="s">
        <v>73</v>
      </c>
      <c r="G3920" s="12">
        <v>2958101</v>
      </c>
      <c r="H3920" s="44"/>
      <c r="I3920" s="44"/>
      <c r="J3920" s="44"/>
      <c r="K3920" s="44"/>
    </row>
    <row r="3921" spans="1:11">
      <c r="A3921" s="12">
        <v>42070</v>
      </c>
      <c r="B3921" s="9" t="s">
        <v>201</v>
      </c>
      <c r="C3921" s="9" t="s">
        <v>77</v>
      </c>
      <c r="D3921" s="13">
        <v>113</v>
      </c>
      <c r="E3921" s="12">
        <v>39723</v>
      </c>
      <c r="F3921" s="14" t="s">
        <v>73</v>
      </c>
      <c r="G3921" s="12">
        <v>2958101</v>
      </c>
      <c r="H3921" s="44"/>
      <c r="I3921" s="44"/>
      <c r="J3921" s="44"/>
      <c r="K3921" s="44"/>
    </row>
    <row r="3922" spans="1:11">
      <c r="A3922" s="12">
        <v>42071</v>
      </c>
      <c r="B3922" s="9" t="s">
        <v>201</v>
      </c>
      <c r="C3922" s="9" t="s">
        <v>77</v>
      </c>
      <c r="D3922" s="13">
        <v>113</v>
      </c>
      <c r="E3922" s="12">
        <v>39723</v>
      </c>
      <c r="F3922" s="14" t="s">
        <v>73</v>
      </c>
      <c r="G3922" s="12">
        <v>2958101</v>
      </c>
      <c r="H3922" s="44"/>
      <c r="I3922" s="44"/>
      <c r="J3922" s="44"/>
      <c r="K3922" s="44"/>
    </row>
    <row r="3923" spans="1:11">
      <c r="A3923" s="12">
        <v>42072</v>
      </c>
      <c r="B3923" s="9" t="s">
        <v>201</v>
      </c>
      <c r="C3923" s="9" t="s">
        <v>77</v>
      </c>
      <c r="D3923" s="13">
        <v>113</v>
      </c>
      <c r="E3923" s="12">
        <v>39723</v>
      </c>
      <c r="F3923" s="14" t="s">
        <v>73</v>
      </c>
      <c r="G3923" s="12">
        <v>2958101</v>
      </c>
      <c r="H3923" s="44"/>
      <c r="I3923" s="44"/>
      <c r="J3923" s="44"/>
      <c r="K3923" s="44"/>
    </row>
    <row r="3924" spans="1:11">
      <c r="A3924" s="12">
        <v>42073</v>
      </c>
      <c r="B3924" s="9" t="s">
        <v>201</v>
      </c>
      <c r="C3924" s="9" t="s">
        <v>77</v>
      </c>
      <c r="D3924" s="13">
        <v>113</v>
      </c>
      <c r="E3924" s="12">
        <v>39723</v>
      </c>
      <c r="F3924" s="14" t="s">
        <v>73</v>
      </c>
      <c r="G3924" s="12">
        <v>2958101</v>
      </c>
      <c r="H3924" s="44"/>
      <c r="I3924" s="44"/>
      <c r="J3924" s="44"/>
      <c r="K3924" s="44"/>
    </row>
    <row r="3925" spans="1:11">
      <c r="A3925" s="12">
        <v>42074</v>
      </c>
      <c r="B3925" s="9" t="s">
        <v>201</v>
      </c>
      <c r="C3925" s="9" t="s">
        <v>77</v>
      </c>
      <c r="D3925" s="13">
        <v>113</v>
      </c>
      <c r="E3925" s="12">
        <v>39723</v>
      </c>
      <c r="F3925" s="14" t="s">
        <v>73</v>
      </c>
      <c r="G3925" s="12">
        <v>2958101</v>
      </c>
      <c r="H3925" s="44"/>
      <c r="I3925" s="44"/>
      <c r="J3925" s="44"/>
      <c r="K3925" s="44"/>
    </row>
    <row r="3926" spans="1:11">
      <c r="A3926" s="12">
        <v>42075</v>
      </c>
      <c r="B3926" s="9" t="s">
        <v>201</v>
      </c>
      <c r="C3926" s="9" t="s">
        <v>77</v>
      </c>
      <c r="D3926" s="13">
        <v>113</v>
      </c>
      <c r="E3926" s="12">
        <v>39723</v>
      </c>
      <c r="F3926" s="14" t="s">
        <v>73</v>
      </c>
      <c r="G3926" s="12">
        <v>2958101</v>
      </c>
      <c r="H3926" s="44"/>
      <c r="I3926" s="44"/>
      <c r="J3926" s="44"/>
      <c r="K3926" s="44"/>
    </row>
    <row r="3927" spans="1:11">
      <c r="A3927" s="12">
        <v>42076</v>
      </c>
      <c r="B3927" s="9" t="s">
        <v>201</v>
      </c>
      <c r="C3927" s="9" t="s">
        <v>77</v>
      </c>
      <c r="D3927" s="13">
        <v>113</v>
      </c>
      <c r="E3927" s="12">
        <v>39723</v>
      </c>
      <c r="F3927" s="14" t="s">
        <v>73</v>
      </c>
      <c r="G3927" s="12">
        <v>2958101</v>
      </c>
      <c r="H3927" s="44"/>
      <c r="I3927" s="44"/>
      <c r="J3927" s="44"/>
      <c r="K3927" s="44"/>
    </row>
    <row r="3928" spans="1:11">
      <c r="A3928" s="12">
        <v>42077</v>
      </c>
      <c r="B3928" s="9" t="s">
        <v>201</v>
      </c>
      <c r="C3928" s="9" t="s">
        <v>77</v>
      </c>
      <c r="D3928" s="13">
        <v>113</v>
      </c>
      <c r="E3928" s="12">
        <v>39723</v>
      </c>
      <c r="F3928" s="14" t="s">
        <v>73</v>
      </c>
      <c r="G3928" s="12">
        <v>2958101</v>
      </c>
      <c r="H3928" s="44"/>
      <c r="I3928" s="44"/>
      <c r="J3928" s="44"/>
      <c r="K3928" s="44"/>
    </row>
    <row r="3929" spans="1:11">
      <c r="A3929" s="12">
        <v>42078</v>
      </c>
      <c r="B3929" s="9" t="s">
        <v>201</v>
      </c>
      <c r="C3929" s="9" t="s">
        <v>77</v>
      </c>
      <c r="D3929" s="13">
        <v>113</v>
      </c>
      <c r="E3929" s="12">
        <v>39723</v>
      </c>
      <c r="F3929" s="14" t="s">
        <v>73</v>
      </c>
      <c r="G3929" s="12">
        <v>2958101</v>
      </c>
      <c r="H3929" s="44"/>
      <c r="I3929" s="44"/>
      <c r="J3929" s="44"/>
      <c r="K3929" s="44"/>
    </row>
    <row r="3930" spans="1:11">
      <c r="A3930" s="12">
        <v>42079</v>
      </c>
      <c r="B3930" s="9" t="s">
        <v>201</v>
      </c>
      <c r="C3930" s="9" t="s">
        <v>77</v>
      </c>
      <c r="D3930" s="13">
        <v>113</v>
      </c>
      <c r="E3930" s="12">
        <v>39723</v>
      </c>
      <c r="F3930" s="14" t="s">
        <v>73</v>
      </c>
      <c r="G3930" s="12">
        <v>2958101</v>
      </c>
      <c r="H3930" s="44"/>
      <c r="I3930" s="44"/>
      <c r="J3930" s="44"/>
      <c r="K3930" s="44"/>
    </row>
    <row r="3931" spans="1:11">
      <c r="A3931" s="12">
        <v>42080</v>
      </c>
      <c r="B3931" s="9" t="s">
        <v>201</v>
      </c>
      <c r="C3931" s="9" t="s">
        <v>77</v>
      </c>
      <c r="D3931" s="13">
        <v>113</v>
      </c>
      <c r="E3931" s="12">
        <v>39723</v>
      </c>
      <c r="F3931" s="14" t="s">
        <v>73</v>
      </c>
      <c r="G3931" s="12">
        <v>2958101</v>
      </c>
      <c r="H3931" s="44"/>
      <c r="I3931" s="44"/>
      <c r="J3931" s="44"/>
      <c r="K3931" s="44"/>
    </row>
    <row r="3932" spans="1:11">
      <c r="A3932" s="12">
        <v>42081</v>
      </c>
      <c r="B3932" s="9" t="s">
        <v>201</v>
      </c>
      <c r="C3932" s="9" t="s">
        <v>77</v>
      </c>
      <c r="D3932" s="13">
        <v>113</v>
      </c>
      <c r="E3932" s="12">
        <v>39723</v>
      </c>
      <c r="F3932" s="14" t="s">
        <v>73</v>
      </c>
      <c r="G3932" s="12">
        <v>2958101</v>
      </c>
      <c r="H3932" s="44"/>
      <c r="I3932" s="44"/>
      <c r="J3932" s="44"/>
      <c r="K3932" s="44"/>
    </row>
    <row r="3933" spans="1:11">
      <c r="A3933" s="12">
        <v>42082</v>
      </c>
      <c r="B3933" s="9" t="s">
        <v>201</v>
      </c>
      <c r="C3933" s="9" t="s">
        <v>77</v>
      </c>
      <c r="D3933" s="13">
        <v>113</v>
      </c>
      <c r="E3933" s="12">
        <v>39723</v>
      </c>
      <c r="F3933" s="14" t="s">
        <v>73</v>
      </c>
      <c r="G3933" s="12">
        <v>2958101</v>
      </c>
      <c r="H3933" s="44"/>
      <c r="I3933" s="44"/>
      <c r="J3933" s="44"/>
      <c r="K3933" s="44"/>
    </row>
    <row r="3934" spans="1:11">
      <c r="A3934" s="12">
        <v>42083</v>
      </c>
      <c r="B3934" s="9" t="s">
        <v>201</v>
      </c>
      <c r="C3934" s="9" t="s">
        <v>77</v>
      </c>
      <c r="D3934" s="13">
        <v>113</v>
      </c>
      <c r="E3934" s="12">
        <v>39723</v>
      </c>
      <c r="F3934" s="14" t="s">
        <v>73</v>
      </c>
      <c r="G3934" s="12">
        <v>2958101</v>
      </c>
      <c r="H3934" s="44"/>
      <c r="I3934" s="44"/>
      <c r="J3934" s="44"/>
      <c r="K3934" s="44"/>
    </row>
    <row r="3935" spans="1:11">
      <c r="A3935" s="12">
        <v>42084</v>
      </c>
      <c r="B3935" s="9" t="s">
        <v>201</v>
      </c>
      <c r="C3935" s="9" t="s">
        <v>77</v>
      </c>
      <c r="D3935" s="13">
        <v>113</v>
      </c>
      <c r="E3935" s="12">
        <v>39723</v>
      </c>
      <c r="F3935" s="14" t="s">
        <v>73</v>
      </c>
      <c r="G3935" s="12">
        <v>2958101</v>
      </c>
      <c r="H3935" s="44"/>
      <c r="I3935" s="44"/>
      <c r="J3935" s="44"/>
      <c r="K3935" s="44"/>
    </row>
    <row r="3936" spans="1:11">
      <c r="A3936" s="12">
        <v>42085</v>
      </c>
      <c r="B3936" s="9" t="s">
        <v>201</v>
      </c>
      <c r="C3936" s="9" t="s">
        <v>77</v>
      </c>
      <c r="D3936" s="13">
        <v>113</v>
      </c>
      <c r="E3936" s="12">
        <v>39723</v>
      </c>
      <c r="F3936" s="14" t="s">
        <v>73</v>
      </c>
      <c r="G3936" s="12">
        <v>2958101</v>
      </c>
      <c r="H3936" s="44"/>
      <c r="I3936" s="44"/>
      <c r="J3936" s="44"/>
      <c r="K3936" s="44"/>
    </row>
    <row r="3937" spans="1:11">
      <c r="A3937" s="12">
        <v>42086</v>
      </c>
      <c r="B3937" s="9" t="s">
        <v>201</v>
      </c>
      <c r="C3937" s="9" t="s">
        <v>77</v>
      </c>
      <c r="D3937" s="13">
        <v>113</v>
      </c>
      <c r="E3937" s="12">
        <v>39723</v>
      </c>
      <c r="F3937" s="14" t="s">
        <v>73</v>
      </c>
      <c r="G3937" s="12">
        <v>2958101</v>
      </c>
      <c r="H3937" s="44"/>
      <c r="I3937" s="44"/>
      <c r="J3937" s="44"/>
      <c r="K3937" s="44"/>
    </row>
    <row r="3938" spans="1:11">
      <c r="A3938" s="12">
        <v>42087</v>
      </c>
      <c r="B3938" s="9" t="s">
        <v>201</v>
      </c>
      <c r="C3938" s="9" t="s">
        <v>77</v>
      </c>
      <c r="D3938" s="13">
        <v>113</v>
      </c>
      <c r="E3938" s="12">
        <v>39723</v>
      </c>
      <c r="F3938" s="14" t="s">
        <v>73</v>
      </c>
      <c r="G3938" s="12">
        <v>2958101</v>
      </c>
      <c r="H3938" s="44"/>
      <c r="I3938" s="44"/>
      <c r="J3938" s="44"/>
      <c r="K3938" s="44"/>
    </row>
    <row r="3939" spans="1:11">
      <c r="A3939" s="12">
        <v>42088</v>
      </c>
      <c r="B3939" s="9" t="s">
        <v>201</v>
      </c>
      <c r="C3939" s="9" t="s">
        <v>77</v>
      </c>
      <c r="D3939" s="13">
        <v>113</v>
      </c>
      <c r="E3939" s="12">
        <v>39723</v>
      </c>
      <c r="F3939" s="14" t="s">
        <v>73</v>
      </c>
      <c r="G3939" s="12">
        <v>2958101</v>
      </c>
      <c r="H3939" s="44"/>
      <c r="I3939" s="44"/>
      <c r="J3939" s="44"/>
      <c r="K3939" s="44"/>
    </row>
    <row r="3940" spans="1:11">
      <c r="A3940" s="12">
        <v>42089</v>
      </c>
      <c r="B3940" s="9" t="s">
        <v>201</v>
      </c>
      <c r="C3940" s="9" t="s">
        <v>77</v>
      </c>
      <c r="D3940" s="13">
        <v>113</v>
      </c>
      <c r="E3940" s="12">
        <v>39723</v>
      </c>
      <c r="F3940" s="14" t="s">
        <v>73</v>
      </c>
      <c r="G3940" s="12">
        <v>2958101</v>
      </c>
      <c r="H3940" s="44"/>
      <c r="I3940" s="44"/>
      <c r="J3940" s="44"/>
      <c r="K3940" s="44"/>
    </row>
    <row r="3941" spans="1:11">
      <c r="A3941" s="12">
        <v>42090</v>
      </c>
      <c r="B3941" s="9" t="s">
        <v>201</v>
      </c>
      <c r="C3941" s="9" t="s">
        <v>77</v>
      </c>
      <c r="D3941" s="13">
        <v>113</v>
      </c>
      <c r="E3941" s="12">
        <v>39723</v>
      </c>
      <c r="F3941" s="14" t="s">
        <v>73</v>
      </c>
      <c r="G3941" s="12">
        <v>2958101</v>
      </c>
      <c r="H3941" s="44"/>
      <c r="I3941" s="44"/>
      <c r="J3941" s="44"/>
      <c r="K3941" s="44"/>
    </row>
    <row r="3942" spans="1:11">
      <c r="A3942" s="12">
        <v>42091</v>
      </c>
      <c r="B3942" s="9" t="s">
        <v>201</v>
      </c>
      <c r="C3942" s="9" t="s">
        <v>77</v>
      </c>
      <c r="D3942" s="13">
        <v>113</v>
      </c>
      <c r="E3942" s="12">
        <v>39723</v>
      </c>
      <c r="F3942" s="14" t="s">
        <v>73</v>
      </c>
      <c r="G3942" s="12">
        <v>2958101</v>
      </c>
      <c r="H3942" s="44"/>
      <c r="I3942" s="44"/>
      <c r="J3942" s="44"/>
      <c r="K3942" s="44"/>
    </row>
    <row r="3943" spans="1:11">
      <c r="A3943" s="12">
        <v>42092</v>
      </c>
      <c r="B3943" s="9" t="s">
        <v>201</v>
      </c>
      <c r="C3943" s="9" t="s">
        <v>77</v>
      </c>
      <c r="D3943" s="13">
        <v>113</v>
      </c>
      <c r="E3943" s="12">
        <v>39723</v>
      </c>
      <c r="F3943" s="14" t="s">
        <v>73</v>
      </c>
      <c r="G3943" s="12">
        <v>2958101</v>
      </c>
      <c r="H3943" s="44"/>
      <c r="I3943" s="44"/>
      <c r="J3943" s="44"/>
      <c r="K3943" s="44"/>
    </row>
    <row r="3944" spans="1:11">
      <c r="A3944" s="12">
        <v>42093</v>
      </c>
      <c r="B3944" s="9" t="s">
        <v>201</v>
      </c>
      <c r="C3944" s="9" t="s">
        <v>77</v>
      </c>
      <c r="D3944" s="13">
        <v>113</v>
      </c>
      <c r="E3944" s="12">
        <v>39723</v>
      </c>
      <c r="F3944" s="14" t="s">
        <v>73</v>
      </c>
      <c r="G3944" s="12">
        <v>2958101</v>
      </c>
      <c r="H3944" s="44"/>
      <c r="I3944" s="44"/>
      <c r="J3944" s="44"/>
      <c r="K3944" s="44"/>
    </row>
    <row r="3945" spans="1:11">
      <c r="A3945" s="12">
        <v>42094</v>
      </c>
      <c r="B3945" s="9" t="s">
        <v>201</v>
      </c>
      <c r="C3945" s="9" t="s">
        <v>77</v>
      </c>
      <c r="D3945" s="13">
        <v>113</v>
      </c>
      <c r="E3945" s="12">
        <v>39723</v>
      </c>
      <c r="F3945" s="14" t="s">
        <v>73</v>
      </c>
      <c r="G3945" s="12">
        <v>2958101</v>
      </c>
      <c r="H3945" s="44"/>
      <c r="I3945" s="44"/>
      <c r="J3945" s="44"/>
      <c r="K3945" s="44"/>
    </row>
    <row r="3946" spans="1:11">
      <c r="A3946" s="12">
        <v>42064</v>
      </c>
      <c r="B3946" s="9" t="s">
        <v>202</v>
      </c>
      <c r="C3946" s="9" t="s">
        <v>77</v>
      </c>
      <c r="D3946" s="13">
        <v>68</v>
      </c>
      <c r="E3946" s="12">
        <v>41919</v>
      </c>
      <c r="F3946" s="14" t="s">
        <v>73</v>
      </c>
      <c r="G3946" s="12">
        <v>2958101</v>
      </c>
      <c r="H3946" s="44"/>
      <c r="I3946" s="44"/>
      <c r="J3946" s="44"/>
      <c r="K3946" s="44"/>
    </row>
    <row r="3947" spans="1:11">
      <c r="A3947" s="12">
        <v>42065</v>
      </c>
      <c r="B3947" s="9" t="s">
        <v>202</v>
      </c>
      <c r="C3947" s="9" t="s">
        <v>77</v>
      </c>
      <c r="D3947" s="13">
        <v>68</v>
      </c>
      <c r="E3947" s="12">
        <v>41919</v>
      </c>
      <c r="F3947" s="14" t="s">
        <v>73</v>
      </c>
      <c r="G3947" s="12">
        <v>2958101</v>
      </c>
      <c r="H3947" s="44"/>
      <c r="I3947" s="44"/>
      <c r="J3947" s="44"/>
      <c r="K3947" s="44"/>
    </row>
    <row r="3948" spans="1:11">
      <c r="A3948" s="12">
        <v>42066</v>
      </c>
      <c r="B3948" s="9" t="s">
        <v>202</v>
      </c>
      <c r="C3948" s="9" t="s">
        <v>77</v>
      </c>
      <c r="D3948" s="13">
        <v>68</v>
      </c>
      <c r="E3948" s="12">
        <v>41919</v>
      </c>
      <c r="F3948" s="14" t="s">
        <v>73</v>
      </c>
      <c r="G3948" s="12">
        <v>2958101</v>
      </c>
      <c r="H3948" s="44"/>
      <c r="I3948" s="44"/>
      <c r="J3948" s="44"/>
      <c r="K3948" s="44"/>
    </row>
    <row r="3949" spans="1:11">
      <c r="A3949" s="12">
        <v>42067</v>
      </c>
      <c r="B3949" s="9" t="s">
        <v>202</v>
      </c>
      <c r="C3949" s="9" t="s">
        <v>77</v>
      </c>
      <c r="D3949" s="13">
        <v>68</v>
      </c>
      <c r="E3949" s="12">
        <v>41919</v>
      </c>
      <c r="F3949" s="14" t="s">
        <v>73</v>
      </c>
      <c r="G3949" s="12">
        <v>2958101</v>
      </c>
      <c r="H3949" s="44"/>
      <c r="I3949" s="44"/>
      <c r="J3949" s="44"/>
      <c r="K3949" s="44"/>
    </row>
    <row r="3950" spans="1:11">
      <c r="A3950" s="12">
        <v>42068</v>
      </c>
      <c r="B3950" s="9" t="s">
        <v>202</v>
      </c>
      <c r="C3950" s="9" t="s">
        <v>77</v>
      </c>
      <c r="D3950" s="13">
        <v>68</v>
      </c>
      <c r="E3950" s="12">
        <v>41919</v>
      </c>
      <c r="F3950" s="14" t="s">
        <v>73</v>
      </c>
      <c r="G3950" s="12">
        <v>2958101</v>
      </c>
      <c r="H3950" s="44"/>
      <c r="I3950" s="44"/>
      <c r="J3950" s="44"/>
      <c r="K3950" s="44"/>
    </row>
    <row r="3951" spans="1:11">
      <c r="A3951" s="12">
        <v>42069</v>
      </c>
      <c r="B3951" s="9" t="s">
        <v>202</v>
      </c>
      <c r="C3951" s="9" t="s">
        <v>77</v>
      </c>
      <c r="D3951" s="13">
        <v>68</v>
      </c>
      <c r="E3951" s="12">
        <v>41919</v>
      </c>
      <c r="F3951" s="14" t="s">
        <v>73</v>
      </c>
      <c r="G3951" s="12">
        <v>2958101</v>
      </c>
      <c r="H3951" s="44"/>
      <c r="I3951" s="44"/>
      <c r="J3951" s="44"/>
      <c r="K3951" s="44"/>
    </row>
    <row r="3952" spans="1:11">
      <c r="A3952" s="12">
        <v>42070</v>
      </c>
      <c r="B3952" s="9" t="s">
        <v>202</v>
      </c>
      <c r="C3952" s="9" t="s">
        <v>77</v>
      </c>
      <c r="D3952" s="13">
        <v>68</v>
      </c>
      <c r="E3952" s="12">
        <v>41919</v>
      </c>
      <c r="F3952" s="14" t="s">
        <v>73</v>
      </c>
      <c r="G3952" s="12">
        <v>2958101</v>
      </c>
      <c r="H3952" s="44"/>
      <c r="I3952" s="44"/>
      <c r="J3952" s="44"/>
      <c r="K3952" s="44"/>
    </row>
    <row r="3953" spans="1:11">
      <c r="A3953" s="12">
        <v>42071</v>
      </c>
      <c r="B3953" s="9" t="s">
        <v>202</v>
      </c>
      <c r="C3953" s="9" t="s">
        <v>77</v>
      </c>
      <c r="D3953" s="13">
        <v>68</v>
      </c>
      <c r="E3953" s="12">
        <v>41919</v>
      </c>
      <c r="F3953" s="14" t="s">
        <v>73</v>
      </c>
      <c r="G3953" s="12">
        <v>2958101</v>
      </c>
      <c r="H3953" s="44"/>
      <c r="I3953" s="44"/>
      <c r="J3953" s="44"/>
      <c r="K3953" s="44"/>
    </row>
    <row r="3954" spans="1:11">
      <c r="A3954" s="12">
        <v>42072</v>
      </c>
      <c r="B3954" s="9" t="s">
        <v>202</v>
      </c>
      <c r="C3954" s="9" t="s">
        <v>77</v>
      </c>
      <c r="D3954" s="13">
        <v>68</v>
      </c>
      <c r="E3954" s="12">
        <v>41919</v>
      </c>
      <c r="F3954" s="14" t="s">
        <v>73</v>
      </c>
      <c r="G3954" s="12">
        <v>2958101</v>
      </c>
      <c r="H3954" s="44"/>
      <c r="I3954" s="44"/>
      <c r="J3954" s="44"/>
      <c r="K3954" s="44"/>
    </row>
    <row r="3955" spans="1:11">
      <c r="A3955" s="12">
        <v>42073</v>
      </c>
      <c r="B3955" s="9" t="s">
        <v>202</v>
      </c>
      <c r="C3955" s="9" t="s">
        <v>77</v>
      </c>
      <c r="D3955" s="13">
        <v>68</v>
      </c>
      <c r="E3955" s="12">
        <v>41919</v>
      </c>
      <c r="F3955" s="14" t="s">
        <v>73</v>
      </c>
      <c r="G3955" s="12">
        <v>2958101</v>
      </c>
      <c r="H3955" s="44"/>
      <c r="I3955" s="44"/>
      <c r="J3955" s="44"/>
      <c r="K3955" s="44"/>
    </row>
    <row r="3956" spans="1:11">
      <c r="A3956" s="12">
        <v>42074</v>
      </c>
      <c r="B3956" s="9" t="s">
        <v>202</v>
      </c>
      <c r="C3956" s="9" t="s">
        <v>77</v>
      </c>
      <c r="D3956" s="13">
        <v>68</v>
      </c>
      <c r="E3956" s="12">
        <v>41919</v>
      </c>
      <c r="F3956" s="14" t="s">
        <v>73</v>
      </c>
      <c r="G3956" s="12">
        <v>2958101</v>
      </c>
      <c r="H3956" s="44"/>
      <c r="I3956" s="44"/>
      <c r="J3956" s="44"/>
      <c r="K3956" s="44"/>
    </row>
    <row r="3957" spans="1:11">
      <c r="A3957" s="12">
        <v>42075</v>
      </c>
      <c r="B3957" s="9" t="s">
        <v>202</v>
      </c>
      <c r="C3957" s="9" t="s">
        <v>77</v>
      </c>
      <c r="D3957" s="13">
        <v>68</v>
      </c>
      <c r="E3957" s="12">
        <v>41919</v>
      </c>
      <c r="F3957" s="14" t="s">
        <v>73</v>
      </c>
      <c r="G3957" s="12">
        <v>2958101</v>
      </c>
      <c r="H3957" s="44"/>
      <c r="I3957" s="44"/>
      <c r="J3957" s="44"/>
      <c r="K3957" s="44"/>
    </row>
    <row r="3958" spans="1:11">
      <c r="A3958" s="12">
        <v>42076</v>
      </c>
      <c r="B3958" s="9" t="s">
        <v>202</v>
      </c>
      <c r="C3958" s="9" t="s">
        <v>77</v>
      </c>
      <c r="D3958" s="13">
        <v>68</v>
      </c>
      <c r="E3958" s="12">
        <v>41919</v>
      </c>
      <c r="F3958" s="14" t="s">
        <v>73</v>
      </c>
      <c r="G3958" s="12">
        <v>2958101</v>
      </c>
      <c r="H3958" s="44"/>
      <c r="I3958" s="44"/>
      <c r="J3958" s="44"/>
      <c r="K3958" s="44"/>
    </row>
    <row r="3959" spans="1:11">
      <c r="A3959" s="12">
        <v>42077</v>
      </c>
      <c r="B3959" s="9" t="s">
        <v>202</v>
      </c>
      <c r="C3959" s="9" t="s">
        <v>77</v>
      </c>
      <c r="D3959" s="13">
        <v>68</v>
      </c>
      <c r="E3959" s="12">
        <v>41919</v>
      </c>
      <c r="F3959" s="14" t="s">
        <v>73</v>
      </c>
      <c r="G3959" s="12">
        <v>2958101</v>
      </c>
      <c r="H3959" s="44"/>
      <c r="I3959" s="44"/>
      <c r="J3959" s="44"/>
      <c r="K3959" s="44"/>
    </row>
    <row r="3960" spans="1:11">
      <c r="A3960" s="12">
        <v>42078</v>
      </c>
      <c r="B3960" s="9" t="s">
        <v>202</v>
      </c>
      <c r="C3960" s="9" t="s">
        <v>77</v>
      </c>
      <c r="D3960" s="13">
        <v>68</v>
      </c>
      <c r="E3960" s="12">
        <v>41919</v>
      </c>
      <c r="F3960" s="14" t="s">
        <v>73</v>
      </c>
      <c r="G3960" s="12">
        <v>2958101</v>
      </c>
      <c r="H3960" s="44"/>
      <c r="I3960" s="44"/>
      <c r="J3960" s="44"/>
      <c r="K3960" s="44"/>
    </row>
    <row r="3961" spans="1:11">
      <c r="A3961" s="12">
        <v>42079</v>
      </c>
      <c r="B3961" s="9" t="s">
        <v>202</v>
      </c>
      <c r="C3961" s="9" t="s">
        <v>77</v>
      </c>
      <c r="D3961" s="13">
        <v>68</v>
      </c>
      <c r="E3961" s="12">
        <v>41919</v>
      </c>
      <c r="F3961" s="14" t="s">
        <v>73</v>
      </c>
      <c r="G3961" s="12">
        <v>2958101</v>
      </c>
      <c r="H3961" s="44"/>
      <c r="I3961" s="44"/>
      <c r="J3961" s="44"/>
      <c r="K3961" s="44"/>
    </row>
    <row r="3962" spans="1:11">
      <c r="A3962" s="12">
        <v>42080</v>
      </c>
      <c r="B3962" s="9" t="s">
        <v>202</v>
      </c>
      <c r="C3962" s="9" t="s">
        <v>77</v>
      </c>
      <c r="D3962" s="13">
        <v>68</v>
      </c>
      <c r="E3962" s="12">
        <v>41919</v>
      </c>
      <c r="F3962" s="14" t="s">
        <v>73</v>
      </c>
      <c r="G3962" s="12">
        <v>2958101</v>
      </c>
      <c r="H3962" s="44"/>
      <c r="I3962" s="44"/>
      <c r="J3962" s="44"/>
      <c r="K3962" s="44"/>
    </row>
    <row r="3963" spans="1:11">
      <c r="A3963" s="12">
        <v>42081</v>
      </c>
      <c r="B3963" s="9" t="s">
        <v>202</v>
      </c>
      <c r="C3963" s="9" t="s">
        <v>77</v>
      </c>
      <c r="D3963" s="13">
        <v>68</v>
      </c>
      <c r="E3963" s="12">
        <v>41919</v>
      </c>
      <c r="F3963" s="14" t="s">
        <v>73</v>
      </c>
      <c r="G3963" s="12">
        <v>2958101</v>
      </c>
      <c r="H3963" s="44"/>
      <c r="I3963" s="44"/>
      <c r="J3963" s="44"/>
      <c r="K3963" s="44"/>
    </row>
    <row r="3964" spans="1:11">
      <c r="A3964" s="12">
        <v>42082</v>
      </c>
      <c r="B3964" s="9" t="s">
        <v>202</v>
      </c>
      <c r="C3964" s="9" t="s">
        <v>77</v>
      </c>
      <c r="D3964" s="13">
        <v>68</v>
      </c>
      <c r="E3964" s="12">
        <v>41919</v>
      </c>
      <c r="F3964" s="14" t="s">
        <v>73</v>
      </c>
      <c r="G3964" s="12">
        <v>2958101</v>
      </c>
      <c r="H3964" s="44"/>
      <c r="I3964" s="44"/>
      <c r="J3964" s="44"/>
      <c r="K3964" s="44"/>
    </row>
    <row r="3965" spans="1:11">
      <c r="A3965" s="12">
        <v>42083</v>
      </c>
      <c r="B3965" s="9" t="s">
        <v>202</v>
      </c>
      <c r="C3965" s="9" t="s">
        <v>77</v>
      </c>
      <c r="D3965" s="13">
        <v>68</v>
      </c>
      <c r="E3965" s="12">
        <v>41919</v>
      </c>
      <c r="F3965" s="14" t="s">
        <v>73</v>
      </c>
      <c r="G3965" s="12">
        <v>2958101</v>
      </c>
      <c r="H3965" s="44"/>
      <c r="I3965" s="44"/>
      <c r="J3965" s="44"/>
      <c r="K3965" s="44"/>
    </row>
    <row r="3966" spans="1:11">
      <c r="A3966" s="12">
        <v>42084</v>
      </c>
      <c r="B3966" s="9" t="s">
        <v>202</v>
      </c>
      <c r="C3966" s="9" t="s">
        <v>77</v>
      </c>
      <c r="D3966" s="13">
        <v>68</v>
      </c>
      <c r="E3966" s="12">
        <v>41919</v>
      </c>
      <c r="F3966" s="14" t="s">
        <v>73</v>
      </c>
      <c r="G3966" s="12">
        <v>2958101</v>
      </c>
      <c r="H3966" s="44"/>
      <c r="I3966" s="44"/>
      <c r="J3966" s="44"/>
      <c r="K3966" s="44"/>
    </row>
    <row r="3967" spans="1:11">
      <c r="A3967" s="12">
        <v>42085</v>
      </c>
      <c r="B3967" s="9" t="s">
        <v>202</v>
      </c>
      <c r="C3967" s="9" t="s">
        <v>77</v>
      </c>
      <c r="D3967" s="13">
        <v>68</v>
      </c>
      <c r="E3967" s="12">
        <v>41919</v>
      </c>
      <c r="F3967" s="14" t="s">
        <v>73</v>
      </c>
      <c r="G3967" s="12">
        <v>2958101</v>
      </c>
      <c r="H3967" s="44"/>
      <c r="I3967" s="44"/>
      <c r="J3967" s="44"/>
      <c r="K3967" s="44"/>
    </row>
    <row r="3968" spans="1:11">
      <c r="A3968" s="12">
        <v>42086</v>
      </c>
      <c r="B3968" s="9" t="s">
        <v>202</v>
      </c>
      <c r="C3968" s="9" t="s">
        <v>77</v>
      </c>
      <c r="D3968" s="13">
        <v>68</v>
      </c>
      <c r="E3968" s="12">
        <v>41919</v>
      </c>
      <c r="F3968" s="14" t="s">
        <v>73</v>
      </c>
      <c r="G3968" s="12">
        <v>2958101</v>
      </c>
      <c r="H3968" s="44"/>
      <c r="I3968" s="44"/>
      <c r="J3968" s="44"/>
      <c r="K3968" s="44"/>
    </row>
    <row r="3969" spans="1:11">
      <c r="A3969" s="12">
        <v>42087</v>
      </c>
      <c r="B3969" s="9" t="s">
        <v>202</v>
      </c>
      <c r="C3969" s="9" t="s">
        <v>77</v>
      </c>
      <c r="D3969" s="13">
        <v>68</v>
      </c>
      <c r="E3969" s="12">
        <v>41919</v>
      </c>
      <c r="F3969" s="14" t="s">
        <v>73</v>
      </c>
      <c r="G3969" s="12">
        <v>2958101</v>
      </c>
      <c r="H3969" s="44"/>
      <c r="I3969" s="44"/>
      <c r="J3969" s="44"/>
      <c r="K3969" s="44"/>
    </row>
    <row r="3970" spans="1:11">
      <c r="A3970" s="12">
        <v>42088</v>
      </c>
      <c r="B3970" s="9" t="s">
        <v>202</v>
      </c>
      <c r="C3970" s="9" t="s">
        <v>77</v>
      </c>
      <c r="D3970" s="13">
        <v>68</v>
      </c>
      <c r="E3970" s="12">
        <v>41919</v>
      </c>
      <c r="F3970" s="14" t="s">
        <v>73</v>
      </c>
      <c r="G3970" s="12">
        <v>2958101</v>
      </c>
      <c r="H3970" s="44"/>
      <c r="I3970" s="44"/>
      <c r="J3970" s="44"/>
      <c r="K3970" s="44"/>
    </row>
    <row r="3971" spans="1:11">
      <c r="A3971" s="12">
        <v>42089</v>
      </c>
      <c r="B3971" s="9" t="s">
        <v>202</v>
      </c>
      <c r="C3971" s="9" t="s">
        <v>77</v>
      </c>
      <c r="D3971" s="13">
        <v>68</v>
      </c>
      <c r="E3971" s="12">
        <v>41919</v>
      </c>
      <c r="F3971" s="14" t="s">
        <v>73</v>
      </c>
      <c r="G3971" s="12">
        <v>2958101</v>
      </c>
      <c r="H3971" s="44"/>
      <c r="I3971" s="44"/>
      <c r="J3971" s="44"/>
      <c r="K3971" s="44"/>
    </row>
    <row r="3972" spans="1:11">
      <c r="A3972" s="12">
        <v>42090</v>
      </c>
      <c r="B3972" s="9" t="s">
        <v>202</v>
      </c>
      <c r="C3972" s="9" t="s">
        <v>77</v>
      </c>
      <c r="D3972" s="13">
        <v>68</v>
      </c>
      <c r="E3972" s="12">
        <v>41919</v>
      </c>
      <c r="F3972" s="14" t="s">
        <v>73</v>
      </c>
      <c r="G3972" s="12">
        <v>2958101</v>
      </c>
      <c r="H3972" s="44"/>
      <c r="I3972" s="44"/>
      <c r="J3972" s="44"/>
      <c r="K3972" s="44"/>
    </row>
    <row r="3973" spans="1:11">
      <c r="A3973" s="12">
        <v>42091</v>
      </c>
      <c r="B3973" s="9" t="s">
        <v>202</v>
      </c>
      <c r="C3973" s="9" t="s">
        <v>77</v>
      </c>
      <c r="D3973" s="13">
        <v>68</v>
      </c>
      <c r="E3973" s="12">
        <v>41919</v>
      </c>
      <c r="F3973" s="14" t="s">
        <v>73</v>
      </c>
      <c r="G3973" s="12">
        <v>2958101</v>
      </c>
      <c r="H3973" s="44"/>
      <c r="I3973" s="44"/>
      <c r="J3973" s="44"/>
      <c r="K3973" s="44"/>
    </row>
    <row r="3974" spans="1:11">
      <c r="A3974" s="12">
        <v>42092</v>
      </c>
      <c r="B3974" s="9" t="s">
        <v>202</v>
      </c>
      <c r="C3974" s="9" t="s">
        <v>77</v>
      </c>
      <c r="D3974" s="13">
        <v>68</v>
      </c>
      <c r="E3974" s="12">
        <v>41919</v>
      </c>
      <c r="F3974" s="14" t="s">
        <v>73</v>
      </c>
      <c r="G3974" s="12">
        <v>2958101</v>
      </c>
      <c r="H3974" s="44"/>
      <c r="I3974" s="44"/>
      <c r="J3974" s="44"/>
      <c r="K3974" s="44"/>
    </row>
    <row r="3975" spans="1:11">
      <c r="A3975" s="12">
        <v>42093</v>
      </c>
      <c r="B3975" s="9" t="s">
        <v>202</v>
      </c>
      <c r="C3975" s="9" t="s">
        <v>77</v>
      </c>
      <c r="D3975" s="13">
        <v>68</v>
      </c>
      <c r="E3975" s="12">
        <v>41919</v>
      </c>
      <c r="F3975" s="14" t="s">
        <v>73</v>
      </c>
      <c r="G3975" s="12">
        <v>2958101</v>
      </c>
      <c r="H3975" s="44"/>
      <c r="I3975" s="44"/>
      <c r="J3975" s="44"/>
      <c r="K3975" s="44"/>
    </row>
    <row r="3976" spans="1:11">
      <c r="A3976" s="12">
        <v>42094</v>
      </c>
      <c r="B3976" s="9" t="s">
        <v>202</v>
      </c>
      <c r="C3976" s="9" t="s">
        <v>77</v>
      </c>
      <c r="D3976" s="13">
        <v>68</v>
      </c>
      <c r="E3976" s="12">
        <v>41919</v>
      </c>
      <c r="F3976" s="14" t="s">
        <v>73</v>
      </c>
      <c r="G3976" s="12">
        <v>2958101</v>
      </c>
      <c r="H3976" s="44"/>
      <c r="I3976" s="44"/>
      <c r="J3976" s="44"/>
      <c r="K3976" s="44"/>
    </row>
    <row r="3977" spans="1:11">
      <c r="A3977" s="12">
        <v>42064</v>
      </c>
      <c r="B3977" s="9" t="s">
        <v>203</v>
      </c>
      <c r="C3977" s="9" t="s">
        <v>77</v>
      </c>
      <c r="D3977" s="13">
        <v>83</v>
      </c>
      <c r="E3977" s="12">
        <v>37103</v>
      </c>
      <c r="F3977" s="14" t="s">
        <v>73</v>
      </c>
      <c r="G3977" s="12">
        <v>2958101</v>
      </c>
      <c r="H3977" s="44"/>
      <c r="I3977" s="44"/>
      <c r="J3977" s="44"/>
      <c r="K3977" s="44"/>
    </row>
    <row r="3978" spans="1:11">
      <c r="A3978" s="12">
        <v>42065</v>
      </c>
      <c r="B3978" s="9" t="s">
        <v>203</v>
      </c>
      <c r="C3978" s="9" t="s">
        <v>77</v>
      </c>
      <c r="D3978" s="13">
        <v>83</v>
      </c>
      <c r="E3978" s="12">
        <v>37103</v>
      </c>
      <c r="F3978" s="14" t="s">
        <v>73</v>
      </c>
      <c r="G3978" s="12">
        <v>2958101</v>
      </c>
      <c r="H3978" s="44"/>
      <c r="I3978" s="44"/>
      <c r="J3978" s="44"/>
      <c r="K3978" s="44"/>
    </row>
    <row r="3979" spans="1:11">
      <c r="A3979" s="12">
        <v>42066</v>
      </c>
      <c r="B3979" s="9" t="s">
        <v>203</v>
      </c>
      <c r="C3979" s="9" t="s">
        <v>77</v>
      </c>
      <c r="D3979" s="13">
        <v>83</v>
      </c>
      <c r="E3979" s="12">
        <v>37103</v>
      </c>
      <c r="F3979" s="14" t="s">
        <v>73</v>
      </c>
      <c r="G3979" s="12">
        <v>2958101</v>
      </c>
      <c r="H3979" s="44"/>
      <c r="I3979" s="44"/>
      <c r="J3979" s="44"/>
      <c r="K3979" s="44"/>
    </row>
    <row r="3980" spans="1:11">
      <c r="A3980" s="12">
        <v>42067</v>
      </c>
      <c r="B3980" s="9" t="s">
        <v>203</v>
      </c>
      <c r="C3980" s="9" t="s">
        <v>77</v>
      </c>
      <c r="D3980" s="13">
        <v>83</v>
      </c>
      <c r="E3980" s="12">
        <v>37103</v>
      </c>
      <c r="F3980" s="14" t="s">
        <v>73</v>
      </c>
      <c r="G3980" s="12">
        <v>2958101</v>
      </c>
      <c r="H3980" s="44"/>
      <c r="I3980" s="44"/>
      <c r="J3980" s="44"/>
      <c r="K3980" s="44"/>
    </row>
    <row r="3981" spans="1:11">
      <c r="A3981" s="12">
        <v>42068</v>
      </c>
      <c r="B3981" s="9" t="s">
        <v>203</v>
      </c>
      <c r="C3981" s="9" t="s">
        <v>77</v>
      </c>
      <c r="D3981" s="13">
        <v>83</v>
      </c>
      <c r="E3981" s="12">
        <v>37103</v>
      </c>
      <c r="F3981" s="14" t="s">
        <v>73</v>
      </c>
      <c r="G3981" s="12">
        <v>2958101</v>
      </c>
      <c r="H3981" s="44"/>
      <c r="I3981" s="44"/>
      <c r="J3981" s="44"/>
      <c r="K3981" s="44"/>
    </row>
    <row r="3982" spans="1:11">
      <c r="A3982" s="12">
        <v>42069</v>
      </c>
      <c r="B3982" s="9" t="s">
        <v>203</v>
      </c>
      <c r="C3982" s="9" t="s">
        <v>77</v>
      </c>
      <c r="D3982" s="13">
        <v>83</v>
      </c>
      <c r="E3982" s="12">
        <v>37103</v>
      </c>
      <c r="F3982" s="14" t="s">
        <v>73</v>
      </c>
      <c r="G3982" s="12">
        <v>2958101</v>
      </c>
      <c r="H3982" s="44"/>
      <c r="I3982" s="44"/>
      <c r="J3982" s="44"/>
      <c r="K3982" s="44"/>
    </row>
    <row r="3983" spans="1:11">
      <c r="A3983" s="12">
        <v>42070</v>
      </c>
      <c r="B3983" s="9" t="s">
        <v>203</v>
      </c>
      <c r="C3983" s="9" t="s">
        <v>77</v>
      </c>
      <c r="D3983" s="13">
        <v>83</v>
      </c>
      <c r="E3983" s="12">
        <v>37103</v>
      </c>
      <c r="F3983" s="14" t="s">
        <v>73</v>
      </c>
      <c r="G3983" s="12">
        <v>2958101</v>
      </c>
      <c r="H3983" s="44"/>
      <c r="I3983" s="44"/>
      <c r="J3983" s="44"/>
      <c r="K3983" s="44"/>
    </row>
    <row r="3984" spans="1:11">
      <c r="A3984" s="12">
        <v>42071</v>
      </c>
      <c r="B3984" s="9" t="s">
        <v>203</v>
      </c>
      <c r="C3984" s="9" t="s">
        <v>77</v>
      </c>
      <c r="D3984" s="13">
        <v>83</v>
      </c>
      <c r="E3984" s="12">
        <v>37103</v>
      </c>
      <c r="F3984" s="14" t="s">
        <v>73</v>
      </c>
      <c r="G3984" s="12">
        <v>2958101</v>
      </c>
      <c r="H3984" s="44"/>
      <c r="I3984" s="44"/>
      <c r="J3984" s="44"/>
      <c r="K3984" s="44"/>
    </row>
    <row r="3985" spans="1:11">
      <c r="A3985" s="12">
        <v>42072</v>
      </c>
      <c r="B3985" s="9" t="s">
        <v>203</v>
      </c>
      <c r="C3985" s="9" t="s">
        <v>77</v>
      </c>
      <c r="D3985" s="13">
        <v>83</v>
      </c>
      <c r="E3985" s="12">
        <v>37103</v>
      </c>
      <c r="F3985" s="14" t="s">
        <v>73</v>
      </c>
      <c r="G3985" s="12">
        <v>2958101</v>
      </c>
      <c r="H3985" s="44"/>
      <c r="I3985" s="44"/>
      <c r="J3985" s="44"/>
      <c r="K3985" s="44"/>
    </row>
    <row r="3986" spans="1:11">
      <c r="A3986" s="12">
        <v>42073</v>
      </c>
      <c r="B3986" s="9" t="s">
        <v>203</v>
      </c>
      <c r="C3986" s="9" t="s">
        <v>77</v>
      </c>
      <c r="D3986" s="13">
        <v>83</v>
      </c>
      <c r="E3986" s="12">
        <v>37103</v>
      </c>
      <c r="F3986" s="14" t="s">
        <v>73</v>
      </c>
      <c r="G3986" s="12">
        <v>2958101</v>
      </c>
      <c r="H3986" s="44"/>
      <c r="I3986" s="44"/>
      <c r="J3986" s="44"/>
      <c r="K3986" s="44"/>
    </row>
    <row r="3987" spans="1:11">
      <c r="A3987" s="12">
        <v>42074</v>
      </c>
      <c r="B3987" s="9" t="s">
        <v>203</v>
      </c>
      <c r="C3987" s="9" t="s">
        <v>77</v>
      </c>
      <c r="D3987" s="13">
        <v>83</v>
      </c>
      <c r="E3987" s="12">
        <v>37103</v>
      </c>
      <c r="F3987" s="14" t="s">
        <v>73</v>
      </c>
      <c r="G3987" s="12">
        <v>2958101</v>
      </c>
      <c r="H3987" s="44"/>
      <c r="I3987" s="44"/>
      <c r="J3987" s="44"/>
      <c r="K3987" s="44"/>
    </row>
    <row r="3988" spans="1:11">
      <c r="A3988" s="12">
        <v>42075</v>
      </c>
      <c r="B3988" s="9" t="s">
        <v>203</v>
      </c>
      <c r="C3988" s="9" t="s">
        <v>77</v>
      </c>
      <c r="D3988" s="13">
        <v>83</v>
      </c>
      <c r="E3988" s="12">
        <v>37103</v>
      </c>
      <c r="F3988" s="14" t="s">
        <v>73</v>
      </c>
      <c r="G3988" s="12">
        <v>2958101</v>
      </c>
      <c r="H3988" s="44"/>
      <c r="I3988" s="44"/>
      <c r="J3988" s="44"/>
      <c r="K3988" s="44"/>
    </row>
    <row r="3989" spans="1:11">
      <c r="A3989" s="12">
        <v>42076</v>
      </c>
      <c r="B3989" s="9" t="s">
        <v>203</v>
      </c>
      <c r="C3989" s="9" t="s">
        <v>77</v>
      </c>
      <c r="D3989" s="13">
        <v>83</v>
      </c>
      <c r="E3989" s="12">
        <v>37103</v>
      </c>
      <c r="F3989" s="14" t="s">
        <v>73</v>
      </c>
      <c r="G3989" s="12">
        <v>2958101</v>
      </c>
      <c r="H3989" s="44"/>
      <c r="I3989" s="44"/>
      <c r="J3989" s="44"/>
      <c r="K3989" s="44"/>
    </row>
    <row r="3990" spans="1:11">
      <c r="A3990" s="12">
        <v>42077</v>
      </c>
      <c r="B3990" s="9" t="s">
        <v>203</v>
      </c>
      <c r="C3990" s="9" t="s">
        <v>77</v>
      </c>
      <c r="D3990" s="13">
        <v>83</v>
      </c>
      <c r="E3990" s="12">
        <v>37103</v>
      </c>
      <c r="F3990" s="14" t="s">
        <v>73</v>
      </c>
      <c r="G3990" s="12">
        <v>2958101</v>
      </c>
      <c r="H3990" s="44"/>
      <c r="I3990" s="44"/>
      <c r="J3990" s="44"/>
      <c r="K3990" s="44"/>
    </row>
    <row r="3991" spans="1:11">
      <c r="A3991" s="12">
        <v>42078</v>
      </c>
      <c r="B3991" s="9" t="s">
        <v>203</v>
      </c>
      <c r="C3991" s="9" t="s">
        <v>77</v>
      </c>
      <c r="D3991" s="13">
        <v>83</v>
      </c>
      <c r="E3991" s="12">
        <v>37103</v>
      </c>
      <c r="F3991" s="14" t="s">
        <v>73</v>
      </c>
      <c r="G3991" s="12">
        <v>2958101</v>
      </c>
      <c r="H3991" s="44"/>
      <c r="I3991" s="44"/>
      <c r="J3991" s="44"/>
      <c r="K3991" s="44"/>
    </row>
    <row r="3992" spans="1:11">
      <c r="A3992" s="12">
        <v>42079</v>
      </c>
      <c r="B3992" s="9" t="s">
        <v>203</v>
      </c>
      <c r="C3992" s="9" t="s">
        <v>77</v>
      </c>
      <c r="D3992" s="13">
        <v>83</v>
      </c>
      <c r="E3992" s="12">
        <v>37103</v>
      </c>
      <c r="F3992" s="14" t="s">
        <v>73</v>
      </c>
      <c r="G3992" s="12">
        <v>2958101</v>
      </c>
      <c r="H3992" s="44"/>
      <c r="I3992" s="44"/>
      <c r="J3992" s="44"/>
      <c r="K3992" s="44"/>
    </row>
    <row r="3993" spans="1:11">
      <c r="A3993" s="12">
        <v>42080</v>
      </c>
      <c r="B3993" s="9" t="s">
        <v>203</v>
      </c>
      <c r="C3993" s="9" t="s">
        <v>77</v>
      </c>
      <c r="D3993" s="13">
        <v>83</v>
      </c>
      <c r="E3993" s="12">
        <v>37103</v>
      </c>
      <c r="F3993" s="14" t="s">
        <v>73</v>
      </c>
      <c r="G3993" s="12">
        <v>2958101</v>
      </c>
      <c r="H3993" s="44"/>
      <c r="I3993" s="44"/>
      <c r="J3993" s="44"/>
      <c r="K3993" s="44"/>
    </row>
    <row r="3994" spans="1:11">
      <c r="A3994" s="12">
        <v>42081</v>
      </c>
      <c r="B3994" s="9" t="s">
        <v>203</v>
      </c>
      <c r="C3994" s="9" t="s">
        <v>77</v>
      </c>
      <c r="D3994" s="13">
        <v>83</v>
      </c>
      <c r="E3994" s="12">
        <v>37103</v>
      </c>
      <c r="F3994" s="14" t="s">
        <v>73</v>
      </c>
      <c r="G3994" s="12">
        <v>2958101</v>
      </c>
      <c r="H3994" s="44"/>
      <c r="I3994" s="44"/>
      <c r="J3994" s="44"/>
      <c r="K3994" s="44"/>
    </row>
    <row r="3995" spans="1:11">
      <c r="A3995" s="12">
        <v>42082</v>
      </c>
      <c r="B3995" s="9" t="s">
        <v>203</v>
      </c>
      <c r="C3995" s="9" t="s">
        <v>77</v>
      </c>
      <c r="D3995" s="13">
        <v>83</v>
      </c>
      <c r="E3995" s="12">
        <v>37103</v>
      </c>
      <c r="F3995" s="14" t="s">
        <v>73</v>
      </c>
      <c r="G3995" s="12">
        <v>2958101</v>
      </c>
      <c r="H3995" s="44"/>
      <c r="I3995" s="44"/>
      <c r="J3995" s="44"/>
      <c r="K3995" s="44"/>
    </row>
    <row r="3996" spans="1:11">
      <c r="A3996" s="12">
        <v>42083</v>
      </c>
      <c r="B3996" s="9" t="s">
        <v>203</v>
      </c>
      <c r="C3996" s="9" t="s">
        <v>77</v>
      </c>
      <c r="D3996" s="13">
        <v>83</v>
      </c>
      <c r="E3996" s="12">
        <v>37103</v>
      </c>
      <c r="F3996" s="14" t="s">
        <v>73</v>
      </c>
      <c r="G3996" s="12">
        <v>2958101</v>
      </c>
      <c r="H3996" s="44"/>
      <c r="I3996" s="44"/>
      <c r="J3996" s="44"/>
      <c r="K3996" s="44"/>
    </row>
    <row r="3997" spans="1:11">
      <c r="A3997" s="12">
        <v>42084</v>
      </c>
      <c r="B3997" s="9" t="s">
        <v>203</v>
      </c>
      <c r="C3997" s="9" t="s">
        <v>77</v>
      </c>
      <c r="D3997" s="13">
        <v>83</v>
      </c>
      <c r="E3997" s="12">
        <v>37103</v>
      </c>
      <c r="F3997" s="14" t="s">
        <v>73</v>
      </c>
      <c r="G3997" s="12">
        <v>2958101</v>
      </c>
      <c r="H3997" s="44"/>
      <c r="I3997" s="44"/>
      <c r="J3997" s="44"/>
      <c r="K3997" s="44"/>
    </row>
    <row r="3998" spans="1:11">
      <c r="A3998" s="12">
        <v>42085</v>
      </c>
      <c r="B3998" s="9" t="s">
        <v>203</v>
      </c>
      <c r="C3998" s="9" t="s">
        <v>77</v>
      </c>
      <c r="D3998" s="13">
        <v>83</v>
      </c>
      <c r="E3998" s="12">
        <v>37103</v>
      </c>
      <c r="F3998" s="14" t="s">
        <v>73</v>
      </c>
      <c r="G3998" s="12">
        <v>2958101</v>
      </c>
      <c r="H3998" s="44"/>
      <c r="I3998" s="44"/>
      <c r="J3998" s="44"/>
      <c r="K3998" s="44"/>
    </row>
    <row r="3999" spans="1:11">
      <c r="A3999" s="12">
        <v>42086</v>
      </c>
      <c r="B3999" s="9" t="s">
        <v>203</v>
      </c>
      <c r="C3999" s="9" t="s">
        <v>77</v>
      </c>
      <c r="D3999" s="13">
        <v>83</v>
      </c>
      <c r="E3999" s="12">
        <v>37103</v>
      </c>
      <c r="F3999" s="14" t="s">
        <v>73</v>
      </c>
      <c r="G3999" s="12">
        <v>2958101</v>
      </c>
      <c r="H3999" s="44"/>
      <c r="I3999" s="44"/>
      <c r="J3999" s="44"/>
      <c r="K3999" s="44"/>
    </row>
    <row r="4000" spans="1:11">
      <c r="A4000" s="12">
        <v>42087</v>
      </c>
      <c r="B4000" s="9" t="s">
        <v>203</v>
      </c>
      <c r="C4000" s="9" t="s">
        <v>77</v>
      </c>
      <c r="D4000" s="13">
        <v>83</v>
      </c>
      <c r="E4000" s="12">
        <v>37103</v>
      </c>
      <c r="F4000" s="14" t="s">
        <v>73</v>
      </c>
      <c r="G4000" s="12">
        <v>2958101</v>
      </c>
      <c r="H4000" s="44"/>
      <c r="I4000" s="44"/>
      <c r="J4000" s="44"/>
      <c r="K4000" s="44"/>
    </row>
    <row r="4001" spans="1:11">
      <c r="A4001" s="12">
        <v>42088</v>
      </c>
      <c r="B4001" s="9" t="s">
        <v>203</v>
      </c>
      <c r="C4001" s="9" t="s">
        <v>77</v>
      </c>
      <c r="D4001" s="13">
        <v>83</v>
      </c>
      <c r="E4001" s="12">
        <v>37103</v>
      </c>
      <c r="F4001" s="14" t="s">
        <v>73</v>
      </c>
      <c r="G4001" s="12">
        <v>2958101</v>
      </c>
      <c r="H4001" s="44"/>
      <c r="I4001" s="44"/>
      <c r="J4001" s="44"/>
      <c r="K4001" s="44"/>
    </row>
    <row r="4002" spans="1:11">
      <c r="A4002" s="12">
        <v>42089</v>
      </c>
      <c r="B4002" s="9" t="s">
        <v>203</v>
      </c>
      <c r="C4002" s="9" t="s">
        <v>77</v>
      </c>
      <c r="D4002" s="13">
        <v>83</v>
      </c>
      <c r="E4002" s="12">
        <v>37103</v>
      </c>
      <c r="F4002" s="14" t="s">
        <v>73</v>
      </c>
      <c r="G4002" s="12">
        <v>2958101</v>
      </c>
      <c r="H4002" s="44"/>
      <c r="I4002" s="44"/>
      <c r="J4002" s="44"/>
      <c r="K4002" s="44"/>
    </row>
    <row r="4003" spans="1:11">
      <c r="A4003" s="12">
        <v>42090</v>
      </c>
      <c r="B4003" s="9" t="s">
        <v>203</v>
      </c>
      <c r="C4003" s="9" t="s">
        <v>77</v>
      </c>
      <c r="D4003" s="13">
        <v>83</v>
      </c>
      <c r="E4003" s="12">
        <v>37103</v>
      </c>
      <c r="F4003" s="14" t="s">
        <v>73</v>
      </c>
      <c r="G4003" s="12">
        <v>2958101</v>
      </c>
      <c r="H4003" s="44"/>
      <c r="I4003" s="44"/>
      <c r="J4003" s="44"/>
      <c r="K4003" s="44"/>
    </row>
    <row r="4004" spans="1:11">
      <c r="A4004" s="12">
        <v>42091</v>
      </c>
      <c r="B4004" s="9" t="s">
        <v>203</v>
      </c>
      <c r="C4004" s="9" t="s">
        <v>77</v>
      </c>
      <c r="D4004" s="13">
        <v>83</v>
      </c>
      <c r="E4004" s="12">
        <v>37103</v>
      </c>
      <c r="F4004" s="14" t="s">
        <v>73</v>
      </c>
      <c r="G4004" s="12">
        <v>2958101</v>
      </c>
      <c r="H4004" s="44"/>
      <c r="I4004" s="44"/>
      <c r="J4004" s="44"/>
      <c r="K4004" s="44"/>
    </row>
    <row r="4005" spans="1:11">
      <c r="A4005" s="12">
        <v>42092</v>
      </c>
      <c r="B4005" s="9" t="s">
        <v>203</v>
      </c>
      <c r="C4005" s="9" t="s">
        <v>77</v>
      </c>
      <c r="D4005" s="13">
        <v>83</v>
      </c>
      <c r="E4005" s="12">
        <v>37103</v>
      </c>
      <c r="F4005" s="14" t="s">
        <v>73</v>
      </c>
      <c r="G4005" s="12">
        <v>2958101</v>
      </c>
      <c r="H4005" s="44"/>
      <c r="I4005" s="44"/>
      <c r="J4005" s="44"/>
      <c r="K4005" s="44"/>
    </row>
    <row r="4006" spans="1:11">
      <c r="A4006" s="12">
        <v>42093</v>
      </c>
      <c r="B4006" s="9" t="s">
        <v>203</v>
      </c>
      <c r="C4006" s="9" t="s">
        <v>77</v>
      </c>
      <c r="D4006" s="13">
        <v>83</v>
      </c>
      <c r="E4006" s="12">
        <v>37103</v>
      </c>
      <c r="F4006" s="14" t="s">
        <v>73</v>
      </c>
      <c r="G4006" s="12">
        <v>2958101</v>
      </c>
      <c r="H4006" s="44"/>
      <c r="I4006" s="44"/>
      <c r="J4006" s="44"/>
      <c r="K4006" s="44"/>
    </row>
    <row r="4007" spans="1:11">
      <c r="A4007" s="12">
        <v>42094</v>
      </c>
      <c r="B4007" s="9" t="s">
        <v>203</v>
      </c>
      <c r="C4007" s="9" t="s">
        <v>77</v>
      </c>
      <c r="D4007" s="13">
        <v>83</v>
      </c>
      <c r="E4007" s="12">
        <v>37103</v>
      </c>
      <c r="F4007" s="14" t="s">
        <v>73</v>
      </c>
      <c r="G4007" s="12">
        <v>2958101</v>
      </c>
      <c r="H4007" s="44"/>
      <c r="I4007" s="44"/>
      <c r="J4007" s="44"/>
      <c r="K4007" s="44"/>
    </row>
    <row r="4008" spans="1:11">
      <c r="A4008" s="12">
        <v>42064</v>
      </c>
      <c r="B4008" s="9" t="s">
        <v>204</v>
      </c>
      <c r="C4008" s="9" t="s">
        <v>77</v>
      </c>
      <c r="D4008" s="13">
        <v>77</v>
      </c>
      <c r="E4008" s="12">
        <v>37103</v>
      </c>
      <c r="F4008" s="14" t="s">
        <v>73</v>
      </c>
      <c r="G4008" s="12">
        <v>2958101</v>
      </c>
      <c r="H4008" s="44"/>
      <c r="I4008" s="44"/>
      <c r="J4008" s="44"/>
      <c r="K4008" s="44"/>
    </row>
    <row r="4009" spans="1:11">
      <c r="A4009" s="12">
        <v>42065</v>
      </c>
      <c r="B4009" s="9" t="s">
        <v>204</v>
      </c>
      <c r="C4009" s="9" t="s">
        <v>77</v>
      </c>
      <c r="D4009" s="13">
        <v>77</v>
      </c>
      <c r="E4009" s="12">
        <v>37103</v>
      </c>
      <c r="F4009" s="14" t="s">
        <v>73</v>
      </c>
      <c r="G4009" s="12">
        <v>2958101</v>
      </c>
      <c r="H4009" s="44"/>
      <c r="I4009" s="44"/>
      <c r="J4009" s="44"/>
      <c r="K4009" s="44"/>
    </row>
    <row r="4010" spans="1:11">
      <c r="A4010" s="12">
        <v>42066</v>
      </c>
      <c r="B4010" s="9" t="s">
        <v>204</v>
      </c>
      <c r="C4010" s="9" t="s">
        <v>77</v>
      </c>
      <c r="D4010" s="13">
        <v>77</v>
      </c>
      <c r="E4010" s="12">
        <v>37103</v>
      </c>
      <c r="F4010" s="14" t="s">
        <v>73</v>
      </c>
      <c r="G4010" s="12">
        <v>2958101</v>
      </c>
      <c r="H4010" s="44"/>
      <c r="I4010" s="44"/>
      <c r="J4010" s="44"/>
      <c r="K4010" s="44"/>
    </row>
    <row r="4011" spans="1:11">
      <c r="A4011" s="12">
        <v>42067</v>
      </c>
      <c r="B4011" s="9" t="s">
        <v>204</v>
      </c>
      <c r="C4011" s="9" t="s">
        <v>77</v>
      </c>
      <c r="D4011" s="13">
        <v>77</v>
      </c>
      <c r="E4011" s="12">
        <v>37103</v>
      </c>
      <c r="F4011" s="14" t="s">
        <v>73</v>
      </c>
      <c r="G4011" s="12">
        <v>2958101</v>
      </c>
      <c r="H4011" s="44"/>
      <c r="I4011" s="44"/>
      <c r="J4011" s="44"/>
      <c r="K4011" s="44"/>
    </row>
    <row r="4012" spans="1:11">
      <c r="A4012" s="12">
        <v>42068</v>
      </c>
      <c r="B4012" s="9" t="s">
        <v>204</v>
      </c>
      <c r="C4012" s="9" t="s">
        <v>77</v>
      </c>
      <c r="D4012" s="13">
        <v>77</v>
      </c>
      <c r="E4012" s="12">
        <v>37103</v>
      </c>
      <c r="F4012" s="14" t="s">
        <v>73</v>
      </c>
      <c r="G4012" s="12">
        <v>2958101</v>
      </c>
      <c r="H4012" s="44"/>
      <c r="I4012" s="44"/>
      <c r="J4012" s="44"/>
      <c r="K4012" s="44"/>
    </row>
    <row r="4013" spans="1:11">
      <c r="A4013" s="12">
        <v>42069</v>
      </c>
      <c r="B4013" s="9" t="s">
        <v>204</v>
      </c>
      <c r="C4013" s="9" t="s">
        <v>77</v>
      </c>
      <c r="D4013" s="13">
        <v>77</v>
      </c>
      <c r="E4013" s="12">
        <v>37103</v>
      </c>
      <c r="F4013" s="14" t="s">
        <v>73</v>
      </c>
      <c r="G4013" s="12">
        <v>2958101</v>
      </c>
      <c r="H4013" s="44"/>
      <c r="I4013" s="44"/>
      <c r="J4013" s="44"/>
      <c r="K4013" s="44"/>
    </row>
    <row r="4014" spans="1:11">
      <c r="A4014" s="12">
        <v>42070</v>
      </c>
      <c r="B4014" s="9" t="s">
        <v>204</v>
      </c>
      <c r="C4014" s="9" t="s">
        <v>77</v>
      </c>
      <c r="D4014" s="13">
        <v>77</v>
      </c>
      <c r="E4014" s="12">
        <v>37103</v>
      </c>
      <c r="F4014" s="14" t="s">
        <v>73</v>
      </c>
      <c r="G4014" s="12">
        <v>2958101</v>
      </c>
      <c r="H4014" s="44"/>
      <c r="I4014" s="44"/>
      <c r="J4014" s="44"/>
      <c r="K4014" s="44"/>
    </row>
    <row r="4015" spans="1:11">
      <c r="A4015" s="12">
        <v>42071</v>
      </c>
      <c r="B4015" s="9" t="s">
        <v>204</v>
      </c>
      <c r="C4015" s="9" t="s">
        <v>77</v>
      </c>
      <c r="D4015" s="13">
        <v>77</v>
      </c>
      <c r="E4015" s="12">
        <v>37103</v>
      </c>
      <c r="F4015" s="14" t="s">
        <v>73</v>
      </c>
      <c r="G4015" s="12">
        <v>2958101</v>
      </c>
      <c r="H4015" s="44"/>
      <c r="I4015" s="44"/>
      <c r="J4015" s="44"/>
      <c r="K4015" s="44"/>
    </row>
    <row r="4016" spans="1:11">
      <c r="A4016" s="12">
        <v>42072</v>
      </c>
      <c r="B4016" s="9" t="s">
        <v>204</v>
      </c>
      <c r="C4016" s="9" t="s">
        <v>77</v>
      </c>
      <c r="D4016" s="13">
        <v>77</v>
      </c>
      <c r="E4016" s="12">
        <v>37103</v>
      </c>
      <c r="F4016" s="14" t="s">
        <v>73</v>
      </c>
      <c r="G4016" s="12">
        <v>2958101</v>
      </c>
      <c r="H4016" s="44"/>
      <c r="I4016" s="44"/>
      <c r="J4016" s="44"/>
      <c r="K4016" s="44"/>
    </row>
    <row r="4017" spans="1:11">
      <c r="A4017" s="12">
        <v>42073</v>
      </c>
      <c r="B4017" s="9" t="s">
        <v>204</v>
      </c>
      <c r="C4017" s="9" t="s">
        <v>77</v>
      </c>
      <c r="D4017" s="13">
        <v>77</v>
      </c>
      <c r="E4017" s="12">
        <v>37103</v>
      </c>
      <c r="F4017" s="14" t="s">
        <v>73</v>
      </c>
      <c r="G4017" s="12">
        <v>2958101</v>
      </c>
      <c r="H4017" s="44"/>
      <c r="I4017" s="44"/>
      <c r="J4017" s="44"/>
      <c r="K4017" s="44"/>
    </row>
    <row r="4018" spans="1:11">
      <c r="A4018" s="12">
        <v>42074</v>
      </c>
      <c r="B4018" s="9" t="s">
        <v>204</v>
      </c>
      <c r="C4018" s="9" t="s">
        <v>77</v>
      </c>
      <c r="D4018" s="13">
        <v>77</v>
      </c>
      <c r="E4018" s="12">
        <v>37103</v>
      </c>
      <c r="F4018" s="14" t="s">
        <v>73</v>
      </c>
      <c r="G4018" s="12">
        <v>2958101</v>
      </c>
      <c r="H4018" s="44"/>
      <c r="I4018" s="44"/>
      <c r="J4018" s="44"/>
      <c r="K4018" s="44"/>
    </row>
    <row r="4019" spans="1:11">
      <c r="A4019" s="12">
        <v>42075</v>
      </c>
      <c r="B4019" s="9" t="s">
        <v>204</v>
      </c>
      <c r="C4019" s="9" t="s">
        <v>77</v>
      </c>
      <c r="D4019" s="13">
        <v>77</v>
      </c>
      <c r="E4019" s="12">
        <v>37103</v>
      </c>
      <c r="F4019" s="14" t="s">
        <v>73</v>
      </c>
      <c r="G4019" s="12">
        <v>2958101</v>
      </c>
      <c r="H4019" s="44"/>
      <c r="I4019" s="44"/>
      <c r="J4019" s="44"/>
      <c r="K4019" s="44"/>
    </row>
    <row r="4020" spans="1:11">
      <c r="A4020" s="12">
        <v>42076</v>
      </c>
      <c r="B4020" s="9" t="s">
        <v>204</v>
      </c>
      <c r="C4020" s="9" t="s">
        <v>77</v>
      </c>
      <c r="D4020" s="13">
        <v>77</v>
      </c>
      <c r="E4020" s="12">
        <v>37103</v>
      </c>
      <c r="F4020" s="14" t="s">
        <v>73</v>
      </c>
      <c r="G4020" s="12">
        <v>2958101</v>
      </c>
      <c r="H4020" s="44"/>
      <c r="I4020" s="44"/>
      <c r="J4020" s="44"/>
      <c r="K4020" s="44"/>
    </row>
    <row r="4021" spans="1:11">
      <c r="A4021" s="12">
        <v>42077</v>
      </c>
      <c r="B4021" s="9" t="s">
        <v>204</v>
      </c>
      <c r="C4021" s="9" t="s">
        <v>77</v>
      </c>
      <c r="D4021" s="13">
        <v>77</v>
      </c>
      <c r="E4021" s="12">
        <v>37103</v>
      </c>
      <c r="F4021" s="14" t="s">
        <v>73</v>
      </c>
      <c r="G4021" s="12">
        <v>2958101</v>
      </c>
      <c r="H4021" s="44"/>
      <c r="I4021" s="44"/>
      <c r="J4021" s="44"/>
      <c r="K4021" s="44"/>
    </row>
    <row r="4022" spans="1:11">
      <c r="A4022" s="12">
        <v>42078</v>
      </c>
      <c r="B4022" s="9" t="s">
        <v>204</v>
      </c>
      <c r="C4022" s="9" t="s">
        <v>77</v>
      </c>
      <c r="D4022" s="13">
        <v>77</v>
      </c>
      <c r="E4022" s="12">
        <v>37103</v>
      </c>
      <c r="F4022" s="14" t="s">
        <v>73</v>
      </c>
      <c r="G4022" s="12">
        <v>2958101</v>
      </c>
      <c r="H4022" s="44"/>
      <c r="I4022" s="44"/>
      <c r="J4022" s="44"/>
      <c r="K4022" s="44"/>
    </row>
    <row r="4023" spans="1:11">
      <c r="A4023" s="12">
        <v>42079</v>
      </c>
      <c r="B4023" s="9" t="s">
        <v>204</v>
      </c>
      <c r="C4023" s="9" t="s">
        <v>77</v>
      </c>
      <c r="D4023" s="13">
        <v>77</v>
      </c>
      <c r="E4023" s="12">
        <v>37103</v>
      </c>
      <c r="F4023" s="14" t="s">
        <v>73</v>
      </c>
      <c r="G4023" s="12">
        <v>2958101</v>
      </c>
      <c r="H4023" s="44"/>
      <c r="I4023" s="44"/>
      <c r="J4023" s="44"/>
      <c r="K4023" s="44"/>
    </row>
    <row r="4024" spans="1:11">
      <c r="A4024" s="12">
        <v>42080</v>
      </c>
      <c r="B4024" s="9" t="s">
        <v>204</v>
      </c>
      <c r="C4024" s="9" t="s">
        <v>77</v>
      </c>
      <c r="D4024" s="13">
        <v>77</v>
      </c>
      <c r="E4024" s="12">
        <v>37103</v>
      </c>
      <c r="F4024" s="14" t="s">
        <v>73</v>
      </c>
      <c r="G4024" s="12">
        <v>2958101</v>
      </c>
      <c r="H4024" s="44"/>
      <c r="I4024" s="44"/>
      <c r="J4024" s="44"/>
      <c r="K4024" s="44"/>
    </row>
    <row r="4025" spans="1:11">
      <c r="A4025" s="12">
        <v>42081</v>
      </c>
      <c r="B4025" s="9" t="s">
        <v>204</v>
      </c>
      <c r="C4025" s="9" t="s">
        <v>77</v>
      </c>
      <c r="D4025" s="13">
        <v>77</v>
      </c>
      <c r="E4025" s="12">
        <v>37103</v>
      </c>
      <c r="F4025" s="14" t="s">
        <v>73</v>
      </c>
      <c r="G4025" s="12">
        <v>2958101</v>
      </c>
      <c r="H4025" s="44"/>
      <c r="I4025" s="44"/>
      <c r="J4025" s="44"/>
      <c r="K4025" s="44"/>
    </row>
    <row r="4026" spans="1:11">
      <c r="A4026" s="12">
        <v>42082</v>
      </c>
      <c r="B4026" s="9" t="s">
        <v>204</v>
      </c>
      <c r="C4026" s="9" t="s">
        <v>77</v>
      </c>
      <c r="D4026" s="13">
        <v>77</v>
      </c>
      <c r="E4026" s="12">
        <v>37103</v>
      </c>
      <c r="F4026" s="14" t="s">
        <v>73</v>
      </c>
      <c r="G4026" s="12">
        <v>2958101</v>
      </c>
      <c r="H4026" s="44"/>
      <c r="I4026" s="44"/>
      <c r="J4026" s="44"/>
      <c r="K4026" s="44"/>
    </row>
    <row r="4027" spans="1:11">
      <c r="A4027" s="12">
        <v>42083</v>
      </c>
      <c r="B4027" s="9" t="s">
        <v>204</v>
      </c>
      <c r="C4027" s="9" t="s">
        <v>77</v>
      </c>
      <c r="D4027" s="13">
        <v>77</v>
      </c>
      <c r="E4027" s="12">
        <v>37103</v>
      </c>
      <c r="F4027" s="14" t="s">
        <v>73</v>
      </c>
      <c r="G4027" s="12">
        <v>2958101</v>
      </c>
      <c r="H4027" s="44"/>
      <c r="I4027" s="44"/>
      <c r="J4027" s="44"/>
      <c r="K4027" s="44"/>
    </row>
    <row r="4028" spans="1:11">
      <c r="A4028" s="12">
        <v>42084</v>
      </c>
      <c r="B4028" s="9" t="s">
        <v>204</v>
      </c>
      <c r="C4028" s="9" t="s">
        <v>77</v>
      </c>
      <c r="D4028" s="13">
        <v>77</v>
      </c>
      <c r="E4028" s="12">
        <v>37103</v>
      </c>
      <c r="F4028" s="14" t="s">
        <v>73</v>
      </c>
      <c r="G4028" s="12">
        <v>2958101</v>
      </c>
      <c r="H4028" s="44"/>
      <c r="I4028" s="44"/>
      <c r="J4028" s="44"/>
      <c r="K4028" s="44"/>
    </row>
    <row r="4029" spans="1:11">
      <c r="A4029" s="12">
        <v>42085</v>
      </c>
      <c r="B4029" s="9" t="s">
        <v>204</v>
      </c>
      <c r="C4029" s="9" t="s">
        <v>77</v>
      </c>
      <c r="D4029" s="13">
        <v>77</v>
      </c>
      <c r="E4029" s="12">
        <v>37103</v>
      </c>
      <c r="F4029" s="14" t="s">
        <v>73</v>
      </c>
      <c r="G4029" s="12">
        <v>2958101</v>
      </c>
      <c r="H4029" s="44"/>
      <c r="I4029" s="44"/>
      <c r="J4029" s="44"/>
      <c r="K4029" s="44"/>
    </row>
    <row r="4030" spans="1:11">
      <c r="A4030" s="12">
        <v>42086</v>
      </c>
      <c r="B4030" s="9" t="s">
        <v>204</v>
      </c>
      <c r="C4030" s="9" t="s">
        <v>77</v>
      </c>
      <c r="D4030" s="13">
        <v>77</v>
      </c>
      <c r="E4030" s="12">
        <v>37103</v>
      </c>
      <c r="F4030" s="14" t="s">
        <v>73</v>
      </c>
      <c r="G4030" s="12">
        <v>2958101</v>
      </c>
      <c r="H4030" s="44"/>
      <c r="I4030" s="44"/>
      <c r="J4030" s="44"/>
      <c r="K4030" s="44"/>
    </row>
    <row r="4031" spans="1:11">
      <c r="A4031" s="12">
        <v>42087</v>
      </c>
      <c r="B4031" s="9" t="s">
        <v>204</v>
      </c>
      <c r="C4031" s="9" t="s">
        <v>77</v>
      </c>
      <c r="D4031" s="13">
        <v>77</v>
      </c>
      <c r="E4031" s="12">
        <v>37103</v>
      </c>
      <c r="F4031" s="14" t="s">
        <v>73</v>
      </c>
      <c r="G4031" s="12">
        <v>2958101</v>
      </c>
      <c r="H4031" s="44"/>
      <c r="I4031" s="44"/>
      <c r="J4031" s="44"/>
      <c r="K4031" s="44"/>
    </row>
    <row r="4032" spans="1:11">
      <c r="A4032" s="12">
        <v>42088</v>
      </c>
      <c r="B4032" s="9" t="s">
        <v>204</v>
      </c>
      <c r="C4032" s="9" t="s">
        <v>77</v>
      </c>
      <c r="D4032" s="13">
        <v>77</v>
      </c>
      <c r="E4032" s="12">
        <v>37103</v>
      </c>
      <c r="F4032" s="14" t="s">
        <v>73</v>
      </c>
      <c r="G4032" s="12">
        <v>2958101</v>
      </c>
      <c r="H4032" s="44"/>
      <c r="I4032" s="44"/>
      <c r="J4032" s="44"/>
      <c r="K4032" s="44"/>
    </row>
    <row r="4033" spans="1:11">
      <c r="A4033" s="12">
        <v>42089</v>
      </c>
      <c r="B4033" s="9" t="s">
        <v>204</v>
      </c>
      <c r="C4033" s="9" t="s">
        <v>77</v>
      </c>
      <c r="D4033" s="13">
        <v>77</v>
      </c>
      <c r="E4033" s="12">
        <v>37103</v>
      </c>
      <c r="F4033" s="14" t="s">
        <v>73</v>
      </c>
      <c r="G4033" s="12">
        <v>2958101</v>
      </c>
      <c r="H4033" s="44"/>
      <c r="I4033" s="44"/>
      <c r="J4033" s="44"/>
      <c r="K4033" s="44"/>
    </row>
    <row r="4034" spans="1:11">
      <c r="A4034" s="12">
        <v>42090</v>
      </c>
      <c r="B4034" s="9" t="s">
        <v>204</v>
      </c>
      <c r="C4034" s="9" t="s">
        <v>77</v>
      </c>
      <c r="D4034" s="13">
        <v>77</v>
      </c>
      <c r="E4034" s="12">
        <v>37103</v>
      </c>
      <c r="F4034" s="14" t="s">
        <v>73</v>
      </c>
      <c r="G4034" s="12">
        <v>2958101</v>
      </c>
      <c r="H4034" s="44"/>
      <c r="I4034" s="44"/>
      <c r="J4034" s="44"/>
      <c r="K4034" s="44"/>
    </row>
    <row r="4035" spans="1:11">
      <c r="A4035" s="12">
        <v>42091</v>
      </c>
      <c r="B4035" s="9" t="s">
        <v>204</v>
      </c>
      <c r="C4035" s="9" t="s">
        <v>77</v>
      </c>
      <c r="D4035" s="13">
        <v>77</v>
      </c>
      <c r="E4035" s="12">
        <v>37103</v>
      </c>
      <c r="F4035" s="14" t="s">
        <v>73</v>
      </c>
      <c r="G4035" s="12">
        <v>2958101</v>
      </c>
      <c r="H4035" s="44"/>
      <c r="I4035" s="44"/>
      <c r="J4035" s="44"/>
      <c r="K4035" s="44"/>
    </row>
    <row r="4036" spans="1:11">
      <c r="A4036" s="12">
        <v>42092</v>
      </c>
      <c r="B4036" s="9" t="s">
        <v>204</v>
      </c>
      <c r="C4036" s="9" t="s">
        <v>77</v>
      </c>
      <c r="D4036" s="13">
        <v>77</v>
      </c>
      <c r="E4036" s="12">
        <v>37103</v>
      </c>
      <c r="F4036" s="14" t="s">
        <v>73</v>
      </c>
      <c r="G4036" s="12">
        <v>2958101</v>
      </c>
      <c r="H4036" s="44"/>
      <c r="I4036" s="44"/>
      <c r="J4036" s="44"/>
      <c r="K4036" s="44"/>
    </row>
    <row r="4037" spans="1:11">
      <c r="A4037" s="12">
        <v>42093</v>
      </c>
      <c r="B4037" s="9" t="s">
        <v>204</v>
      </c>
      <c r="C4037" s="9" t="s">
        <v>77</v>
      </c>
      <c r="D4037" s="13">
        <v>77</v>
      </c>
      <c r="E4037" s="12">
        <v>37103</v>
      </c>
      <c r="F4037" s="14" t="s">
        <v>73</v>
      </c>
      <c r="G4037" s="12">
        <v>2958101</v>
      </c>
      <c r="H4037" s="44"/>
      <c r="I4037" s="44"/>
      <c r="J4037" s="44"/>
      <c r="K4037" s="44"/>
    </row>
    <row r="4038" spans="1:11">
      <c r="A4038" s="12">
        <v>42094</v>
      </c>
      <c r="B4038" s="9" t="s">
        <v>204</v>
      </c>
      <c r="C4038" s="9" t="s">
        <v>77</v>
      </c>
      <c r="D4038" s="13">
        <v>77</v>
      </c>
      <c r="E4038" s="12">
        <v>37103</v>
      </c>
      <c r="F4038" s="14" t="s">
        <v>73</v>
      </c>
      <c r="G4038" s="12">
        <v>2958101</v>
      </c>
      <c r="H4038" s="44"/>
      <c r="I4038" s="44"/>
      <c r="J4038" s="44"/>
      <c r="K4038" s="44"/>
    </row>
    <row r="4039" spans="1:11">
      <c r="A4039" s="12">
        <v>42067</v>
      </c>
      <c r="B4039" s="9" t="s">
        <v>205</v>
      </c>
      <c r="C4039" s="9" t="s">
        <v>77</v>
      </c>
      <c r="D4039" s="8"/>
      <c r="E4039" s="12">
        <v>37043</v>
      </c>
      <c r="F4039" s="14" t="s">
        <v>112</v>
      </c>
      <c r="G4039" s="8"/>
      <c r="H4039" s="44"/>
      <c r="I4039" s="44"/>
      <c r="J4039" s="44"/>
      <c r="K4039" s="44"/>
    </row>
    <row r="4040" spans="1:11">
      <c r="A4040" s="12">
        <v>42082</v>
      </c>
      <c r="B4040" s="9" t="s">
        <v>206</v>
      </c>
      <c r="C4040" s="9" t="s">
        <v>77</v>
      </c>
      <c r="D4040" s="8"/>
      <c r="E4040" s="12">
        <v>39925</v>
      </c>
      <c r="F4040" s="14" t="s">
        <v>112</v>
      </c>
      <c r="G4040" s="8"/>
      <c r="H4040" s="44"/>
      <c r="I4040" s="44"/>
      <c r="J4040" s="44"/>
      <c r="K4040" s="44"/>
    </row>
    <row r="4041" spans="1:11">
      <c r="A4041" s="12">
        <v>42093</v>
      </c>
      <c r="B4041" s="9" t="s">
        <v>207</v>
      </c>
      <c r="C4041" s="9" t="s">
        <v>77</v>
      </c>
      <c r="D4041" s="8"/>
      <c r="E4041" s="12">
        <v>37043</v>
      </c>
      <c r="F4041" s="14" t="s">
        <v>112</v>
      </c>
      <c r="G4041" s="8"/>
      <c r="H4041" s="44"/>
      <c r="I4041" s="44"/>
      <c r="J4041" s="44"/>
      <c r="K4041" s="44"/>
    </row>
    <row r="4042" spans="1:11">
      <c r="A4042" s="12">
        <v>42082</v>
      </c>
      <c r="B4042" s="9" t="s">
        <v>208</v>
      </c>
      <c r="C4042" s="9" t="s">
        <v>77</v>
      </c>
      <c r="D4042" s="8"/>
      <c r="E4042" s="12">
        <v>39925</v>
      </c>
      <c r="F4042" s="14" t="s">
        <v>112</v>
      </c>
      <c r="G4042" s="8"/>
      <c r="H4042" s="44"/>
      <c r="I4042" s="44"/>
      <c r="J4042" s="44"/>
      <c r="K4042" s="44"/>
    </row>
    <row r="4043" spans="1:11">
      <c r="A4043" s="12">
        <v>42075</v>
      </c>
      <c r="B4043" s="9" t="s">
        <v>209</v>
      </c>
      <c r="C4043" s="9" t="s">
        <v>77</v>
      </c>
      <c r="D4043" s="8"/>
      <c r="E4043" s="12">
        <v>40060</v>
      </c>
      <c r="F4043" s="14" t="s">
        <v>112</v>
      </c>
      <c r="G4043" s="8"/>
      <c r="H4043" s="44"/>
      <c r="I4043" s="44"/>
      <c r="J4043" s="44"/>
      <c r="K4043" s="44"/>
    </row>
    <row r="4044" spans="1:11">
      <c r="A4044" s="12">
        <v>42081</v>
      </c>
      <c r="B4044" s="9" t="s">
        <v>206</v>
      </c>
      <c r="C4044" s="9" t="s">
        <v>77</v>
      </c>
      <c r="D4044" s="8"/>
      <c r="E4044" s="12">
        <v>39925</v>
      </c>
      <c r="F4044" s="14" t="s">
        <v>112</v>
      </c>
      <c r="G4044" s="8"/>
      <c r="H4044" s="44"/>
      <c r="I4044" s="44"/>
      <c r="J4044" s="44"/>
      <c r="K4044" s="44"/>
    </row>
    <row r="4045" spans="1:11">
      <c r="A4045" s="12">
        <v>42081</v>
      </c>
      <c r="B4045" s="9" t="s">
        <v>208</v>
      </c>
      <c r="C4045" s="9" t="s">
        <v>77</v>
      </c>
      <c r="D4045" s="8"/>
      <c r="E4045" s="12">
        <v>39925</v>
      </c>
      <c r="F4045" s="14" t="s">
        <v>112</v>
      </c>
      <c r="G4045" s="8"/>
      <c r="H4045" s="44"/>
      <c r="I4045" s="44"/>
      <c r="J4045" s="44"/>
      <c r="K4045" s="44"/>
    </row>
    <row r="4046" spans="1:11">
      <c r="A4046" s="12">
        <v>42088</v>
      </c>
      <c r="B4046" s="9" t="s">
        <v>208</v>
      </c>
      <c r="C4046" s="9" t="s">
        <v>77</v>
      </c>
      <c r="D4046" s="8"/>
      <c r="E4046" s="12">
        <v>39925</v>
      </c>
      <c r="F4046" s="14" t="s">
        <v>112</v>
      </c>
      <c r="G4046" s="8"/>
      <c r="H4046" s="44"/>
      <c r="I4046" s="44"/>
      <c r="J4046" s="44"/>
      <c r="K4046" s="44"/>
    </row>
    <row r="4047" spans="1:11">
      <c r="A4047" s="12">
        <v>42073</v>
      </c>
      <c r="B4047" s="9" t="s">
        <v>206</v>
      </c>
      <c r="C4047" s="9" t="s">
        <v>77</v>
      </c>
      <c r="D4047" s="8"/>
      <c r="E4047" s="12">
        <v>39925</v>
      </c>
      <c r="F4047" s="14" t="s">
        <v>112</v>
      </c>
      <c r="G4047" s="8"/>
      <c r="H4047" s="44"/>
      <c r="I4047" s="44"/>
      <c r="J4047" s="44"/>
      <c r="K4047" s="44"/>
    </row>
    <row r="4048" spans="1:11">
      <c r="A4048" s="12">
        <v>42082</v>
      </c>
      <c r="B4048" s="9" t="s">
        <v>205</v>
      </c>
      <c r="C4048" s="9" t="s">
        <v>77</v>
      </c>
      <c r="D4048" s="8"/>
      <c r="E4048" s="12">
        <v>37043</v>
      </c>
      <c r="F4048" s="14" t="s">
        <v>112</v>
      </c>
      <c r="G4048" s="8"/>
      <c r="H4048" s="44"/>
      <c r="I4048" s="44"/>
      <c r="J4048" s="44"/>
      <c r="K4048" s="44"/>
    </row>
    <row r="4049" spans="1:11">
      <c r="A4049" s="12">
        <v>42071</v>
      </c>
      <c r="B4049" s="9" t="s">
        <v>209</v>
      </c>
      <c r="C4049" s="9" t="s">
        <v>77</v>
      </c>
      <c r="D4049" s="8"/>
      <c r="E4049" s="12">
        <v>40060</v>
      </c>
      <c r="F4049" s="14" t="s">
        <v>112</v>
      </c>
      <c r="G4049" s="8"/>
      <c r="H4049" s="44"/>
      <c r="I4049" s="44"/>
      <c r="J4049" s="44"/>
      <c r="K4049" s="44"/>
    </row>
    <row r="4050" spans="1:11">
      <c r="A4050" s="12">
        <v>42090</v>
      </c>
      <c r="B4050" s="9" t="s">
        <v>210</v>
      </c>
      <c r="C4050" s="9" t="s">
        <v>77</v>
      </c>
      <c r="D4050" s="8"/>
      <c r="E4050" s="12">
        <v>34943</v>
      </c>
      <c r="F4050" s="14" t="s">
        <v>112</v>
      </c>
      <c r="G4050" s="8"/>
      <c r="H4050" s="44"/>
      <c r="I4050" s="44"/>
      <c r="J4050" s="44"/>
      <c r="K4050" s="44"/>
    </row>
    <row r="4051" spans="1:11">
      <c r="A4051" s="12">
        <v>42092</v>
      </c>
      <c r="B4051" s="9" t="s">
        <v>208</v>
      </c>
      <c r="C4051" s="9" t="s">
        <v>77</v>
      </c>
      <c r="D4051" s="8"/>
      <c r="E4051" s="12">
        <v>39925</v>
      </c>
      <c r="F4051" s="14" t="s">
        <v>112</v>
      </c>
      <c r="G4051" s="8"/>
      <c r="H4051" s="44"/>
      <c r="I4051" s="44"/>
      <c r="J4051" s="44"/>
      <c r="K4051" s="44"/>
    </row>
    <row r="4052" spans="1:11">
      <c r="A4052" s="12">
        <v>42079</v>
      </c>
      <c r="B4052" s="9" t="s">
        <v>206</v>
      </c>
      <c r="C4052" s="9" t="s">
        <v>77</v>
      </c>
      <c r="D4052" s="8"/>
      <c r="E4052" s="12">
        <v>39925</v>
      </c>
      <c r="F4052" s="14" t="s">
        <v>112</v>
      </c>
      <c r="G4052" s="8"/>
      <c r="H4052" s="44"/>
      <c r="I4052" s="44"/>
      <c r="J4052" s="44"/>
      <c r="K4052" s="44"/>
    </row>
    <row r="4053" spans="1:11">
      <c r="A4053" s="12">
        <v>42079</v>
      </c>
      <c r="B4053" s="9" t="s">
        <v>210</v>
      </c>
      <c r="C4053" s="9" t="s">
        <v>77</v>
      </c>
      <c r="D4053" s="8"/>
      <c r="E4053" s="12">
        <v>34943</v>
      </c>
      <c r="F4053" s="14" t="s">
        <v>112</v>
      </c>
      <c r="G4053" s="8"/>
      <c r="H4053" s="44"/>
      <c r="I4053" s="44"/>
      <c r="J4053" s="44"/>
      <c r="K4053" s="44"/>
    </row>
    <row r="4054" spans="1:11">
      <c r="A4054" s="12">
        <v>42079</v>
      </c>
      <c r="B4054" s="9" t="s">
        <v>209</v>
      </c>
      <c r="C4054" s="9" t="s">
        <v>77</v>
      </c>
      <c r="D4054" s="8"/>
      <c r="E4054" s="12">
        <v>40060</v>
      </c>
      <c r="F4054" s="14" t="s">
        <v>112</v>
      </c>
      <c r="G4054" s="8"/>
      <c r="H4054" s="44"/>
      <c r="I4054" s="44"/>
      <c r="J4054" s="44"/>
      <c r="K4054" s="44"/>
    </row>
    <row r="4055" spans="1:11">
      <c r="A4055" s="12">
        <v>42074</v>
      </c>
      <c r="B4055" s="9" t="s">
        <v>209</v>
      </c>
      <c r="C4055" s="9" t="s">
        <v>77</v>
      </c>
      <c r="D4055" s="8"/>
      <c r="E4055" s="12">
        <v>40060</v>
      </c>
      <c r="F4055" s="14" t="s">
        <v>112</v>
      </c>
      <c r="G4055" s="8"/>
      <c r="H4055" s="44"/>
      <c r="I4055" s="44"/>
      <c r="J4055" s="44"/>
      <c r="K4055" s="44"/>
    </row>
    <row r="4056" spans="1:11">
      <c r="A4056" s="12">
        <v>42072</v>
      </c>
      <c r="B4056" s="9" t="s">
        <v>206</v>
      </c>
      <c r="C4056" s="9" t="s">
        <v>77</v>
      </c>
      <c r="D4056" s="8"/>
      <c r="E4056" s="12">
        <v>39925</v>
      </c>
      <c r="F4056" s="14" t="s">
        <v>112</v>
      </c>
      <c r="G4056" s="8"/>
      <c r="H4056" s="44"/>
      <c r="I4056" s="44"/>
      <c r="J4056" s="44"/>
      <c r="K4056" s="44"/>
    </row>
    <row r="4057" spans="1:11">
      <c r="A4057" s="12">
        <v>42091</v>
      </c>
      <c r="B4057" s="9" t="s">
        <v>210</v>
      </c>
      <c r="C4057" s="9" t="s">
        <v>77</v>
      </c>
      <c r="D4057" s="8"/>
      <c r="E4057" s="12">
        <v>34943</v>
      </c>
      <c r="F4057" s="14" t="s">
        <v>112</v>
      </c>
      <c r="G4057" s="8"/>
      <c r="H4057" s="44"/>
      <c r="I4057" s="44"/>
      <c r="J4057" s="44"/>
      <c r="K4057" s="44"/>
    </row>
    <row r="4058" spans="1:11">
      <c r="A4058" s="12">
        <v>42071</v>
      </c>
      <c r="B4058" s="9" t="s">
        <v>211</v>
      </c>
      <c r="C4058" s="9" t="s">
        <v>77</v>
      </c>
      <c r="D4058" s="8"/>
      <c r="E4058" s="12">
        <v>40060</v>
      </c>
      <c r="F4058" s="14" t="s">
        <v>112</v>
      </c>
      <c r="G4058" s="8"/>
      <c r="H4058" s="44"/>
      <c r="I4058" s="44"/>
      <c r="J4058" s="44"/>
      <c r="K4058" s="44"/>
    </row>
    <row r="4059" spans="1:11">
      <c r="A4059" s="12">
        <v>42072</v>
      </c>
      <c r="B4059" s="9" t="s">
        <v>210</v>
      </c>
      <c r="C4059" s="9" t="s">
        <v>77</v>
      </c>
      <c r="D4059" s="8"/>
      <c r="E4059" s="12">
        <v>34943</v>
      </c>
      <c r="F4059" s="14" t="s">
        <v>112</v>
      </c>
      <c r="G4059" s="8"/>
      <c r="H4059" s="44"/>
      <c r="I4059" s="44"/>
      <c r="J4059" s="44"/>
      <c r="K4059" s="44"/>
    </row>
    <row r="4060" spans="1:11">
      <c r="A4060" s="12">
        <v>42084</v>
      </c>
      <c r="B4060" s="9" t="s">
        <v>211</v>
      </c>
      <c r="C4060" s="9" t="s">
        <v>77</v>
      </c>
      <c r="D4060" s="8"/>
      <c r="E4060" s="12">
        <v>40060</v>
      </c>
      <c r="F4060" s="14" t="s">
        <v>112</v>
      </c>
      <c r="G4060" s="8"/>
      <c r="H4060" s="44"/>
      <c r="I4060" s="44"/>
      <c r="J4060" s="44"/>
      <c r="K4060" s="44"/>
    </row>
    <row r="4061" spans="1:11">
      <c r="A4061" s="12">
        <v>42087</v>
      </c>
      <c r="B4061" s="9" t="s">
        <v>211</v>
      </c>
      <c r="C4061" s="9" t="s">
        <v>77</v>
      </c>
      <c r="D4061" s="8"/>
      <c r="E4061" s="12">
        <v>40060</v>
      </c>
      <c r="F4061" s="14" t="s">
        <v>112</v>
      </c>
      <c r="G4061" s="8"/>
      <c r="H4061" s="44"/>
      <c r="I4061" s="44"/>
      <c r="J4061" s="44"/>
      <c r="K4061" s="44"/>
    </row>
    <row r="4062" spans="1:11">
      <c r="A4062" s="12">
        <v>42067</v>
      </c>
      <c r="B4062" s="9" t="s">
        <v>210</v>
      </c>
      <c r="C4062" s="9" t="s">
        <v>77</v>
      </c>
      <c r="D4062" s="8"/>
      <c r="E4062" s="12">
        <v>34943</v>
      </c>
      <c r="F4062" s="14" t="s">
        <v>112</v>
      </c>
      <c r="G4062" s="8"/>
      <c r="H4062" s="44"/>
      <c r="I4062" s="44"/>
      <c r="J4062" s="44"/>
      <c r="K4062" s="44"/>
    </row>
    <row r="4063" spans="1:11">
      <c r="A4063" s="12">
        <v>42084</v>
      </c>
      <c r="B4063" s="9" t="s">
        <v>208</v>
      </c>
      <c r="C4063" s="9" t="s">
        <v>77</v>
      </c>
      <c r="D4063" s="8"/>
      <c r="E4063" s="12">
        <v>39925</v>
      </c>
      <c r="F4063" s="14" t="s">
        <v>112</v>
      </c>
      <c r="G4063" s="8"/>
      <c r="H4063" s="44"/>
      <c r="I4063" s="44"/>
      <c r="J4063" s="44"/>
      <c r="K4063" s="44"/>
    </row>
    <row r="4064" spans="1:11">
      <c r="A4064" s="12">
        <v>42064</v>
      </c>
      <c r="B4064" s="9" t="s">
        <v>211</v>
      </c>
      <c r="C4064" s="9" t="s">
        <v>77</v>
      </c>
      <c r="D4064" s="8"/>
      <c r="E4064" s="12">
        <v>40060</v>
      </c>
      <c r="F4064" s="14" t="s">
        <v>112</v>
      </c>
      <c r="G4064" s="8"/>
      <c r="H4064" s="44"/>
      <c r="I4064" s="44"/>
      <c r="J4064" s="44"/>
      <c r="K4064" s="44"/>
    </row>
    <row r="4065" spans="1:11">
      <c r="A4065" s="12">
        <v>42078</v>
      </c>
      <c r="B4065" s="9" t="s">
        <v>209</v>
      </c>
      <c r="C4065" s="9" t="s">
        <v>77</v>
      </c>
      <c r="D4065" s="8"/>
      <c r="E4065" s="12">
        <v>40060</v>
      </c>
      <c r="F4065" s="14" t="s">
        <v>112</v>
      </c>
      <c r="G4065" s="8"/>
      <c r="H4065" s="44"/>
      <c r="I4065" s="44"/>
      <c r="J4065" s="44"/>
      <c r="K4065" s="44"/>
    </row>
    <row r="4066" spans="1:11">
      <c r="A4066" s="12">
        <v>42091</v>
      </c>
      <c r="B4066" s="9" t="s">
        <v>211</v>
      </c>
      <c r="C4066" s="9" t="s">
        <v>77</v>
      </c>
      <c r="D4066" s="8"/>
      <c r="E4066" s="12">
        <v>40060</v>
      </c>
      <c r="F4066" s="14" t="s">
        <v>112</v>
      </c>
      <c r="G4066" s="8"/>
      <c r="H4066" s="44"/>
      <c r="I4066" s="44"/>
      <c r="J4066" s="44"/>
      <c r="K4066" s="44"/>
    </row>
    <row r="4067" spans="1:11">
      <c r="A4067" s="12">
        <v>42065</v>
      </c>
      <c r="B4067" s="9" t="s">
        <v>209</v>
      </c>
      <c r="C4067" s="9" t="s">
        <v>77</v>
      </c>
      <c r="D4067" s="8"/>
      <c r="E4067" s="12">
        <v>40060</v>
      </c>
      <c r="F4067" s="14" t="s">
        <v>112</v>
      </c>
      <c r="G4067" s="8"/>
      <c r="H4067" s="44"/>
      <c r="I4067" s="44"/>
      <c r="J4067" s="44"/>
      <c r="K4067" s="44"/>
    </row>
    <row r="4068" spans="1:11">
      <c r="A4068" s="12">
        <v>42087</v>
      </c>
      <c r="B4068" s="9" t="s">
        <v>209</v>
      </c>
      <c r="C4068" s="9" t="s">
        <v>77</v>
      </c>
      <c r="D4068" s="8"/>
      <c r="E4068" s="12">
        <v>40060</v>
      </c>
      <c r="F4068" s="14" t="s">
        <v>112</v>
      </c>
      <c r="G4068" s="8"/>
      <c r="H4068" s="44"/>
      <c r="I4068" s="44"/>
      <c r="J4068" s="44"/>
      <c r="K4068" s="44"/>
    </row>
    <row r="4069" spans="1:11">
      <c r="A4069" s="12">
        <v>42073</v>
      </c>
      <c r="B4069" s="9" t="s">
        <v>210</v>
      </c>
      <c r="C4069" s="9" t="s">
        <v>77</v>
      </c>
      <c r="D4069" s="8"/>
      <c r="E4069" s="12">
        <v>34943</v>
      </c>
      <c r="F4069" s="14" t="s">
        <v>112</v>
      </c>
      <c r="G4069" s="8"/>
      <c r="H4069" s="44"/>
      <c r="I4069" s="44"/>
      <c r="J4069" s="44"/>
      <c r="K4069" s="44"/>
    </row>
    <row r="4070" spans="1:11">
      <c r="A4070" s="12">
        <v>42085</v>
      </c>
      <c r="B4070" s="9" t="s">
        <v>209</v>
      </c>
      <c r="C4070" s="9" t="s">
        <v>77</v>
      </c>
      <c r="D4070" s="8"/>
      <c r="E4070" s="12">
        <v>40060</v>
      </c>
      <c r="F4070" s="14" t="s">
        <v>112</v>
      </c>
      <c r="G4070" s="8"/>
      <c r="H4070" s="44"/>
      <c r="I4070" s="44"/>
      <c r="J4070" s="44"/>
      <c r="K4070" s="44"/>
    </row>
    <row r="4071" spans="1:11">
      <c r="A4071" s="12">
        <v>42088</v>
      </c>
      <c r="B4071" s="9" t="s">
        <v>206</v>
      </c>
      <c r="C4071" s="9" t="s">
        <v>77</v>
      </c>
      <c r="D4071" s="8"/>
      <c r="E4071" s="12">
        <v>39925</v>
      </c>
      <c r="F4071" s="14" t="s">
        <v>112</v>
      </c>
      <c r="G4071" s="8"/>
      <c r="H4071" s="44"/>
      <c r="I4071" s="44"/>
      <c r="J4071" s="44"/>
      <c r="K4071" s="44"/>
    </row>
    <row r="4072" spans="1:11">
      <c r="A4072" s="12">
        <v>42094</v>
      </c>
      <c r="B4072" s="9" t="s">
        <v>211</v>
      </c>
      <c r="C4072" s="9" t="s">
        <v>77</v>
      </c>
      <c r="D4072" s="8"/>
      <c r="E4072" s="12">
        <v>40060</v>
      </c>
      <c r="F4072" s="14" t="s">
        <v>112</v>
      </c>
      <c r="G4072" s="8"/>
      <c r="H4072" s="44"/>
      <c r="I4072" s="44"/>
      <c r="J4072" s="44"/>
      <c r="K4072" s="44"/>
    </row>
    <row r="4073" spans="1:11">
      <c r="A4073" s="12">
        <v>42070</v>
      </c>
      <c r="B4073" s="9" t="s">
        <v>206</v>
      </c>
      <c r="C4073" s="9" t="s">
        <v>77</v>
      </c>
      <c r="D4073" s="8"/>
      <c r="E4073" s="12">
        <v>39925</v>
      </c>
      <c r="F4073" s="14" t="s">
        <v>112</v>
      </c>
      <c r="G4073" s="8"/>
      <c r="H4073" s="44"/>
      <c r="I4073" s="44"/>
      <c r="J4073" s="44"/>
      <c r="K4073" s="44"/>
    </row>
    <row r="4074" spans="1:11">
      <c r="A4074" s="12">
        <v>42076</v>
      </c>
      <c r="B4074" s="9" t="s">
        <v>206</v>
      </c>
      <c r="C4074" s="9" t="s">
        <v>77</v>
      </c>
      <c r="D4074" s="8"/>
      <c r="E4074" s="12">
        <v>39925</v>
      </c>
      <c r="F4074" s="14" t="s">
        <v>112</v>
      </c>
      <c r="G4074" s="8"/>
      <c r="H4074" s="44"/>
      <c r="I4074" s="44"/>
      <c r="J4074" s="44"/>
      <c r="K4074" s="44"/>
    </row>
    <row r="4075" spans="1:11">
      <c r="A4075" s="12">
        <v>42077</v>
      </c>
      <c r="B4075" s="9" t="s">
        <v>210</v>
      </c>
      <c r="C4075" s="9" t="s">
        <v>77</v>
      </c>
      <c r="D4075" s="8"/>
      <c r="E4075" s="12">
        <v>34943</v>
      </c>
      <c r="F4075" s="14" t="s">
        <v>112</v>
      </c>
      <c r="G4075" s="8"/>
      <c r="H4075" s="44"/>
      <c r="I4075" s="44"/>
      <c r="J4075" s="44"/>
      <c r="K4075" s="44"/>
    </row>
    <row r="4076" spans="1:11">
      <c r="A4076" s="12">
        <v>42065</v>
      </c>
      <c r="B4076" s="9" t="s">
        <v>207</v>
      </c>
      <c r="C4076" s="9" t="s">
        <v>77</v>
      </c>
      <c r="D4076" s="8"/>
      <c r="E4076" s="12">
        <v>37043</v>
      </c>
      <c r="F4076" s="14" t="s">
        <v>112</v>
      </c>
      <c r="G4076" s="8"/>
      <c r="H4076" s="44"/>
      <c r="I4076" s="44"/>
      <c r="J4076" s="44"/>
      <c r="K4076" s="44"/>
    </row>
    <row r="4077" spans="1:11">
      <c r="A4077" s="12">
        <v>42074</v>
      </c>
      <c r="B4077" s="9" t="s">
        <v>205</v>
      </c>
      <c r="C4077" s="9" t="s">
        <v>77</v>
      </c>
      <c r="D4077" s="8"/>
      <c r="E4077" s="12">
        <v>37043</v>
      </c>
      <c r="F4077" s="14" t="s">
        <v>112</v>
      </c>
      <c r="G4077" s="8"/>
      <c r="H4077" s="44"/>
      <c r="I4077" s="44"/>
      <c r="J4077" s="44"/>
      <c r="K4077" s="44"/>
    </row>
    <row r="4078" spans="1:11">
      <c r="A4078" s="12">
        <v>42064</v>
      </c>
      <c r="B4078" s="9" t="s">
        <v>208</v>
      </c>
      <c r="C4078" s="9" t="s">
        <v>77</v>
      </c>
      <c r="D4078" s="8"/>
      <c r="E4078" s="12">
        <v>39925</v>
      </c>
      <c r="F4078" s="14" t="s">
        <v>112</v>
      </c>
      <c r="G4078" s="8"/>
      <c r="H4078" s="44"/>
      <c r="I4078" s="44"/>
      <c r="J4078" s="44"/>
      <c r="K4078" s="44"/>
    </row>
    <row r="4079" spans="1:11">
      <c r="A4079" s="12">
        <v>42092</v>
      </c>
      <c r="B4079" s="9" t="s">
        <v>207</v>
      </c>
      <c r="C4079" s="9" t="s">
        <v>77</v>
      </c>
      <c r="D4079" s="8"/>
      <c r="E4079" s="12">
        <v>37043</v>
      </c>
      <c r="F4079" s="14" t="s">
        <v>112</v>
      </c>
      <c r="G4079" s="8"/>
      <c r="H4079" s="44"/>
      <c r="I4079" s="44"/>
      <c r="J4079" s="44"/>
      <c r="K4079" s="44"/>
    </row>
    <row r="4080" spans="1:11">
      <c r="A4080" s="12">
        <v>42094</v>
      </c>
      <c r="B4080" s="9" t="s">
        <v>209</v>
      </c>
      <c r="C4080" s="9" t="s">
        <v>77</v>
      </c>
      <c r="D4080" s="8"/>
      <c r="E4080" s="12">
        <v>40060</v>
      </c>
      <c r="F4080" s="14" t="s">
        <v>112</v>
      </c>
      <c r="G4080" s="8"/>
      <c r="H4080" s="44"/>
      <c r="I4080" s="44"/>
      <c r="J4080" s="44"/>
      <c r="K4080" s="44"/>
    </row>
    <row r="4081" spans="1:11">
      <c r="A4081" s="12">
        <v>42078</v>
      </c>
      <c r="B4081" s="9" t="s">
        <v>207</v>
      </c>
      <c r="C4081" s="9" t="s">
        <v>77</v>
      </c>
      <c r="D4081" s="8"/>
      <c r="E4081" s="12">
        <v>37043</v>
      </c>
      <c r="F4081" s="14" t="s">
        <v>112</v>
      </c>
      <c r="G4081" s="8"/>
      <c r="H4081" s="44"/>
      <c r="I4081" s="44"/>
      <c r="J4081" s="44"/>
      <c r="K4081" s="44"/>
    </row>
    <row r="4082" spans="1:11">
      <c r="A4082" s="12">
        <v>42077</v>
      </c>
      <c r="B4082" s="9" t="s">
        <v>206</v>
      </c>
      <c r="C4082" s="9" t="s">
        <v>77</v>
      </c>
      <c r="D4082" s="8"/>
      <c r="E4082" s="12">
        <v>39925</v>
      </c>
      <c r="F4082" s="14" t="s">
        <v>112</v>
      </c>
      <c r="G4082" s="8"/>
      <c r="H4082" s="44"/>
      <c r="I4082" s="44"/>
      <c r="J4082" s="44"/>
      <c r="K4082" s="44"/>
    </row>
    <row r="4083" spans="1:11">
      <c r="A4083" s="12">
        <v>42069</v>
      </c>
      <c r="B4083" s="9" t="s">
        <v>210</v>
      </c>
      <c r="C4083" s="9" t="s">
        <v>77</v>
      </c>
      <c r="D4083" s="8"/>
      <c r="E4083" s="12">
        <v>34943</v>
      </c>
      <c r="F4083" s="14" t="s">
        <v>112</v>
      </c>
      <c r="G4083" s="8"/>
      <c r="H4083" s="44"/>
      <c r="I4083" s="44"/>
      <c r="J4083" s="44"/>
      <c r="K4083" s="44"/>
    </row>
    <row r="4084" spans="1:11">
      <c r="A4084" s="12">
        <v>42089</v>
      </c>
      <c r="B4084" s="9" t="s">
        <v>209</v>
      </c>
      <c r="C4084" s="9" t="s">
        <v>77</v>
      </c>
      <c r="D4084" s="8"/>
      <c r="E4084" s="12">
        <v>40060</v>
      </c>
      <c r="F4084" s="14" t="s">
        <v>112</v>
      </c>
      <c r="G4084" s="8"/>
      <c r="H4084" s="44"/>
      <c r="I4084" s="44"/>
      <c r="J4084" s="44"/>
      <c r="K4084" s="44"/>
    </row>
    <row r="4085" spans="1:11">
      <c r="A4085" s="12">
        <v>42076</v>
      </c>
      <c r="B4085" s="9" t="s">
        <v>207</v>
      </c>
      <c r="C4085" s="9" t="s">
        <v>77</v>
      </c>
      <c r="D4085" s="8"/>
      <c r="E4085" s="12">
        <v>37043</v>
      </c>
      <c r="F4085" s="14" t="s">
        <v>112</v>
      </c>
      <c r="G4085" s="8"/>
      <c r="H4085" s="44"/>
      <c r="I4085" s="44"/>
      <c r="J4085" s="44"/>
      <c r="K4085" s="44"/>
    </row>
    <row r="4086" spans="1:11">
      <c r="A4086" s="12">
        <v>42072</v>
      </c>
      <c r="B4086" s="9" t="s">
        <v>211</v>
      </c>
      <c r="C4086" s="9" t="s">
        <v>77</v>
      </c>
      <c r="D4086" s="8"/>
      <c r="E4086" s="12">
        <v>40060</v>
      </c>
      <c r="F4086" s="14" t="s">
        <v>112</v>
      </c>
      <c r="G4086" s="8"/>
      <c r="H4086" s="44"/>
      <c r="I4086" s="44"/>
      <c r="J4086" s="44"/>
      <c r="K4086" s="44"/>
    </row>
    <row r="4087" spans="1:11">
      <c r="A4087" s="12">
        <v>42086</v>
      </c>
      <c r="B4087" s="9" t="s">
        <v>207</v>
      </c>
      <c r="C4087" s="9" t="s">
        <v>77</v>
      </c>
      <c r="D4087" s="8"/>
      <c r="E4087" s="12">
        <v>37043</v>
      </c>
      <c r="F4087" s="14" t="s">
        <v>112</v>
      </c>
      <c r="G4087" s="8"/>
      <c r="H4087" s="44"/>
      <c r="I4087" s="44"/>
      <c r="J4087" s="44"/>
      <c r="K4087" s="44"/>
    </row>
    <row r="4088" spans="1:11">
      <c r="A4088" s="12">
        <v>42071</v>
      </c>
      <c r="B4088" s="9" t="s">
        <v>206</v>
      </c>
      <c r="C4088" s="9" t="s">
        <v>77</v>
      </c>
      <c r="D4088" s="8"/>
      <c r="E4088" s="12">
        <v>39925</v>
      </c>
      <c r="F4088" s="14" t="s">
        <v>112</v>
      </c>
      <c r="G4088" s="8"/>
      <c r="H4088" s="44"/>
      <c r="I4088" s="44"/>
      <c r="J4088" s="44"/>
      <c r="K4088" s="44"/>
    </row>
    <row r="4089" spans="1:11">
      <c r="A4089" s="12">
        <v>42078</v>
      </c>
      <c r="B4089" s="9" t="s">
        <v>208</v>
      </c>
      <c r="C4089" s="9" t="s">
        <v>77</v>
      </c>
      <c r="D4089" s="8"/>
      <c r="E4089" s="12">
        <v>39925</v>
      </c>
      <c r="F4089" s="14" t="s">
        <v>112</v>
      </c>
      <c r="G4089" s="8"/>
      <c r="H4089" s="44"/>
      <c r="I4089" s="44"/>
      <c r="J4089" s="44"/>
      <c r="K4089" s="44"/>
    </row>
    <row r="4090" spans="1:11">
      <c r="A4090" s="12">
        <v>42087</v>
      </c>
      <c r="B4090" s="9" t="s">
        <v>206</v>
      </c>
      <c r="C4090" s="9" t="s">
        <v>77</v>
      </c>
      <c r="D4090" s="8"/>
      <c r="E4090" s="12">
        <v>39925</v>
      </c>
      <c r="F4090" s="14" t="s">
        <v>112</v>
      </c>
      <c r="G4090" s="8"/>
      <c r="H4090" s="44"/>
      <c r="I4090" s="44"/>
      <c r="J4090" s="44"/>
      <c r="K4090" s="44"/>
    </row>
    <row r="4091" spans="1:11">
      <c r="A4091" s="12">
        <v>42080</v>
      </c>
      <c r="B4091" s="9" t="s">
        <v>209</v>
      </c>
      <c r="C4091" s="9" t="s">
        <v>77</v>
      </c>
      <c r="D4091" s="8"/>
      <c r="E4091" s="12">
        <v>40060</v>
      </c>
      <c r="F4091" s="14" t="s">
        <v>112</v>
      </c>
      <c r="G4091" s="8"/>
      <c r="H4091" s="44"/>
      <c r="I4091" s="44"/>
      <c r="J4091" s="44"/>
      <c r="K4091" s="44"/>
    </row>
    <row r="4092" spans="1:11">
      <c r="A4092" s="12">
        <v>42086</v>
      </c>
      <c r="B4092" s="9" t="s">
        <v>206</v>
      </c>
      <c r="C4092" s="9" t="s">
        <v>77</v>
      </c>
      <c r="D4092" s="8"/>
      <c r="E4092" s="12">
        <v>39925</v>
      </c>
      <c r="F4092" s="14" t="s">
        <v>112</v>
      </c>
      <c r="G4092" s="8"/>
      <c r="H4092" s="44"/>
      <c r="I4092" s="44"/>
      <c r="J4092" s="44"/>
      <c r="K4092" s="44"/>
    </row>
    <row r="4093" spans="1:11">
      <c r="A4093" s="12">
        <v>42087</v>
      </c>
      <c r="B4093" s="9" t="s">
        <v>207</v>
      </c>
      <c r="C4093" s="9" t="s">
        <v>77</v>
      </c>
      <c r="D4093" s="8"/>
      <c r="E4093" s="12">
        <v>37043</v>
      </c>
      <c r="F4093" s="14" t="s">
        <v>112</v>
      </c>
      <c r="G4093" s="8"/>
      <c r="H4093" s="44"/>
      <c r="I4093" s="44"/>
      <c r="J4093" s="44"/>
      <c r="K4093" s="44"/>
    </row>
    <row r="4094" spans="1:11">
      <c r="A4094" s="12">
        <v>42074</v>
      </c>
      <c r="B4094" s="9" t="s">
        <v>206</v>
      </c>
      <c r="C4094" s="9" t="s">
        <v>77</v>
      </c>
      <c r="D4094" s="8"/>
      <c r="E4094" s="12">
        <v>39925</v>
      </c>
      <c r="F4094" s="14" t="s">
        <v>112</v>
      </c>
      <c r="G4094" s="8"/>
      <c r="H4094" s="44"/>
      <c r="I4094" s="44"/>
      <c r="J4094" s="44"/>
      <c r="K4094" s="44"/>
    </row>
    <row r="4095" spans="1:11">
      <c r="A4095" s="12">
        <v>42073</v>
      </c>
      <c r="B4095" s="9" t="s">
        <v>209</v>
      </c>
      <c r="C4095" s="9" t="s">
        <v>77</v>
      </c>
      <c r="D4095" s="8"/>
      <c r="E4095" s="12">
        <v>40060</v>
      </c>
      <c r="F4095" s="14" t="s">
        <v>112</v>
      </c>
      <c r="G4095" s="8"/>
      <c r="H4095" s="44"/>
      <c r="I4095" s="44"/>
      <c r="J4095" s="44"/>
      <c r="K4095" s="44"/>
    </row>
    <row r="4096" spans="1:11">
      <c r="A4096" s="12">
        <v>42088</v>
      </c>
      <c r="B4096" s="9" t="s">
        <v>211</v>
      </c>
      <c r="C4096" s="9" t="s">
        <v>77</v>
      </c>
      <c r="D4096" s="8"/>
      <c r="E4096" s="12">
        <v>40060</v>
      </c>
      <c r="F4096" s="14" t="s">
        <v>112</v>
      </c>
      <c r="G4096" s="8"/>
      <c r="H4096" s="44"/>
      <c r="I4096" s="44"/>
      <c r="J4096" s="44"/>
      <c r="K4096" s="44"/>
    </row>
    <row r="4097" spans="1:11">
      <c r="A4097" s="12">
        <v>42083</v>
      </c>
      <c r="B4097" s="9" t="s">
        <v>206</v>
      </c>
      <c r="C4097" s="9" t="s">
        <v>77</v>
      </c>
      <c r="D4097" s="8"/>
      <c r="E4097" s="12">
        <v>39925</v>
      </c>
      <c r="F4097" s="14" t="s">
        <v>112</v>
      </c>
      <c r="G4097" s="8"/>
      <c r="H4097" s="44"/>
      <c r="I4097" s="44"/>
      <c r="J4097" s="44"/>
      <c r="K4097" s="44"/>
    </row>
    <row r="4098" spans="1:11">
      <c r="A4098" s="12">
        <v>42068</v>
      </c>
      <c r="B4098" s="9" t="s">
        <v>207</v>
      </c>
      <c r="C4098" s="9" t="s">
        <v>77</v>
      </c>
      <c r="D4098" s="8"/>
      <c r="E4098" s="12">
        <v>37043</v>
      </c>
      <c r="F4098" s="14" t="s">
        <v>112</v>
      </c>
      <c r="G4098" s="8"/>
      <c r="H4098" s="44"/>
      <c r="I4098" s="44"/>
      <c r="J4098" s="44"/>
      <c r="K4098" s="44"/>
    </row>
    <row r="4099" spans="1:11">
      <c r="A4099" s="12">
        <v>42085</v>
      </c>
      <c r="B4099" s="9" t="s">
        <v>206</v>
      </c>
      <c r="C4099" s="9" t="s">
        <v>77</v>
      </c>
      <c r="D4099" s="8"/>
      <c r="E4099" s="12">
        <v>39925</v>
      </c>
      <c r="F4099" s="14" t="s">
        <v>112</v>
      </c>
      <c r="G4099" s="8"/>
      <c r="H4099" s="44"/>
      <c r="I4099" s="44"/>
      <c r="J4099" s="44"/>
      <c r="K4099" s="44"/>
    </row>
    <row r="4100" spans="1:11">
      <c r="A4100" s="12">
        <v>42091</v>
      </c>
      <c r="B4100" s="9" t="s">
        <v>209</v>
      </c>
      <c r="C4100" s="9" t="s">
        <v>77</v>
      </c>
      <c r="D4100" s="8"/>
      <c r="E4100" s="12">
        <v>40060</v>
      </c>
      <c r="F4100" s="14" t="s">
        <v>112</v>
      </c>
      <c r="G4100" s="8"/>
      <c r="H4100" s="44"/>
      <c r="I4100" s="44"/>
      <c r="J4100" s="44"/>
      <c r="K4100" s="44"/>
    </row>
    <row r="4101" spans="1:11">
      <c r="A4101" s="12">
        <v>42067</v>
      </c>
      <c r="B4101" s="9" t="s">
        <v>211</v>
      </c>
      <c r="C4101" s="9" t="s">
        <v>77</v>
      </c>
      <c r="D4101" s="8"/>
      <c r="E4101" s="12">
        <v>40060</v>
      </c>
      <c r="F4101" s="14" t="s">
        <v>112</v>
      </c>
      <c r="G4101" s="8"/>
      <c r="H4101" s="44"/>
      <c r="I4101" s="44"/>
      <c r="J4101" s="44"/>
      <c r="K4101" s="44"/>
    </row>
    <row r="4102" spans="1:11">
      <c r="A4102" s="12">
        <v>42087</v>
      </c>
      <c r="B4102" s="9" t="s">
        <v>210</v>
      </c>
      <c r="C4102" s="9" t="s">
        <v>77</v>
      </c>
      <c r="D4102" s="8"/>
      <c r="E4102" s="12">
        <v>34943</v>
      </c>
      <c r="F4102" s="14" t="s">
        <v>112</v>
      </c>
      <c r="G4102" s="8"/>
      <c r="H4102" s="44"/>
      <c r="I4102" s="44"/>
      <c r="J4102" s="44"/>
      <c r="K4102" s="44"/>
    </row>
    <row r="4103" spans="1:11">
      <c r="A4103" s="12">
        <v>42073</v>
      </c>
      <c r="B4103" s="9" t="s">
        <v>207</v>
      </c>
      <c r="C4103" s="9" t="s">
        <v>77</v>
      </c>
      <c r="D4103" s="8"/>
      <c r="E4103" s="12">
        <v>37043</v>
      </c>
      <c r="F4103" s="14" t="s">
        <v>112</v>
      </c>
      <c r="G4103" s="8"/>
      <c r="H4103" s="44"/>
      <c r="I4103" s="44"/>
      <c r="J4103" s="44"/>
      <c r="K4103" s="44"/>
    </row>
    <row r="4104" spans="1:11">
      <c r="A4104" s="12">
        <v>42068</v>
      </c>
      <c r="B4104" s="9" t="s">
        <v>208</v>
      </c>
      <c r="C4104" s="9" t="s">
        <v>77</v>
      </c>
      <c r="D4104" s="8"/>
      <c r="E4104" s="12">
        <v>39925</v>
      </c>
      <c r="F4104" s="14" t="s">
        <v>112</v>
      </c>
      <c r="G4104" s="8"/>
      <c r="H4104" s="44"/>
      <c r="I4104" s="44"/>
      <c r="J4104" s="44"/>
      <c r="K4104" s="44"/>
    </row>
    <row r="4105" spans="1:11">
      <c r="A4105" s="12">
        <v>42089</v>
      </c>
      <c r="B4105" s="9" t="s">
        <v>206</v>
      </c>
      <c r="C4105" s="9" t="s">
        <v>77</v>
      </c>
      <c r="D4105" s="8"/>
      <c r="E4105" s="12">
        <v>39925</v>
      </c>
      <c r="F4105" s="14" t="s">
        <v>112</v>
      </c>
      <c r="G4105" s="8"/>
      <c r="H4105" s="44"/>
      <c r="I4105" s="44"/>
      <c r="J4105" s="44"/>
      <c r="K4105" s="44"/>
    </row>
    <row r="4106" spans="1:11">
      <c r="A4106" s="12">
        <v>42085</v>
      </c>
      <c r="B4106" s="9" t="s">
        <v>211</v>
      </c>
      <c r="C4106" s="9" t="s">
        <v>77</v>
      </c>
      <c r="D4106" s="8"/>
      <c r="E4106" s="12">
        <v>40060</v>
      </c>
      <c r="F4106" s="14" t="s">
        <v>112</v>
      </c>
      <c r="G4106" s="8"/>
      <c r="H4106" s="44"/>
      <c r="I4106" s="44"/>
      <c r="J4106" s="44"/>
      <c r="K4106" s="44"/>
    </row>
    <row r="4107" spans="1:11">
      <c r="A4107" s="12">
        <v>42084</v>
      </c>
      <c r="B4107" s="9" t="s">
        <v>205</v>
      </c>
      <c r="C4107" s="9" t="s">
        <v>77</v>
      </c>
      <c r="D4107" s="8"/>
      <c r="E4107" s="12">
        <v>37043</v>
      </c>
      <c r="F4107" s="14" t="s">
        <v>112</v>
      </c>
      <c r="G4107" s="8"/>
      <c r="H4107" s="44"/>
      <c r="I4107" s="44"/>
      <c r="J4107" s="44"/>
      <c r="K4107" s="44"/>
    </row>
    <row r="4108" spans="1:11">
      <c r="A4108" s="12">
        <v>42091</v>
      </c>
      <c r="B4108" s="9" t="s">
        <v>206</v>
      </c>
      <c r="C4108" s="9" t="s">
        <v>77</v>
      </c>
      <c r="D4108" s="8"/>
      <c r="E4108" s="12">
        <v>39925</v>
      </c>
      <c r="F4108" s="14" t="s">
        <v>112</v>
      </c>
      <c r="G4108" s="8"/>
      <c r="H4108" s="44"/>
      <c r="I4108" s="44"/>
      <c r="J4108" s="44"/>
      <c r="K4108" s="44"/>
    </row>
    <row r="4109" spans="1:11">
      <c r="A4109" s="12">
        <v>42064</v>
      </c>
      <c r="B4109" s="9" t="s">
        <v>210</v>
      </c>
      <c r="C4109" s="9" t="s">
        <v>77</v>
      </c>
      <c r="D4109" s="8"/>
      <c r="E4109" s="12">
        <v>34943</v>
      </c>
      <c r="F4109" s="14" t="s">
        <v>112</v>
      </c>
      <c r="G4109" s="8"/>
      <c r="H4109" s="44"/>
      <c r="I4109" s="44"/>
      <c r="J4109" s="44"/>
      <c r="K4109" s="44"/>
    </row>
    <row r="4110" spans="1:11">
      <c r="A4110" s="12">
        <v>42088</v>
      </c>
      <c r="B4110" s="9" t="s">
        <v>210</v>
      </c>
      <c r="C4110" s="9" t="s">
        <v>77</v>
      </c>
      <c r="D4110" s="8"/>
      <c r="E4110" s="12">
        <v>34943</v>
      </c>
      <c r="F4110" s="14" t="s">
        <v>112</v>
      </c>
      <c r="G4110" s="8"/>
      <c r="H4110" s="44"/>
      <c r="I4110" s="44"/>
      <c r="J4110" s="44"/>
      <c r="K4110" s="44"/>
    </row>
    <row r="4111" spans="1:11">
      <c r="A4111" s="12">
        <v>42094</v>
      </c>
      <c r="B4111" s="9" t="s">
        <v>205</v>
      </c>
      <c r="C4111" s="9" t="s">
        <v>77</v>
      </c>
      <c r="D4111" s="8"/>
      <c r="E4111" s="12">
        <v>37043</v>
      </c>
      <c r="F4111" s="14" t="s">
        <v>112</v>
      </c>
      <c r="G4111" s="8"/>
      <c r="H4111" s="44"/>
      <c r="I4111" s="44"/>
      <c r="J4111" s="44"/>
      <c r="K4111" s="44"/>
    </row>
    <row r="4112" spans="1:11">
      <c r="A4112" s="12">
        <v>42069</v>
      </c>
      <c r="B4112" s="9" t="s">
        <v>206</v>
      </c>
      <c r="C4112" s="9" t="s">
        <v>77</v>
      </c>
      <c r="D4112" s="8"/>
      <c r="E4112" s="12">
        <v>39925</v>
      </c>
      <c r="F4112" s="14" t="s">
        <v>112</v>
      </c>
      <c r="G4112" s="8"/>
      <c r="H4112" s="44"/>
      <c r="I4112" s="44"/>
      <c r="J4112" s="44"/>
      <c r="K4112" s="44"/>
    </row>
    <row r="4113" spans="1:11">
      <c r="A4113" s="12">
        <v>42089</v>
      </c>
      <c r="B4113" s="9" t="s">
        <v>211</v>
      </c>
      <c r="C4113" s="9" t="s">
        <v>77</v>
      </c>
      <c r="D4113" s="8"/>
      <c r="E4113" s="12">
        <v>40060</v>
      </c>
      <c r="F4113" s="14" t="s">
        <v>112</v>
      </c>
      <c r="G4113" s="8"/>
      <c r="H4113" s="44"/>
      <c r="I4113" s="44"/>
      <c r="J4113" s="44"/>
      <c r="K4113" s="44"/>
    </row>
    <row r="4114" spans="1:11">
      <c r="A4114" s="12">
        <v>42086</v>
      </c>
      <c r="B4114" s="9" t="s">
        <v>211</v>
      </c>
      <c r="C4114" s="9" t="s">
        <v>77</v>
      </c>
      <c r="D4114" s="8"/>
      <c r="E4114" s="12">
        <v>40060</v>
      </c>
      <c r="F4114" s="14" t="s">
        <v>112</v>
      </c>
      <c r="G4114" s="8"/>
      <c r="H4114" s="44"/>
      <c r="I4114" s="44"/>
      <c r="J4114" s="44"/>
      <c r="K4114" s="44"/>
    </row>
    <row r="4115" spans="1:11">
      <c r="A4115" s="12">
        <v>42090</v>
      </c>
      <c r="B4115" s="9" t="s">
        <v>209</v>
      </c>
      <c r="C4115" s="9" t="s">
        <v>77</v>
      </c>
      <c r="D4115" s="8"/>
      <c r="E4115" s="12">
        <v>40060</v>
      </c>
      <c r="F4115" s="14" t="s">
        <v>112</v>
      </c>
      <c r="G4115" s="8"/>
      <c r="H4115" s="44"/>
      <c r="I4115" s="44"/>
      <c r="J4115" s="44"/>
      <c r="K4115" s="44"/>
    </row>
    <row r="4116" spans="1:11">
      <c r="A4116" s="12">
        <v>42071</v>
      </c>
      <c r="B4116" s="9" t="s">
        <v>207</v>
      </c>
      <c r="C4116" s="9" t="s">
        <v>77</v>
      </c>
      <c r="D4116" s="8"/>
      <c r="E4116" s="12">
        <v>37043</v>
      </c>
      <c r="F4116" s="14" t="s">
        <v>112</v>
      </c>
      <c r="G4116" s="8"/>
      <c r="H4116" s="44"/>
      <c r="I4116" s="44"/>
      <c r="J4116" s="44"/>
      <c r="K4116" s="44"/>
    </row>
    <row r="4117" spans="1:11">
      <c r="A4117" s="12">
        <v>42069</v>
      </c>
      <c r="B4117" s="9" t="s">
        <v>211</v>
      </c>
      <c r="C4117" s="9" t="s">
        <v>77</v>
      </c>
      <c r="D4117" s="8"/>
      <c r="E4117" s="12">
        <v>40060</v>
      </c>
      <c r="F4117" s="14" t="s">
        <v>112</v>
      </c>
      <c r="G4117" s="8"/>
      <c r="H4117" s="44"/>
      <c r="I4117" s="44"/>
      <c r="J4117" s="44"/>
      <c r="K4117" s="44"/>
    </row>
    <row r="4118" spans="1:11">
      <c r="A4118" s="12">
        <v>42081</v>
      </c>
      <c r="B4118" s="9" t="s">
        <v>209</v>
      </c>
      <c r="C4118" s="9" t="s">
        <v>77</v>
      </c>
      <c r="D4118" s="8"/>
      <c r="E4118" s="12">
        <v>40060</v>
      </c>
      <c r="F4118" s="14" t="s">
        <v>112</v>
      </c>
      <c r="G4118" s="8"/>
      <c r="H4118" s="44"/>
      <c r="I4118" s="44"/>
      <c r="J4118" s="44"/>
      <c r="K4118" s="44"/>
    </row>
    <row r="4119" spans="1:11">
      <c r="A4119" s="12">
        <v>42080</v>
      </c>
      <c r="B4119" s="9" t="s">
        <v>211</v>
      </c>
      <c r="C4119" s="9" t="s">
        <v>77</v>
      </c>
      <c r="D4119" s="8"/>
      <c r="E4119" s="12">
        <v>40060</v>
      </c>
      <c r="F4119" s="14" t="s">
        <v>112</v>
      </c>
      <c r="G4119" s="8"/>
      <c r="H4119" s="44"/>
      <c r="I4119" s="44"/>
      <c r="J4119" s="44"/>
      <c r="K4119" s="44"/>
    </row>
    <row r="4120" spans="1:11">
      <c r="A4120" s="12">
        <v>42070</v>
      </c>
      <c r="B4120" s="9" t="s">
        <v>210</v>
      </c>
      <c r="C4120" s="9" t="s">
        <v>77</v>
      </c>
      <c r="D4120" s="8"/>
      <c r="E4120" s="12">
        <v>34943</v>
      </c>
      <c r="F4120" s="14" t="s">
        <v>112</v>
      </c>
      <c r="G4120" s="8"/>
      <c r="H4120" s="44"/>
      <c r="I4120" s="44"/>
      <c r="J4120" s="44"/>
      <c r="K4120" s="44"/>
    </row>
    <row r="4121" spans="1:11">
      <c r="A4121" s="12">
        <v>42074</v>
      </c>
      <c r="B4121" s="9" t="s">
        <v>208</v>
      </c>
      <c r="C4121" s="9" t="s">
        <v>77</v>
      </c>
      <c r="D4121" s="8"/>
      <c r="E4121" s="12">
        <v>39925</v>
      </c>
      <c r="F4121" s="14" t="s">
        <v>112</v>
      </c>
      <c r="G4121" s="8"/>
      <c r="H4121" s="44"/>
      <c r="I4121" s="44"/>
      <c r="J4121" s="44"/>
      <c r="K4121" s="44"/>
    </row>
    <row r="4122" spans="1:11">
      <c r="A4122" s="12">
        <v>42088</v>
      </c>
      <c r="B4122" s="9" t="s">
        <v>205</v>
      </c>
      <c r="C4122" s="9" t="s">
        <v>77</v>
      </c>
      <c r="D4122" s="8"/>
      <c r="E4122" s="12">
        <v>37043</v>
      </c>
      <c r="F4122" s="14" t="s">
        <v>112</v>
      </c>
      <c r="G4122" s="8"/>
      <c r="H4122" s="44"/>
      <c r="I4122" s="44"/>
      <c r="J4122" s="44"/>
      <c r="K4122" s="44"/>
    </row>
    <row r="4123" spans="1:11">
      <c r="A4123" s="12">
        <v>42087</v>
      </c>
      <c r="B4123" s="9" t="s">
        <v>208</v>
      </c>
      <c r="C4123" s="9" t="s">
        <v>77</v>
      </c>
      <c r="D4123" s="8"/>
      <c r="E4123" s="12">
        <v>39925</v>
      </c>
      <c r="F4123" s="14" t="s">
        <v>112</v>
      </c>
      <c r="G4123" s="8"/>
      <c r="H4123" s="44"/>
      <c r="I4123" s="44"/>
      <c r="J4123" s="44"/>
      <c r="K4123" s="44"/>
    </row>
    <row r="4124" spans="1:11">
      <c r="A4124" s="12">
        <v>42070</v>
      </c>
      <c r="B4124" s="9" t="s">
        <v>211</v>
      </c>
      <c r="C4124" s="9" t="s">
        <v>77</v>
      </c>
      <c r="D4124" s="8"/>
      <c r="E4124" s="12">
        <v>40060</v>
      </c>
      <c r="F4124" s="14" t="s">
        <v>112</v>
      </c>
      <c r="G4124" s="8"/>
      <c r="H4124" s="44"/>
      <c r="I4124" s="44"/>
      <c r="J4124" s="44"/>
      <c r="K4124" s="44"/>
    </row>
    <row r="4125" spans="1:11">
      <c r="A4125" s="12">
        <v>42081</v>
      </c>
      <c r="B4125" s="9" t="s">
        <v>210</v>
      </c>
      <c r="C4125" s="9" t="s">
        <v>77</v>
      </c>
      <c r="D4125" s="8"/>
      <c r="E4125" s="12">
        <v>34943</v>
      </c>
      <c r="F4125" s="14" t="s">
        <v>112</v>
      </c>
      <c r="G4125" s="8"/>
      <c r="H4125" s="44"/>
      <c r="I4125" s="44"/>
      <c r="J4125" s="44"/>
      <c r="K4125" s="44"/>
    </row>
    <row r="4126" spans="1:11">
      <c r="A4126" s="12">
        <v>42079</v>
      </c>
      <c r="B4126" s="9" t="s">
        <v>207</v>
      </c>
      <c r="C4126" s="9" t="s">
        <v>77</v>
      </c>
      <c r="D4126" s="8"/>
      <c r="E4126" s="12">
        <v>37043</v>
      </c>
      <c r="F4126" s="14" t="s">
        <v>112</v>
      </c>
      <c r="G4126" s="8"/>
      <c r="H4126" s="44"/>
      <c r="I4126" s="44"/>
      <c r="J4126" s="44"/>
      <c r="K4126" s="44"/>
    </row>
    <row r="4127" spans="1:11">
      <c r="A4127" s="12">
        <v>42064</v>
      </c>
      <c r="B4127" s="9" t="s">
        <v>206</v>
      </c>
      <c r="C4127" s="9" t="s">
        <v>77</v>
      </c>
      <c r="D4127" s="8"/>
      <c r="E4127" s="12">
        <v>39925</v>
      </c>
      <c r="F4127" s="14" t="s">
        <v>112</v>
      </c>
      <c r="G4127" s="8"/>
      <c r="H4127" s="44"/>
      <c r="I4127" s="44"/>
      <c r="J4127" s="44"/>
      <c r="K4127" s="44"/>
    </row>
    <row r="4128" spans="1:11">
      <c r="A4128" s="12">
        <v>42065</v>
      </c>
      <c r="B4128" s="9" t="s">
        <v>206</v>
      </c>
      <c r="C4128" s="9" t="s">
        <v>77</v>
      </c>
      <c r="D4128" s="8"/>
      <c r="E4128" s="12">
        <v>39925</v>
      </c>
      <c r="F4128" s="14" t="s">
        <v>112</v>
      </c>
      <c r="G4128" s="8"/>
      <c r="H4128" s="44"/>
      <c r="I4128" s="44"/>
      <c r="J4128" s="44"/>
      <c r="K4128" s="44"/>
    </row>
    <row r="4129" spans="1:11">
      <c r="A4129" s="12">
        <v>42092</v>
      </c>
      <c r="B4129" s="9" t="s">
        <v>211</v>
      </c>
      <c r="C4129" s="9" t="s">
        <v>77</v>
      </c>
      <c r="D4129" s="8"/>
      <c r="E4129" s="12">
        <v>40060</v>
      </c>
      <c r="F4129" s="14" t="s">
        <v>112</v>
      </c>
      <c r="G4129" s="8"/>
      <c r="H4129" s="44"/>
      <c r="I4129" s="44"/>
      <c r="J4129" s="44"/>
      <c r="K4129" s="44"/>
    </row>
    <row r="4130" spans="1:11">
      <c r="A4130" s="12">
        <v>42066</v>
      </c>
      <c r="B4130" s="9" t="s">
        <v>205</v>
      </c>
      <c r="C4130" s="9" t="s">
        <v>77</v>
      </c>
      <c r="D4130" s="8"/>
      <c r="E4130" s="12">
        <v>37043</v>
      </c>
      <c r="F4130" s="14" t="s">
        <v>112</v>
      </c>
      <c r="G4130" s="8"/>
      <c r="H4130" s="44"/>
      <c r="I4130" s="44"/>
      <c r="J4130" s="44"/>
      <c r="K4130" s="44"/>
    </row>
    <row r="4131" spans="1:11">
      <c r="A4131" s="12">
        <v>42086</v>
      </c>
      <c r="B4131" s="9" t="s">
        <v>208</v>
      </c>
      <c r="C4131" s="9" t="s">
        <v>77</v>
      </c>
      <c r="D4131" s="8"/>
      <c r="E4131" s="12">
        <v>39925</v>
      </c>
      <c r="F4131" s="14" t="s">
        <v>112</v>
      </c>
      <c r="G4131" s="8"/>
      <c r="H4131" s="44"/>
      <c r="I4131" s="44"/>
      <c r="J4131" s="44"/>
      <c r="K4131" s="44"/>
    </row>
    <row r="4132" spans="1:11">
      <c r="A4132" s="12">
        <v>42077</v>
      </c>
      <c r="B4132" s="9" t="s">
        <v>205</v>
      </c>
      <c r="C4132" s="9" t="s">
        <v>77</v>
      </c>
      <c r="D4132" s="8"/>
      <c r="E4132" s="12">
        <v>37043</v>
      </c>
      <c r="F4132" s="14" t="s">
        <v>112</v>
      </c>
      <c r="G4132" s="8"/>
      <c r="H4132" s="44"/>
      <c r="I4132" s="44"/>
      <c r="J4132" s="44"/>
      <c r="K4132" s="44"/>
    </row>
    <row r="4133" spans="1:11">
      <c r="A4133" s="12">
        <v>42090</v>
      </c>
      <c r="B4133" s="9" t="s">
        <v>206</v>
      </c>
      <c r="C4133" s="9" t="s">
        <v>77</v>
      </c>
      <c r="D4133" s="8"/>
      <c r="E4133" s="12">
        <v>39925</v>
      </c>
      <c r="F4133" s="14" t="s">
        <v>112</v>
      </c>
      <c r="G4133" s="8"/>
      <c r="H4133" s="44"/>
      <c r="I4133" s="44"/>
      <c r="J4133" s="44"/>
      <c r="K4133" s="44"/>
    </row>
    <row r="4134" spans="1:11">
      <c r="A4134" s="12">
        <v>42069</v>
      </c>
      <c r="B4134" s="9" t="s">
        <v>209</v>
      </c>
      <c r="C4134" s="9" t="s">
        <v>77</v>
      </c>
      <c r="D4134" s="8"/>
      <c r="E4134" s="12">
        <v>40060</v>
      </c>
      <c r="F4134" s="14" t="s">
        <v>112</v>
      </c>
      <c r="G4134" s="8"/>
      <c r="H4134" s="44"/>
      <c r="I4134" s="44"/>
      <c r="J4134" s="44"/>
      <c r="K4134" s="44"/>
    </row>
    <row r="4135" spans="1:11">
      <c r="A4135" s="12">
        <v>42077</v>
      </c>
      <c r="B4135" s="9" t="s">
        <v>207</v>
      </c>
      <c r="C4135" s="9" t="s">
        <v>77</v>
      </c>
      <c r="D4135" s="8"/>
      <c r="E4135" s="12">
        <v>37043</v>
      </c>
      <c r="F4135" s="14" t="s">
        <v>112</v>
      </c>
      <c r="G4135" s="8"/>
      <c r="H4135" s="44"/>
      <c r="I4135" s="44"/>
      <c r="J4135" s="44"/>
      <c r="K4135" s="44"/>
    </row>
    <row r="4136" spans="1:11">
      <c r="A4136" s="12">
        <v>42085</v>
      </c>
      <c r="B4136" s="9" t="s">
        <v>205</v>
      </c>
      <c r="C4136" s="9" t="s">
        <v>77</v>
      </c>
      <c r="D4136" s="8"/>
      <c r="E4136" s="12">
        <v>37043</v>
      </c>
      <c r="F4136" s="14" t="s">
        <v>112</v>
      </c>
      <c r="G4136" s="8"/>
      <c r="H4136" s="44"/>
      <c r="I4136" s="44"/>
      <c r="J4136" s="44"/>
      <c r="K4136" s="44"/>
    </row>
    <row r="4137" spans="1:11">
      <c r="A4137" s="12">
        <v>42089</v>
      </c>
      <c r="B4137" s="9" t="s">
        <v>207</v>
      </c>
      <c r="C4137" s="9" t="s">
        <v>77</v>
      </c>
      <c r="D4137" s="8"/>
      <c r="E4137" s="12">
        <v>37043</v>
      </c>
      <c r="F4137" s="14" t="s">
        <v>112</v>
      </c>
      <c r="G4137" s="8"/>
      <c r="H4137" s="44"/>
      <c r="I4137" s="44"/>
      <c r="J4137" s="44"/>
      <c r="K4137" s="44"/>
    </row>
    <row r="4138" spans="1:11">
      <c r="A4138" s="12">
        <v>42068</v>
      </c>
      <c r="B4138" s="9" t="s">
        <v>210</v>
      </c>
      <c r="C4138" s="9" t="s">
        <v>77</v>
      </c>
      <c r="D4138" s="8"/>
      <c r="E4138" s="12">
        <v>34943</v>
      </c>
      <c r="F4138" s="14" t="s">
        <v>112</v>
      </c>
      <c r="G4138" s="8"/>
      <c r="H4138" s="44"/>
      <c r="I4138" s="44"/>
      <c r="J4138" s="44"/>
      <c r="K4138" s="44"/>
    </row>
    <row r="4139" spans="1:11">
      <c r="A4139" s="12">
        <v>42066</v>
      </c>
      <c r="B4139" s="9" t="s">
        <v>208</v>
      </c>
      <c r="C4139" s="9" t="s">
        <v>77</v>
      </c>
      <c r="D4139" s="8"/>
      <c r="E4139" s="12">
        <v>39925</v>
      </c>
      <c r="F4139" s="14" t="s">
        <v>112</v>
      </c>
      <c r="G4139" s="8"/>
      <c r="H4139" s="44"/>
      <c r="I4139" s="44"/>
      <c r="J4139" s="44"/>
      <c r="K4139" s="44"/>
    </row>
    <row r="4140" spans="1:11">
      <c r="A4140" s="12">
        <v>42094</v>
      </c>
      <c r="B4140" s="9" t="s">
        <v>207</v>
      </c>
      <c r="C4140" s="9" t="s">
        <v>77</v>
      </c>
      <c r="D4140" s="8"/>
      <c r="E4140" s="12">
        <v>37043</v>
      </c>
      <c r="F4140" s="14" t="s">
        <v>112</v>
      </c>
      <c r="G4140" s="8"/>
      <c r="H4140" s="44"/>
      <c r="I4140" s="44"/>
      <c r="J4140" s="44"/>
      <c r="K4140" s="44"/>
    </row>
    <row r="4141" spans="1:11">
      <c r="A4141" s="12">
        <v>42094</v>
      </c>
      <c r="B4141" s="9" t="s">
        <v>210</v>
      </c>
      <c r="C4141" s="9" t="s">
        <v>77</v>
      </c>
      <c r="D4141" s="8"/>
      <c r="E4141" s="12">
        <v>34943</v>
      </c>
      <c r="F4141" s="14" t="s">
        <v>112</v>
      </c>
      <c r="G4141" s="8"/>
      <c r="H4141" s="44"/>
      <c r="I4141" s="44"/>
      <c r="J4141" s="44"/>
      <c r="K4141" s="44"/>
    </row>
    <row r="4142" spans="1:11">
      <c r="A4142" s="12">
        <v>42076</v>
      </c>
      <c r="B4142" s="9" t="s">
        <v>210</v>
      </c>
      <c r="C4142" s="9" t="s">
        <v>77</v>
      </c>
      <c r="D4142" s="8"/>
      <c r="E4142" s="12">
        <v>34943</v>
      </c>
      <c r="F4142" s="14" t="s">
        <v>112</v>
      </c>
      <c r="G4142" s="8"/>
      <c r="H4142" s="44"/>
      <c r="I4142" s="44"/>
      <c r="J4142" s="44"/>
      <c r="K4142" s="44"/>
    </row>
    <row r="4143" spans="1:11">
      <c r="A4143" s="12">
        <v>42093</v>
      </c>
      <c r="B4143" s="9" t="s">
        <v>211</v>
      </c>
      <c r="C4143" s="9" t="s">
        <v>77</v>
      </c>
      <c r="D4143" s="8"/>
      <c r="E4143" s="12">
        <v>40060</v>
      </c>
      <c r="F4143" s="14" t="s">
        <v>112</v>
      </c>
      <c r="G4143" s="8"/>
      <c r="H4143" s="44"/>
      <c r="I4143" s="44"/>
      <c r="J4143" s="44"/>
      <c r="K4143" s="44"/>
    </row>
    <row r="4144" spans="1:11">
      <c r="A4144" s="12">
        <v>42093</v>
      </c>
      <c r="B4144" s="9" t="s">
        <v>206</v>
      </c>
      <c r="C4144" s="9" t="s">
        <v>77</v>
      </c>
      <c r="D4144" s="8"/>
      <c r="E4144" s="12">
        <v>39925</v>
      </c>
      <c r="F4144" s="14" t="s">
        <v>112</v>
      </c>
      <c r="G4144" s="8"/>
      <c r="H4144" s="44"/>
      <c r="I4144" s="44"/>
      <c r="J4144" s="44"/>
      <c r="K4144" s="44"/>
    </row>
    <row r="4145" spans="1:11">
      <c r="A4145" s="12">
        <v>42092</v>
      </c>
      <c r="B4145" s="9" t="s">
        <v>206</v>
      </c>
      <c r="C4145" s="9" t="s">
        <v>77</v>
      </c>
      <c r="D4145" s="8"/>
      <c r="E4145" s="12">
        <v>39925</v>
      </c>
      <c r="F4145" s="14" t="s">
        <v>112</v>
      </c>
      <c r="G4145" s="8"/>
      <c r="H4145" s="44"/>
      <c r="I4145" s="44"/>
      <c r="J4145" s="44"/>
      <c r="K4145" s="44"/>
    </row>
    <row r="4146" spans="1:11">
      <c r="A4146" s="12">
        <v>42094</v>
      </c>
      <c r="B4146" s="9" t="s">
        <v>208</v>
      </c>
      <c r="C4146" s="9" t="s">
        <v>77</v>
      </c>
      <c r="D4146" s="8"/>
      <c r="E4146" s="12">
        <v>39925</v>
      </c>
      <c r="F4146" s="14" t="s">
        <v>112</v>
      </c>
      <c r="G4146" s="8"/>
      <c r="H4146" s="44"/>
      <c r="I4146" s="44"/>
      <c r="J4146" s="44"/>
      <c r="K4146" s="44"/>
    </row>
    <row r="4147" spans="1:11">
      <c r="A4147" s="12">
        <v>42067</v>
      </c>
      <c r="B4147" s="9" t="s">
        <v>209</v>
      </c>
      <c r="C4147" s="9" t="s">
        <v>77</v>
      </c>
      <c r="D4147" s="8"/>
      <c r="E4147" s="12">
        <v>40060</v>
      </c>
      <c r="F4147" s="14" t="s">
        <v>112</v>
      </c>
      <c r="G4147" s="8"/>
      <c r="H4147" s="44"/>
      <c r="I4147" s="44"/>
      <c r="J4147" s="44"/>
      <c r="K4147" s="44"/>
    </row>
    <row r="4148" spans="1:11">
      <c r="A4148" s="12">
        <v>42090</v>
      </c>
      <c r="B4148" s="9" t="s">
        <v>208</v>
      </c>
      <c r="C4148" s="9" t="s">
        <v>77</v>
      </c>
      <c r="D4148" s="8"/>
      <c r="E4148" s="12">
        <v>39925</v>
      </c>
      <c r="F4148" s="14" t="s">
        <v>112</v>
      </c>
      <c r="G4148" s="8"/>
      <c r="H4148" s="44"/>
      <c r="I4148" s="44"/>
      <c r="J4148" s="44"/>
      <c r="K4148" s="44"/>
    </row>
    <row r="4149" spans="1:11">
      <c r="A4149" s="12">
        <v>42069</v>
      </c>
      <c r="B4149" s="9" t="s">
        <v>207</v>
      </c>
      <c r="C4149" s="9" t="s">
        <v>77</v>
      </c>
      <c r="D4149" s="8"/>
      <c r="E4149" s="12">
        <v>37043</v>
      </c>
      <c r="F4149" s="14" t="s">
        <v>112</v>
      </c>
      <c r="G4149" s="8"/>
      <c r="H4149" s="44"/>
      <c r="I4149" s="44"/>
      <c r="J4149" s="44"/>
      <c r="K4149" s="44"/>
    </row>
    <row r="4150" spans="1:11">
      <c r="A4150" s="12">
        <v>42084</v>
      </c>
      <c r="B4150" s="9" t="s">
        <v>210</v>
      </c>
      <c r="C4150" s="9" t="s">
        <v>77</v>
      </c>
      <c r="D4150" s="8"/>
      <c r="E4150" s="12">
        <v>34943</v>
      </c>
      <c r="F4150" s="14" t="s">
        <v>112</v>
      </c>
      <c r="G4150" s="8"/>
      <c r="H4150" s="44"/>
      <c r="I4150" s="44"/>
      <c r="J4150" s="44"/>
      <c r="K4150" s="44"/>
    </row>
    <row r="4151" spans="1:11">
      <c r="A4151" s="12">
        <v>42083</v>
      </c>
      <c r="B4151" s="9" t="s">
        <v>205</v>
      </c>
      <c r="C4151" s="9" t="s">
        <v>77</v>
      </c>
      <c r="D4151" s="8"/>
      <c r="E4151" s="12">
        <v>37043</v>
      </c>
      <c r="F4151" s="14" t="s">
        <v>112</v>
      </c>
      <c r="G4151" s="8"/>
      <c r="H4151" s="44"/>
      <c r="I4151" s="44"/>
      <c r="J4151" s="44"/>
      <c r="K4151" s="44"/>
    </row>
    <row r="4152" spans="1:11">
      <c r="A4152" s="12">
        <v>42080</v>
      </c>
      <c r="B4152" s="9" t="s">
        <v>208</v>
      </c>
      <c r="C4152" s="9" t="s">
        <v>77</v>
      </c>
      <c r="D4152" s="8"/>
      <c r="E4152" s="12">
        <v>39925</v>
      </c>
      <c r="F4152" s="14" t="s">
        <v>112</v>
      </c>
      <c r="G4152" s="8"/>
      <c r="H4152" s="44"/>
      <c r="I4152" s="44"/>
      <c r="J4152" s="44"/>
      <c r="K4152" s="44"/>
    </row>
    <row r="4153" spans="1:11">
      <c r="A4153" s="12">
        <v>42078</v>
      </c>
      <c r="B4153" s="9" t="s">
        <v>211</v>
      </c>
      <c r="C4153" s="9" t="s">
        <v>77</v>
      </c>
      <c r="D4153" s="8"/>
      <c r="E4153" s="12">
        <v>40060</v>
      </c>
      <c r="F4153" s="14" t="s">
        <v>112</v>
      </c>
      <c r="G4153" s="8"/>
      <c r="H4153" s="44"/>
      <c r="I4153" s="44"/>
      <c r="J4153" s="44"/>
      <c r="K4153" s="44"/>
    </row>
    <row r="4154" spans="1:11">
      <c r="A4154" s="12">
        <v>42086</v>
      </c>
      <c r="B4154" s="9" t="s">
        <v>210</v>
      </c>
      <c r="C4154" s="9" t="s">
        <v>77</v>
      </c>
      <c r="D4154" s="8"/>
      <c r="E4154" s="12">
        <v>34943</v>
      </c>
      <c r="F4154" s="14" t="s">
        <v>112</v>
      </c>
      <c r="G4154" s="8"/>
      <c r="H4154" s="44"/>
      <c r="I4154" s="44"/>
      <c r="J4154" s="44"/>
      <c r="K4154" s="44"/>
    </row>
    <row r="4155" spans="1:11">
      <c r="A4155" s="12">
        <v>42073</v>
      </c>
      <c r="B4155" s="9" t="s">
        <v>205</v>
      </c>
      <c r="C4155" s="9" t="s">
        <v>77</v>
      </c>
      <c r="D4155" s="8"/>
      <c r="E4155" s="12">
        <v>37043</v>
      </c>
      <c r="F4155" s="14" t="s">
        <v>112</v>
      </c>
      <c r="G4155" s="8"/>
      <c r="H4155" s="44"/>
      <c r="I4155" s="44"/>
      <c r="J4155" s="44"/>
      <c r="K4155" s="44"/>
    </row>
    <row r="4156" spans="1:11">
      <c r="A4156" s="12">
        <v>42068</v>
      </c>
      <c r="B4156" s="9" t="s">
        <v>206</v>
      </c>
      <c r="C4156" s="9" t="s">
        <v>77</v>
      </c>
      <c r="D4156" s="8"/>
      <c r="E4156" s="12">
        <v>39925</v>
      </c>
      <c r="F4156" s="14" t="s">
        <v>112</v>
      </c>
      <c r="G4156" s="8"/>
      <c r="H4156" s="44"/>
      <c r="I4156" s="44"/>
      <c r="J4156" s="44"/>
      <c r="K4156" s="44"/>
    </row>
    <row r="4157" spans="1:11">
      <c r="A4157" s="12">
        <v>42091</v>
      </c>
      <c r="B4157" s="9" t="s">
        <v>205</v>
      </c>
      <c r="C4157" s="9" t="s">
        <v>77</v>
      </c>
      <c r="D4157" s="8"/>
      <c r="E4157" s="12">
        <v>37043</v>
      </c>
      <c r="F4157" s="14" t="s">
        <v>112</v>
      </c>
      <c r="G4157" s="8"/>
      <c r="H4157" s="44"/>
      <c r="I4157" s="44"/>
      <c r="J4157" s="44"/>
      <c r="K4157" s="44"/>
    </row>
    <row r="4158" spans="1:11">
      <c r="A4158" s="12">
        <v>42070</v>
      </c>
      <c r="B4158" s="9" t="s">
        <v>205</v>
      </c>
      <c r="C4158" s="9" t="s">
        <v>77</v>
      </c>
      <c r="D4158" s="8"/>
      <c r="E4158" s="12">
        <v>37043</v>
      </c>
      <c r="F4158" s="14" t="s">
        <v>112</v>
      </c>
      <c r="G4158" s="8"/>
      <c r="H4158" s="44"/>
      <c r="I4158" s="44"/>
      <c r="J4158" s="44"/>
      <c r="K4158" s="44"/>
    </row>
    <row r="4159" spans="1:11">
      <c r="A4159" s="12">
        <v>42093</v>
      </c>
      <c r="B4159" s="9" t="s">
        <v>208</v>
      </c>
      <c r="C4159" s="9" t="s">
        <v>77</v>
      </c>
      <c r="D4159" s="8"/>
      <c r="E4159" s="12">
        <v>39925</v>
      </c>
      <c r="F4159" s="14" t="s">
        <v>112</v>
      </c>
      <c r="G4159" s="8"/>
      <c r="H4159" s="44"/>
      <c r="I4159" s="44"/>
      <c r="J4159" s="44"/>
      <c r="K4159" s="44"/>
    </row>
    <row r="4160" spans="1:11">
      <c r="A4160" s="12">
        <v>42089</v>
      </c>
      <c r="B4160" s="9" t="s">
        <v>210</v>
      </c>
      <c r="C4160" s="9" t="s">
        <v>77</v>
      </c>
      <c r="D4160" s="8"/>
      <c r="E4160" s="12">
        <v>34943</v>
      </c>
      <c r="F4160" s="14" t="s">
        <v>112</v>
      </c>
      <c r="G4160" s="8"/>
      <c r="H4160" s="44"/>
      <c r="I4160" s="44"/>
      <c r="J4160" s="44"/>
      <c r="K4160" s="44"/>
    </row>
    <row r="4161" spans="1:11">
      <c r="A4161" s="12">
        <v>42081</v>
      </c>
      <c r="B4161" s="9" t="s">
        <v>207</v>
      </c>
      <c r="C4161" s="9" t="s">
        <v>77</v>
      </c>
      <c r="D4161" s="8"/>
      <c r="E4161" s="12">
        <v>37043</v>
      </c>
      <c r="F4161" s="14" t="s">
        <v>112</v>
      </c>
      <c r="G4161" s="8"/>
      <c r="H4161" s="44"/>
      <c r="I4161" s="44"/>
      <c r="J4161" s="44"/>
      <c r="K4161" s="44"/>
    </row>
    <row r="4162" spans="1:11">
      <c r="A4162" s="12">
        <v>42083</v>
      </c>
      <c r="B4162" s="9" t="s">
        <v>207</v>
      </c>
      <c r="C4162" s="9" t="s">
        <v>77</v>
      </c>
      <c r="D4162" s="8"/>
      <c r="E4162" s="12">
        <v>37043</v>
      </c>
      <c r="F4162" s="14" t="s">
        <v>112</v>
      </c>
      <c r="G4162" s="8"/>
      <c r="H4162" s="44"/>
      <c r="I4162" s="44"/>
      <c r="J4162" s="44"/>
      <c r="K4162" s="44"/>
    </row>
    <row r="4163" spans="1:11">
      <c r="A4163" s="12">
        <v>42065</v>
      </c>
      <c r="B4163" s="9" t="s">
        <v>205</v>
      </c>
      <c r="C4163" s="9" t="s">
        <v>77</v>
      </c>
      <c r="D4163" s="8"/>
      <c r="E4163" s="12">
        <v>37043</v>
      </c>
      <c r="F4163" s="14" t="s">
        <v>112</v>
      </c>
      <c r="G4163" s="8"/>
      <c r="H4163" s="44"/>
      <c r="I4163" s="44"/>
      <c r="J4163" s="44"/>
      <c r="K4163" s="44"/>
    </row>
    <row r="4164" spans="1:11">
      <c r="A4164" s="12">
        <v>42074</v>
      </c>
      <c r="B4164" s="9" t="s">
        <v>207</v>
      </c>
      <c r="C4164" s="9" t="s">
        <v>77</v>
      </c>
      <c r="D4164" s="8"/>
      <c r="E4164" s="12">
        <v>37043</v>
      </c>
      <c r="F4164" s="14" t="s">
        <v>112</v>
      </c>
      <c r="G4164" s="8"/>
      <c r="H4164" s="44"/>
      <c r="I4164" s="44"/>
      <c r="J4164" s="44"/>
      <c r="K4164" s="44"/>
    </row>
    <row r="4165" spans="1:11">
      <c r="A4165" s="12">
        <v>42077</v>
      </c>
      <c r="B4165" s="9" t="s">
        <v>209</v>
      </c>
      <c r="C4165" s="9" t="s">
        <v>77</v>
      </c>
      <c r="D4165" s="8"/>
      <c r="E4165" s="12">
        <v>40060</v>
      </c>
      <c r="F4165" s="14" t="s">
        <v>112</v>
      </c>
      <c r="G4165" s="8"/>
      <c r="H4165" s="44"/>
      <c r="I4165" s="44"/>
      <c r="J4165" s="44"/>
      <c r="K4165" s="44"/>
    </row>
    <row r="4166" spans="1:11">
      <c r="A4166" s="12">
        <v>42082</v>
      </c>
      <c r="B4166" s="9" t="s">
        <v>211</v>
      </c>
      <c r="C4166" s="9" t="s">
        <v>77</v>
      </c>
      <c r="D4166" s="8"/>
      <c r="E4166" s="12">
        <v>40060</v>
      </c>
      <c r="F4166" s="14" t="s">
        <v>112</v>
      </c>
      <c r="G4166" s="8"/>
      <c r="H4166" s="44"/>
      <c r="I4166" s="44"/>
      <c r="J4166" s="44"/>
      <c r="K4166" s="44"/>
    </row>
    <row r="4167" spans="1:11">
      <c r="A4167" s="12">
        <v>42071</v>
      </c>
      <c r="B4167" s="9" t="s">
        <v>210</v>
      </c>
      <c r="C4167" s="9" t="s">
        <v>77</v>
      </c>
      <c r="D4167" s="8"/>
      <c r="E4167" s="12">
        <v>34943</v>
      </c>
      <c r="F4167" s="14" t="s">
        <v>112</v>
      </c>
      <c r="G4167" s="8"/>
      <c r="H4167" s="44"/>
      <c r="I4167" s="44"/>
      <c r="J4167" s="44"/>
      <c r="K4167" s="44"/>
    </row>
    <row r="4168" spans="1:11">
      <c r="A4168" s="12">
        <v>42066</v>
      </c>
      <c r="B4168" s="9" t="s">
        <v>211</v>
      </c>
      <c r="C4168" s="9" t="s">
        <v>77</v>
      </c>
      <c r="D4168" s="8"/>
      <c r="E4168" s="12">
        <v>40060</v>
      </c>
      <c r="F4168" s="14" t="s">
        <v>112</v>
      </c>
      <c r="G4168" s="8"/>
      <c r="H4168" s="44"/>
      <c r="I4168" s="44"/>
      <c r="J4168" s="44"/>
      <c r="K4168" s="44"/>
    </row>
    <row r="4169" spans="1:11">
      <c r="A4169" s="12">
        <v>42066</v>
      </c>
      <c r="B4169" s="9" t="s">
        <v>206</v>
      </c>
      <c r="C4169" s="9" t="s">
        <v>77</v>
      </c>
      <c r="D4169" s="8"/>
      <c r="E4169" s="12">
        <v>39925</v>
      </c>
      <c r="F4169" s="14" t="s">
        <v>112</v>
      </c>
      <c r="G4169" s="8"/>
      <c r="H4169" s="44"/>
      <c r="I4169" s="44"/>
      <c r="J4169" s="44"/>
      <c r="K4169" s="44"/>
    </row>
    <row r="4170" spans="1:11">
      <c r="A4170" s="12">
        <v>42091</v>
      </c>
      <c r="B4170" s="9" t="s">
        <v>208</v>
      </c>
      <c r="C4170" s="9" t="s">
        <v>77</v>
      </c>
      <c r="D4170" s="8"/>
      <c r="E4170" s="12">
        <v>39925</v>
      </c>
      <c r="F4170" s="14" t="s">
        <v>112</v>
      </c>
      <c r="G4170" s="8"/>
      <c r="H4170" s="44"/>
      <c r="I4170" s="44"/>
      <c r="J4170" s="44"/>
      <c r="K4170" s="44"/>
    </row>
    <row r="4171" spans="1:11">
      <c r="A4171" s="12">
        <v>42072</v>
      </c>
      <c r="B4171" s="9" t="s">
        <v>208</v>
      </c>
      <c r="C4171" s="9" t="s">
        <v>77</v>
      </c>
      <c r="D4171" s="8"/>
      <c r="E4171" s="12">
        <v>39925</v>
      </c>
      <c r="F4171" s="14" t="s">
        <v>112</v>
      </c>
      <c r="G4171" s="8"/>
      <c r="H4171" s="44"/>
      <c r="I4171" s="44"/>
      <c r="J4171" s="44"/>
      <c r="K4171" s="44"/>
    </row>
    <row r="4172" spans="1:11">
      <c r="A4172" s="12">
        <v>42086</v>
      </c>
      <c r="B4172" s="9" t="s">
        <v>205</v>
      </c>
      <c r="C4172" s="9" t="s">
        <v>77</v>
      </c>
      <c r="D4172" s="8"/>
      <c r="E4172" s="12">
        <v>37043</v>
      </c>
      <c r="F4172" s="14" t="s">
        <v>112</v>
      </c>
      <c r="G4172" s="8"/>
      <c r="H4172" s="44"/>
      <c r="I4172" s="44"/>
      <c r="J4172" s="44"/>
      <c r="K4172" s="44"/>
    </row>
    <row r="4173" spans="1:11">
      <c r="A4173" s="12">
        <v>42093</v>
      </c>
      <c r="B4173" s="9" t="s">
        <v>210</v>
      </c>
      <c r="C4173" s="9" t="s">
        <v>77</v>
      </c>
      <c r="D4173" s="8"/>
      <c r="E4173" s="12">
        <v>34943</v>
      </c>
      <c r="F4173" s="14" t="s">
        <v>112</v>
      </c>
      <c r="G4173" s="8"/>
      <c r="H4173" s="44"/>
      <c r="I4173" s="44"/>
      <c r="J4173" s="44"/>
      <c r="K4173" s="44"/>
    </row>
    <row r="4174" spans="1:11">
      <c r="A4174" s="12">
        <v>42066</v>
      </c>
      <c r="B4174" s="9" t="s">
        <v>209</v>
      </c>
      <c r="C4174" s="9" t="s">
        <v>77</v>
      </c>
      <c r="D4174" s="8"/>
      <c r="E4174" s="12">
        <v>40060</v>
      </c>
      <c r="F4174" s="14" t="s">
        <v>112</v>
      </c>
      <c r="G4174" s="8"/>
      <c r="H4174" s="44"/>
      <c r="I4174" s="44"/>
      <c r="J4174" s="44"/>
      <c r="K4174" s="44"/>
    </row>
    <row r="4175" spans="1:11">
      <c r="A4175" s="12">
        <v>42093</v>
      </c>
      <c r="B4175" s="9" t="s">
        <v>209</v>
      </c>
      <c r="C4175" s="9" t="s">
        <v>77</v>
      </c>
      <c r="D4175" s="8"/>
      <c r="E4175" s="12">
        <v>40060</v>
      </c>
      <c r="F4175" s="14" t="s">
        <v>112</v>
      </c>
      <c r="G4175" s="8"/>
      <c r="H4175" s="44"/>
      <c r="I4175" s="44"/>
      <c r="J4175" s="44"/>
      <c r="K4175" s="44"/>
    </row>
    <row r="4176" spans="1:11">
      <c r="A4176" s="12">
        <v>42080</v>
      </c>
      <c r="B4176" s="9" t="s">
        <v>210</v>
      </c>
      <c r="C4176" s="9" t="s">
        <v>77</v>
      </c>
      <c r="D4176" s="8"/>
      <c r="E4176" s="12">
        <v>34943</v>
      </c>
      <c r="F4176" s="14" t="s">
        <v>112</v>
      </c>
      <c r="G4176" s="8"/>
      <c r="H4176" s="44"/>
      <c r="I4176" s="44"/>
      <c r="J4176" s="44"/>
      <c r="K4176" s="44"/>
    </row>
    <row r="4177" spans="1:11">
      <c r="A4177" s="12">
        <v>42077</v>
      </c>
      <c r="B4177" s="9" t="s">
        <v>211</v>
      </c>
      <c r="C4177" s="9" t="s">
        <v>77</v>
      </c>
      <c r="D4177" s="8"/>
      <c r="E4177" s="12">
        <v>40060</v>
      </c>
      <c r="F4177" s="14" t="s">
        <v>112</v>
      </c>
      <c r="G4177" s="8"/>
      <c r="H4177" s="44"/>
      <c r="I4177" s="44"/>
      <c r="J4177" s="44"/>
      <c r="K4177" s="44"/>
    </row>
    <row r="4178" spans="1:11">
      <c r="A4178" s="12">
        <v>42072</v>
      </c>
      <c r="B4178" s="9" t="s">
        <v>207</v>
      </c>
      <c r="C4178" s="9" t="s">
        <v>77</v>
      </c>
      <c r="D4178" s="8"/>
      <c r="E4178" s="12">
        <v>37043</v>
      </c>
      <c r="F4178" s="14" t="s">
        <v>112</v>
      </c>
      <c r="G4178" s="8"/>
      <c r="H4178" s="44"/>
      <c r="I4178" s="44"/>
      <c r="J4178" s="44"/>
      <c r="K4178" s="44"/>
    </row>
    <row r="4179" spans="1:11">
      <c r="A4179" s="12">
        <v>42088</v>
      </c>
      <c r="B4179" s="9" t="s">
        <v>209</v>
      </c>
      <c r="C4179" s="9" t="s">
        <v>77</v>
      </c>
      <c r="D4179" s="8"/>
      <c r="E4179" s="12">
        <v>40060</v>
      </c>
      <c r="F4179" s="14" t="s">
        <v>112</v>
      </c>
      <c r="G4179" s="8"/>
      <c r="H4179" s="44"/>
      <c r="I4179" s="44"/>
      <c r="J4179" s="44"/>
      <c r="K4179" s="44"/>
    </row>
    <row r="4180" spans="1:11">
      <c r="A4180" s="12">
        <v>42094</v>
      </c>
      <c r="B4180" s="9" t="s">
        <v>206</v>
      </c>
      <c r="C4180" s="9" t="s">
        <v>77</v>
      </c>
      <c r="D4180" s="8"/>
      <c r="E4180" s="12">
        <v>39925</v>
      </c>
      <c r="F4180" s="14" t="s">
        <v>112</v>
      </c>
      <c r="G4180" s="8"/>
      <c r="H4180" s="44"/>
      <c r="I4180" s="44"/>
      <c r="J4180" s="44"/>
      <c r="K4180" s="44"/>
    </row>
    <row r="4181" spans="1:11">
      <c r="A4181" s="12">
        <v>42085</v>
      </c>
      <c r="B4181" s="9" t="s">
        <v>207</v>
      </c>
      <c r="C4181" s="9" t="s">
        <v>77</v>
      </c>
      <c r="D4181" s="8"/>
      <c r="E4181" s="12">
        <v>37043</v>
      </c>
      <c r="F4181" s="14" t="s">
        <v>112</v>
      </c>
      <c r="G4181" s="8"/>
      <c r="H4181" s="44"/>
      <c r="I4181" s="44"/>
      <c r="J4181" s="44"/>
      <c r="K4181" s="44"/>
    </row>
    <row r="4182" spans="1:11">
      <c r="A4182" s="12">
        <v>42091</v>
      </c>
      <c r="B4182" s="9" t="s">
        <v>207</v>
      </c>
      <c r="C4182" s="9" t="s">
        <v>77</v>
      </c>
      <c r="D4182" s="8"/>
      <c r="E4182" s="12">
        <v>37043</v>
      </c>
      <c r="F4182" s="14" t="s">
        <v>112</v>
      </c>
      <c r="G4182" s="8"/>
      <c r="H4182" s="44"/>
      <c r="I4182" s="44"/>
      <c r="J4182" s="44"/>
      <c r="K4182" s="44"/>
    </row>
    <row r="4183" spans="1:11">
      <c r="A4183" s="12">
        <v>42073</v>
      </c>
      <c r="B4183" s="9" t="s">
        <v>208</v>
      </c>
      <c r="C4183" s="9" t="s">
        <v>77</v>
      </c>
      <c r="D4183" s="8"/>
      <c r="E4183" s="12">
        <v>39925</v>
      </c>
      <c r="F4183" s="14" t="s">
        <v>112</v>
      </c>
      <c r="G4183" s="8"/>
      <c r="H4183" s="44"/>
      <c r="I4183" s="44"/>
      <c r="J4183" s="44"/>
      <c r="K4183" s="44"/>
    </row>
    <row r="4184" spans="1:11">
      <c r="A4184" s="12">
        <v>42064</v>
      </c>
      <c r="B4184" s="9" t="s">
        <v>209</v>
      </c>
      <c r="C4184" s="9" t="s">
        <v>77</v>
      </c>
      <c r="D4184" s="8"/>
      <c r="E4184" s="12">
        <v>40060</v>
      </c>
      <c r="F4184" s="14" t="s">
        <v>112</v>
      </c>
      <c r="G4184" s="8"/>
      <c r="H4184" s="44"/>
      <c r="I4184" s="44"/>
      <c r="J4184" s="44"/>
      <c r="K4184" s="44"/>
    </row>
    <row r="4185" spans="1:11">
      <c r="A4185" s="12">
        <v>42078</v>
      </c>
      <c r="B4185" s="9" t="s">
        <v>205</v>
      </c>
      <c r="C4185" s="9" t="s">
        <v>77</v>
      </c>
      <c r="D4185" s="8"/>
      <c r="E4185" s="12">
        <v>37043</v>
      </c>
      <c r="F4185" s="14" t="s">
        <v>112</v>
      </c>
      <c r="G4185" s="8"/>
      <c r="H4185" s="44"/>
      <c r="I4185" s="44"/>
      <c r="J4185" s="44"/>
      <c r="K4185" s="44"/>
    </row>
    <row r="4186" spans="1:11">
      <c r="A4186" s="12">
        <v>42076</v>
      </c>
      <c r="B4186" s="9" t="s">
        <v>211</v>
      </c>
      <c r="C4186" s="9" t="s">
        <v>77</v>
      </c>
      <c r="D4186" s="8"/>
      <c r="E4186" s="12">
        <v>40060</v>
      </c>
      <c r="F4186" s="14" t="s">
        <v>112</v>
      </c>
      <c r="G4186" s="8"/>
      <c r="H4186" s="44"/>
      <c r="I4186" s="44"/>
      <c r="J4186" s="44"/>
      <c r="K4186" s="44"/>
    </row>
    <row r="4187" spans="1:11">
      <c r="A4187" s="12">
        <v>42078</v>
      </c>
      <c r="B4187" s="9" t="s">
        <v>210</v>
      </c>
      <c r="C4187" s="9" t="s">
        <v>77</v>
      </c>
      <c r="D4187" s="8"/>
      <c r="E4187" s="12">
        <v>34943</v>
      </c>
      <c r="F4187" s="14" t="s">
        <v>112</v>
      </c>
      <c r="G4187" s="8"/>
      <c r="H4187" s="44"/>
      <c r="I4187" s="44"/>
      <c r="J4187" s="44"/>
      <c r="K4187" s="44"/>
    </row>
    <row r="4188" spans="1:11">
      <c r="A4188" s="12">
        <v>42068</v>
      </c>
      <c r="B4188" s="9" t="s">
        <v>205</v>
      </c>
      <c r="C4188" s="9" t="s">
        <v>77</v>
      </c>
      <c r="D4188" s="8"/>
      <c r="E4188" s="12">
        <v>37043</v>
      </c>
      <c r="F4188" s="14" t="s">
        <v>112</v>
      </c>
      <c r="G4188" s="8"/>
      <c r="H4188" s="44"/>
      <c r="I4188" s="44"/>
      <c r="J4188" s="44"/>
      <c r="K4188" s="44"/>
    </row>
    <row r="4189" spans="1:11">
      <c r="A4189" s="12">
        <v>42082</v>
      </c>
      <c r="B4189" s="9" t="s">
        <v>210</v>
      </c>
      <c r="C4189" s="9" t="s">
        <v>77</v>
      </c>
      <c r="D4189" s="8"/>
      <c r="E4189" s="12">
        <v>34943</v>
      </c>
      <c r="F4189" s="14" t="s">
        <v>112</v>
      </c>
      <c r="G4189" s="8"/>
      <c r="H4189" s="44"/>
      <c r="I4189" s="44"/>
      <c r="J4189" s="44"/>
      <c r="K4189" s="44"/>
    </row>
    <row r="4190" spans="1:11">
      <c r="A4190" s="12">
        <v>42064</v>
      </c>
      <c r="B4190" s="9" t="s">
        <v>207</v>
      </c>
      <c r="C4190" s="9" t="s">
        <v>77</v>
      </c>
      <c r="D4190" s="8"/>
      <c r="E4190" s="12">
        <v>37043</v>
      </c>
      <c r="F4190" s="14" t="s">
        <v>112</v>
      </c>
      <c r="G4190" s="8"/>
      <c r="H4190" s="44"/>
      <c r="I4190" s="44"/>
      <c r="J4190" s="44"/>
      <c r="K4190" s="44"/>
    </row>
    <row r="4191" spans="1:11">
      <c r="A4191" s="12">
        <v>42085</v>
      </c>
      <c r="B4191" s="9" t="s">
        <v>210</v>
      </c>
      <c r="C4191" s="9" t="s">
        <v>77</v>
      </c>
      <c r="D4191" s="8"/>
      <c r="E4191" s="12">
        <v>34943</v>
      </c>
      <c r="F4191" s="14" t="s">
        <v>112</v>
      </c>
      <c r="G4191" s="8"/>
      <c r="H4191" s="44"/>
      <c r="I4191" s="44"/>
      <c r="J4191" s="44"/>
      <c r="K4191" s="44"/>
    </row>
    <row r="4192" spans="1:11">
      <c r="A4192" s="12">
        <v>42090</v>
      </c>
      <c r="B4192" s="9" t="s">
        <v>211</v>
      </c>
      <c r="C4192" s="9" t="s">
        <v>77</v>
      </c>
      <c r="D4192" s="8"/>
      <c r="E4192" s="12">
        <v>40060</v>
      </c>
      <c r="F4192" s="14" t="s">
        <v>112</v>
      </c>
      <c r="G4192" s="8"/>
      <c r="H4192" s="44"/>
      <c r="I4192" s="44"/>
      <c r="J4192" s="44"/>
      <c r="K4192" s="44"/>
    </row>
    <row r="4193" spans="1:11">
      <c r="A4193" s="12">
        <v>42070</v>
      </c>
      <c r="B4193" s="9" t="s">
        <v>209</v>
      </c>
      <c r="C4193" s="9" t="s">
        <v>77</v>
      </c>
      <c r="D4193" s="8"/>
      <c r="E4193" s="12">
        <v>40060</v>
      </c>
      <c r="F4193" s="14" t="s">
        <v>112</v>
      </c>
      <c r="G4193" s="8"/>
      <c r="H4193" s="44"/>
      <c r="I4193" s="44"/>
      <c r="J4193" s="44"/>
      <c r="K4193" s="44"/>
    </row>
    <row r="4194" spans="1:11">
      <c r="A4194" s="12">
        <v>42083</v>
      </c>
      <c r="B4194" s="9" t="s">
        <v>209</v>
      </c>
      <c r="C4194" s="9" t="s">
        <v>77</v>
      </c>
      <c r="D4194" s="8"/>
      <c r="E4194" s="12">
        <v>40060</v>
      </c>
      <c r="F4194" s="14" t="s">
        <v>112</v>
      </c>
      <c r="G4194" s="8"/>
      <c r="H4194" s="44"/>
      <c r="I4194" s="44"/>
      <c r="J4194" s="44"/>
      <c r="K4194" s="44"/>
    </row>
    <row r="4195" spans="1:11">
      <c r="A4195" s="12">
        <v>42071</v>
      </c>
      <c r="B4195" s="9" t="s">
        <v>208</v>
      </c>
      <c r="C4195" s="9" t="s">
        <v>77</v>
      </c>
      <c r="D4195" s="8"/>
      <c r="E4195" s="12">
        <v>39925</v>
      </c>
      <c r="F4195" s="14" t="s">
        <v>112</v>
      </c>
      <c r="G4195" s="8"/>
      <c r="H4195" s="44"/>
      <c r="I4195" s="44"/>
      <c r="J4195" s="44"/>
      <c r="K4195" s="44"/>
    </row>
    <row r="4196" spans="1:11">
      <c r="A4196" s="12">
        <v>42075</v>
      </c>
      <c r="B4196" s="9" t="s">
        <v>211</v>
      </c>
      <c r="C4196" s="9" t="s">
        <v>77</v>
      </c>
      <c r="D4196" s="8"/>
      <c r="E4196" s="12">
        <v>40060</v>
      </c>
      <c r="F4196" s="14" t="s">
        <v>112</v>
      </c>
      <c r="G4196" s="8"/>
      <c r="H4196" s="44"/>
      <c r="I4196" s="44"/>
      <c r="J4196" s="44"/>
      <c r="K4196" s="44"/>
    </row>
    <row r="4197" spans="1:11">
      <c r="A4197" s="12">
        <v>42068</v>
      </c>
      <c r="B4197" s="9" t="s">
        <v>209</v>
      </c>
      <c r="C4197" s="9" t="s">
        <v>77</v>
      </c>
      <c r="D4197" s="8"/>
      <c r="E4197" s="12">
        <v>40060</v>
      </c>
      <c r="F4197" s="14" t="s">
        <v>112</v>
      </c>
      <c r="G4197" s="8"/>
      <c r="H4197" s="44"/>
      <c r="I4197" s="44"/>
      <c r="J4197" s="44"/>
      <c r="K4197" s="44"/>
    </row>
    <row r="4198" spans="1:11">
      <c r="A4198" s="12">
        <v>42066</v>
      </c>
      <c r="B4198" s="9" t="s">
        <v>207</v>
      </c>
      <c r="C4198" s="9" t="s">
        <v>77</v>
      </c>
      <c r="D4198" s="8"/>
      <c r="E4198" s="12">
        <v>37043</v>
      </c>
      <c r="F4198" s="14" t="s">
        <v>112</v>
      </c>
      <c r="G4198" s="8"/>
      <c r="H4198" s="44"/>
      <c r="I4198" s="44"/>
      <c r="J4198" s="44"/>
      <c r="K4198" s="44"/>
    </row>
    <row r="4199" spans="1:11">
      <c r="A4199" s="12">
        <v>42090</v>
      </c>
      <c r="B4199" s="9" t="s">
        <v>207</v>
      </c>
      <c r="C4199" s="9" t="s">
        <v>77</v>
      </c>
      <c r="D4199" s="8"/>
      <c r="E4199" s="12">
        <v>37043</v>
      </c>
      <c r="F4199" s="14" t="s">
        <v>112</v>
      </c>
      <c r="G4199" s="8"/>
      <c r="H4199" s="44"/>
      <c r="I4199" s="44"/>
      <c r="J4199" s="44"/>
      <c r="K4199" s="44"/>
    </row>
    <row r="4200" spans="1:11">
      <c r="A4200" s="12">
        <v>42067</v>
      </c>
      <c r="B4200" s="9" t="s">
        <v>208</v>
      </c>
      <c r="C4200" s="9" t="s">
        <v>77</v>
      </c>
      <c r="D4200" s="8"/>
      <c r="E4200" s="12">
        <v>39925</v>
      </c>
      <c r="F4200" s="14" t="s">
        <v>112</v>
      </c>
      <c r="G4200" s="8"/>
      <c r="H4200" s="44"/>
      <c r="I4200" s="44"/>
      <c r="J4200" s="44"/>
      <c r="K4200" s="44"/>
    </row>
    <row r="4201" spans="1:11">
      <c r="A4201" s="12">
        <v>42083</v>
      </c>
      <c r="B4201" s="9" t="s">
        <v>208</v>
      </c>
      <c r="C4201" s="9" t="s">
        <v>77</v>
      </c>
      <c r="D4201" s="8"/>
      <c r="E4201" s="12">
        <v>39925</v>
      </c>
      <c r="F4201" s="14" t="s">
        <v>112</v>
      </c>
      <c r="G4201" s="8"/>
      <c r="H4201" s="44"/>
      <c r="I4201" s="44"/>
      <c r="J4201" s="44"/>
      <c r="K4201" s="44"/>
    </row>
    <row r="4202" spans="1:11">
      <c r="A4202" s="12">
        <v>42080</v>
      </c>
      <c r="B4202" s="9" t="s">
        <v>207</v>
      </c>
      <c r="C4202" s="9" t="s">
        <v>77</v>
      </c>
      <c r="D4202" s="8"/>
      <c r="E4202" s="12">
        <v>37043</v>
      </c>
      <c r="F4202" s="14" t="s">
        <v>112</v>
      </c>
      <c r="G4202" s="8"/>
      <c r="H4202" s="44"/>
      <c r="I4202" s="44"/>
      <c r="J4202" s="44"/>
      <c r="K4202" s="44"/>
    </row>
    <row r="4203" spans="1:11">
      <c r="A4203" s="12">
        <v>42086</v>
      </c>
      <c r="B4203" s="9" t="s">
        <v>209</v>
      </c>
      <c r="C4203" s="9" t="s">
        <v>77</v>
      </c>
      <c r="D4203" s="8"/>
      <c r="E4203" s="12">
        <v>40060</v>
      </c>
      <c r="F4203" s="14" t="s">
        <v>112</v>
      </c>
      <c r="G4203" s="8"/>
      <c r="H4203" s="44"/>
      <c r="I4203" s="44"/>
      <c r="J4203" s="44"/>
      <c r="K4203" s="44"/>
    </row>
    <row r="4204" spans="1:11">
      <c r="A4204" s="12">
        <v>42075</v>
      </c>
      <c r="B4204" s="9" t="s">
        <v>206</v>
      </c>
      <c r="C4204" s="9" t="s">
        <v>77</v>
      </c>
      <c r="D4204" s="8"/>
      <c r="E4204" s="12">
        <v>39925</v>
      </c>
      <c r="F4204" s="14" t="s">
        <v>112</v>
      </c>
      <c r="G4204" s="8"/>
      <c r="H4204" s="44"/>
      <c r="I4204" s="44"/>
      <c r="J4204" s="44"/>
      <c r="K4204" s="44"/>
    </row>
    <row r="4205" spans="1:11">
      <c r="A4205" s="12">
        <v>42075</v>
      </c>
      <c r="B4205" s="9" t="s">
        <v>205</v>
      </c>
      <c r="C4205" s="9" t="s">
        <v>77</v>
      </c>
      <c r="D4205" s="8"/>
      <c r="E4205" s="12">
        <v>37043</v>
      </c>
      <c r="F4205" s="14" t="s">
        <v>112</v>
      </c>
      <c r="G4205" s="8"/>
      <c r="H4205" s="44"/>
      <c r="I4205" s="44"/>
      <c r="J4205" s="44"/>
      <c r="K4205" s="44"/>
    </row>
    <row r="4206" spans="1:11">
      <c r="A4206" s="12">
        <v>42073</v>
      </c>
      <c r="B4206" s="9" t="s">
        <v>211</v>
      </c>
      <c r="C4206" s="9" t="s">
        <v>77</v>
      </c>
      <c r="D4206" s="8"/>
      <c r="E4206" s="12">
        <v>40060</v>
      </c>
      <c r="F4206" s="14" t="s">
        <v>112</v>
      </c>
      <c r="G4206" s="8"/>
      <c r="H4206" s="44"/>
      <c r="I4206" s="44"/>
      <c r="J4206" s="44"/>
      <c r="K4206" s="44"/>
    </row>
    <row r="4207" spans="1:11">
      <c r="A4207" s="12">
        <v>42083</v>
      </c>
      <c r="B4207" s="9" t="s">
        <v>210</v>
      </c>
      <c r="C4207" s="9" t="s">
        <v>77</v>
      </c>
      <c r="D4207" s="8"/>
      <c r="E4207" s="12">
        <v>34943</v>
      </c>
      <c r="F4207" s="14" t="s">
        <v>112</v>
      </c>
      <c r="G4207" s="8"/>
      <c r="H4207" s="44"/>
      <c r="I4207" s="44"/>
      <c r="J4207" s="44"/>
      <c r="K4207" s="44"/>
    </row>
    <row r="4208" spans="1:11">
      <c r="A4208" s="12">
        <v>42079</v>
      </c>
      <c r="B4208" s="9" t="s">
        <v>208</v>
      </c>
      <c r="C4208" s="9" t="s">
        <v>77</v>
      </c>
      <c r="D4208" s="8"/>
      <c r="E4208" s="12">
        <v>39925</v>
      </c>
      <c r="F4208" s="14" t="s">
        <v>112</v>
      </c>
      <c r="G4208" s="8"/>
      <c r="H4208" s="44"/>
      <c r="I4208" s="44"/>
      <c r="J4208" s="44"/>
      <c r="K4208" s="44"/>
    </row>
    <row r="4209" spans="1:11">
      <c r="A4209" s="12">
        <v>42079</v>
      </c>
      <c r="B4209" s="9" t="s">
        <v>211</v>
      </c>
      <c r="C4209" s="9" t="s">
        <v>77</v>
      </c>
      <c r="D4209" s="8"/>
      <c r="E4209" s="12">
        <v>40060</v>
      </c>
      <c r="F4209" s="14" t="s">
        <v>112</v>
      </c>
      <c r="G4209" s="8"/>
      <c r="H4209" s="44"/>
      <c r="I4209" s="44"/>
      <c r="J4209" s="44"/>
      <c r="K4209" s="44"/>
    </row>
    <row r="4210" spans="1:11">
      <c r="A4210" s="12">
        <v>42064</v>
      </c>
      <c r="B4210" s="9" t="s">
        <v>205</v>
      </c>
      <c r="C4210" s="9" t="s">
        <v>77</v>
      </c>
      <c r="D4210" s="8"/>
      <c r="E4210" s="12">
        <v>37043</v>
      </c>
      <c r="F4210" s="14" t="s">
        <v>112</v>
      </c>
      <c r="G4210" s="8"/>
      <c r="H4210" s="44"/>
      <c r="I4210" s="44"/>
      <c r="J4210" s="44"/>
      <c r="K4210" s="44"/>
    </row>
    <row r="4211" spans="1:11">
      <c r="A4211" s="12">
        <v>42072</v>
      </c>
      <c r="B4211" s="9" t="s">
        <v>205</v>
      </c>
      <c r="C4211" s="9" t="s">
        <v>77</v>
      </c>
      <c r="D4211" s="8"/>
      <c r="E4211" s="12">
        <v>37043</v>
      </c>
      <c r="F4211" s="14" t="s">
        <v>112</v>
      </c>
      <c r="G4211" s="8"/>
      <c r="H4211" s="44"/>
      <c r="I4211" s="44"/>
      <c r="J4211" s="44"/>
      <c r="K4211" s="44"/>
    </row>
    <row r="4212" spans="1:11">
      <c r="A4212" s="12">
        <v>42072</v>
      </c>
      <c r="B4212" s="9" t="s">
        <v>209</v>
      </c>
      <c r="C4212" s="9" t="s">
        <v>77</v>
      </c>
      <c r="D4212" s="8"/>
      <c r="E4212" s="12">
        <v>40060</v>
      </c>
      <c r="F4212" s="14" t="s">
        <v>112</v>
      </c>
      <c r="G4212" s="8"/>
      <c r="H4212" s="44"/>
      <c r="I4212" s="44"/>
      <c r="J4212" s="44"/>
      <c r="K4212" s="44"/>
    </row>
    <row r="4213" spans="1:11">
      <c r="A4213" s="12">
        <v>42074</v>
      </c>
      <c r="B4213" s="9" t="s">
        <v>210</v>
      </c>
      <c r="C4213" s="9" t="s">
        <v>77</v>
      </c>
      <c r="D4213" s="8"/>
      <c r="E4213" s="12">
        <v>34943</v>
      </c>
      <c r="F4213" s="14" t="s">
        <v>112</v>
      </c>
      <c r="G4213" s="8"/>
      <c r="H4213" s="44"/>
      <c r="I4213" s="44"/>
      <c r="J4213" s="44"/>
      <c r="K4213" s="44"/>
    </row>
    <row r="4214" spans="1:11">
      <c r="A4214" s="12">
        <v>42081</v>
      </c>
      <c r="B4214" s="9" t="s">
        <v>211</v>
      </c>
      <c r="C4214" s="9" t="s">
        <v>77</v>
      </c>
      <c r="D4214" s="8"/>
      <c r="E4214" s="12">
        <v>40060</v>
      </c>
      <c r="F4214" s="14" t="s">
        <v>112</v>
      </c>
      <c r="G4214" s="8"/>
      <c r="H4214" s="44"/>
      <c r="I4214" s="44"/>
      <c r="J4214" s="44"/>
      <c r="K4214" s="44"/>
    </row>
    <row r="4215" spans="1:11">
      <c r="A4215" s="12">
        <v>42077</v>
      </c>
      <c r="B4215" s="9" t="s">
        <v>208</v>
      </c>
      <c r="C4215" s="9" t="s">
        <v>77</v>
      </c>
      <c r="D4215" s="8"/>
      <c r="E4215" s="12">
        <v>39925</v>
      </c>
      <c r="F4215" s="14" t="s">
        <v>112</v>
      </c>
      <c r="G4215" s="8"/>
      <c r="H4215" s="44"/>
      <c r="I4215" s="44"/>
      <c r="J4215" s="44"/>
      <c r="K4215" s="44"/>
    </row>
    <row r="4216" spans="1:11">
      <c r="A4216" s="12">
        <v>42067</v>
      </c>
      <c r="B4216" s="9" t="s">
        <v>206</v>
      </c>
      <c r="C4216" s="9" t="s">
        <v>77</v>
      </c>
      <c r="D4216" s="8"/>
      <c r="E4216" s="12">
        <v>39925</v>
      </c>
      <c r="F4216" s="14" t="s">
        <v>112</v>
      </c>
      <c r="G4216" s="8"/>
      <c r="H4216" s="44"/>
      <c r="I4216" s="44"/>
      <c r="J4216" s="44"/>
      <c r="K4216" s="44"/>
    </row>
    <row r="4217" spans="1:11">
      <c r="A4217" s="12">
        <v>42076</v>
      </c>
      <c r="B4217" s="9" t="s">
        <v>205</v>
      </c>
      <c r="C4217" s="9" t="s">
        <v>77</v>
      </c>
      <c r="D4217" s="8"/>
      <c r="E4217" s="12">
        <v>37043</v>
      </c>
      <c r="F4217" s="14" t="s">
        <v>112</v>
      </c>
      <c r="G4217" s="8"/>
      <c r="H4217" s="44"/>
      <c r="I4217" s="44"/>
      <c r="J4217" s="44"/>
      <c r="K4217" s="44"/>
    </row>
    <row r="4218" spans="1:11">
      <c r="A4218" s="12">
        <v>42085</v>
      </c>
      <c r="B4218" s="9" t="s">
        <v>208</v>
      </c>
      <c r="C4218" s="9" t="s">
        <v>77</v>
      </c>
      <c r="D4218" s="8"/>
      <c r="E4218" s="12">
        <v>39925</v>
      </c>
      <c r="F4218" s="14" t="s">
        <v>112</v>
      </c>
      <c r="G4218" s="8"/>
      <c r="H4218" s="44"/>
      <c r="I4218" s="44"/>
      <c r="J4218" s="44"/>
      <c r="K4218" s="44"/>
    </row>
    <row r="4219" spans="1:11">
      <c r="A4219" s="12">
        <v>42068</v>
      </c>
      <c r="B4219" s="9" t="s">
        <v>211</v>
      </c>
      <c r="C4219" s="9" t="s">
        <v>77</v>
      </c>
      <c r="D4219" s="8"/>
      <c r="E4219" s="12">
        <v>40060</v>
      </c>
      <c r="F4219" s="14" t="s">
        <v>112</v>
      </c>
      <c r="G4219" s="8"/>
      <c r="H4219" s="44"/>
      <c r="I4219" s="44"/>
      <c r="J4219" s="44"/>
      <c r="K4219" s="44"/>
    </row>
    <row r="4220" spans="1:11">
      <c r="A4220" s="12">
        <v>42088</v>
      </c>
      <c r="B4220" s="9" t="s">
        <v>207</v>
      </c>
      <c r="C4220" s="9" t="s">
        <v>77</v>
      </c>
      <c r="D4220" s="8"/>
      <c r="E4220" s="12">
        <v>37043</v>
      </c>
      <c r="F4220" s="14" t="s">
        <v>112</v>
      </c>
      <c r="G4220" s="8"/>
      <c r="H4220" s="44"/>
      <c r="I4220" s="44"/>
      <c r="J4220" s="44"/>
      <c r="K4220" s="44"/>
    </row>
    <row r="4221" spans="1:11">
      <c r="A4221" s="12">
        <v>42066</v>
      </c>
      <c r="B4221" s="9" t="s">
        <v>210</v>
      </c>
      <c r="C4221" s="9" t="s">
        <v>77</v>
      </c>
      <c r="D4221" s="8"/>
      <c r="E4221" s="12">
        <v>34943</v>
      </c>
      <c r="F4221" s="14" t="s">
        <v>112</v>
      </c>
      <c r="G4221" s="8"/>
      <c r="H4221" s="44"/>
      <c r="I4221" s="44"/>
      <c r="J4221" s="44"/>
      <c r="K4221" s="44"/>
    </row>
    <row r="4222" spans="1:11">
      <c r="A4222" s="12">
        <v>42092</v>
      </c>
      <c r="B4222" s="9" t="s">
        <v>209</v>
      </c>
      <c r="C4222" s="9" t="s">
        <v>77</v>
      </c>
      <c r="D4222" s="8"/>
      <c r="E4222" s="12">
        <v>40060</v>
      </c>
      <c r="F4222" s="14" t="s">
        <v>112</v>
      </c>
      <c r="G4222" s="8"/>
      <c r="H4222" s="44"/>
      <c r="I4222" s="44"/>
      <c r="J4222" s="44"/>
      <c r="K4222" s="44"/>
    </row>
    <row r="4223" spans="1:11">
      <c r="A4223" s="12">
        <v>42074</v>
      </c>
      <c r="B4223" s="9" t="s">
        <v>211</v>
      </c>
      <c r="C4223" s="9" t="s">
        <v>77</v>
      </c>
      <c r="D4223" s="8"/>
      <c r="E4223" s="12">
        <v>40060</v>
      </c>
      <c r="F4223" s="14" t="s">
        <v>112</v>
      </c>
      <c r="G4223" s="8"/>
      <c r="H4223" s="44"/>
      <c r="I4223" s="44"/>
      <c r="J4223" s="44"/>
      <c r="K4223" s="44"/>
    </row>
    <row r="4224" spans="1:11">
      <c r="A4224" s="12">
        <v>42089</v>
      </c>
      <c r="B4224" s="9" t="s">
        <v>205</v>
      </c>
      <c r="C4224" s="9" t="s">
        <v>77</v>
      </c>
      <c r="D4224" s="8"/>
      <c r="E4224" s="12">
        <v>37043</v>
      </c>
      <c r="F4224" s="14" t="s">
        <v>112</v>
      </c>
      <c r="G4224" s="8"/>
      <c r="H4224" s="44"/>
      <c r="I4224" s="44"/>
      <c r="J4224" s="44"/>
      <c r="K4224" s="44"/>
    </row>
    <row r="4225" spans="1:11">
      <c r="A4225" s="12">
        <v>42090</v>
      </c>
      <c r="B4225" s="9" t="s">
        <v>205</v>
      </c>
      <c r="C4225" s="9" t="s">
        <v>77</v>
      </c>
      <c r="D4225" s="8"/>
      <c r="E4225" s="12">
        <v>37043</v>
      </c>
      <c r="F4225" s="14" t="s">
        <v>112</v>
      </c>
      <c r="G4225" s="8"/>
      <c r="H4225" s="44"/>
      <c r="I4225" s="44"/>
      <c r="J4225" s="44"/>
      <c r="K4225" s="44"/>
    </row>
    <row r="4226" spans="1:11">
      <c r="A4226" s="12">
        <v>42065</v>
      </c>
      <c r="B4226" s="9" t="s">
        <v>208</v>
      </c>
      <c r="C4226" s="9" t="s">
        <v>77</v>
      </c>
      <c r="D4226" s="8"/>
      <c r="E4226" s="12">
        <v>39925</v>
      </c>
      <c r="F4226" s="14" t="s">
        <v>112</v>
      </c>
      <c r="G4226" s="8"/>
      <c r="H4226" s="44"/>
      <c r="I4226" s="44"/>
      <c r="J4226" s="44"/>
      <c r="K4226" s="44"/>
    </row>
    <row r="4227" spans="1:11">
      <c r="A4227" s="12">
        <v>42078</v>
      </c>
      <c r="B4227" s="9" t="s">
        <v>206</v>
      </c>
      <c r="C4227" s="9" t="s">
        <v>77</v>
      </c>
      <c r="D4227" s="8"/>
      <c r="E4227" s="12">
        <v>39925</v>
      </c>
      <c r="F4227" s="14" t="s">
        <v>112</v>
      </c>
      <c r="G4227" s="8"/>
      <c r="H4227" s="44"/>
      <c r="I4227" s="44"/>
      <c r="J4227" s="44"/>
      <c r="K4227" s="44"/>
    </row>
    <row r="4228" spans="1:11">
      <c r="A4228" s="12">
        <v>42084</v>
      </c>
      <c r="B4228" s="9" t="s">
        <v>207</v>
      </c>
      <c r="C4228" s="9" t="s">
        <v>77</v>
      </c>
      <c r="D4228" s="8"/>
      <c r="E4228" s="12">
        <v>37043</v>
      </c>
      <c r="F4228" s="14" t="s">
        <v>112</v>
      </c>
      <c r="G4228" s="8"/>
      <c r="H4228" s="44"/>
      <c r="I4228" s="44"/>
      <c r="J4228" s="44"/>
      <c r="K4228" s="44"/>
    </row>
    <row r="4229" spans="1:11">
      <c r="A4229" s="12">
        <v>42083</v>
      </c>
      <c r="B4229" s="9" t="s">
        <v>211</v>
      </c>
      <c r="C4229" s="9" t="s">
        <v>77</v>
      </c>
      <c r="D4229" s="8"/>
      <c r="E4229" s="12">
        <v>40060</v>
      </c>
      <c r="F4229" s="14" t="s">
        <v>112</v>
      </c>
      <c r="G4229" s="8"/>
      <c r="H4229" s="44"/>
      <c r="I4229" s="44"/>
      <c r="J4229" s="44"/>
      <c r="K4229" s="44"/>
    </row>
    <row r="4230" spans="1:11">
      <c r="A4230" s="12">
        <v>42084</v>
      </c>
      <c r="B4230" s="9" t="s">
        <v>206</v>
      </c>
      <c r="C4230" s="9" t="s">
        <v>77</v>
      </c>
      <c r="D4230" s="8"/>
      <c r="E4230" s="12">
        <v>39925</v>
      </c>
      <c r="F4230" s="14" t="s">
        <v>112</v>
      </c>
      <c r="G4230" s="8"/>
      <c r="H4230" s="44"/>
      <c r="I4230" s="44"/>
      <c r="J4230" s="44"/>
      <c r="K4230" s="44"/>
    </row>
    <row r="4231" spans="1:11">
      <c r="A4231" s="12">
        <v>42075</v>
      </c>
      <c r="B4231" s="9" t="s">
        <v>210</v>
      </c>
      <c r="C4231" s="9" t="s">
        <v>77</v>
      </c>
      <c r="D4231" s="8"/>
      <c r="E4231" s="12">
        <v>34943</v>
      </c>
      <c r="F4231" s="14" t="s">
        <v>112</v>
      </c>
      <c r="G4231" s="8"/>
      <c r="H4231" s="44"/>
      <c r="I4231" s="44"/>
      <c r="J4231" s="44"/>
      <c r="K4231" s="44"/>
    </row>
    <row r="4232" spans="1:11">
      <c r="A4232" s="12">
        <v>42093</v>
      </c>
      <c r="B4232" s="9" t="s">
        <v>205</v>
      </c>
      <c r="C4232" s="9" t="s">
        <v>77</v>
      </c>
      <c r="D4232" s="8"/>
      <c r="E4232" s="12">
        <v>37043</v>
      </c>
      <c r="F4232" s="14" t="s">
        <v>112</v>
      </c>
      <c r="G4232" s="8"/>
      <c r="H4232" s="44"/>
      <c r="I4232" s="44"/>
      <c r="J4232" s="44"/>
      <c r="K4232" s="44"/>
    </row>
    <row r="4233" spans="1:11">
      <c r="A4233" s="12">
        <v>42082</v>
      </c>
      <c r="B4233" s="9" t="s">
        <v>207</v>
      </c>
      <c r="C4233" s="9" t="s">
        <v>77</v>
      </c>
      <c r="D4233" s="8"/>
      <c r="E4233" s="12">
        <v>37043</v>
      </c>
      <c r="F4233" s="14" t="s">
        <v>112</v>
      </c>
      <c r="G4233" s="8"/>
      <c r="H4233" s="44"/>
      <c r="I4233" s="44"/>
      <c r="J4233" s="44"/>
      <c r="K4233" s="44"/>
    </row>
    <row r="4234" spans="1:11">
      <c r="A4234" s="12">
        <v>42069</v>
      </c>
      <c r="B4234" s="9" t="s">
        <v>205</v>
      </c>
      <c r="C4234" s="9" t="s">
        <v>77</v>
      </c>
      <c r="D4234" s="8"/>
      <c r="E4234" s="12">
        <v>37043</v>
      </c>
      <c r="F4234" s="14" t="s">
        <v>112</v>
      </c>
      <c r="G4234" s="8"/>
      <c r="H4234" s="44"/>
      <c r="I4234" s="44"/>
      <c r="J4234" s="44"/>
      <c r="K4234" s="44"/>
    </row>
    <row r="4235" spans="1:11">
      <c r="A4235" s="12">
        <v>42065</v>
      </c>
      <c r="B4235" s="9" t="s">
        <v>210</v>
      </c>
      <c r="C4235" s="9" t="s">
        <v>77</v>
      </c>
      <c r="D4235" s="8"/>
      <c r="E4235" s="12">
        <v>34943</v>
      </c>
      <c r="F4235" s="14" t="s">
        <v>112</v>
      </c>
      <c r="G4235" s="8"/>
      <c r="H4235" s="44"/>
      <c r="I4235" s="44"/>
      <c r="J4235" s="44"/>
      <c r="K4235" s="44"/>
    </row>
    <row r="4236" spans="1:11">
      <c r="A4236" s="12">
        <v>42075</v>
      </c>
      <c r="B4236" s="9" t="s">
        <v>207</v>
      </c>
      <c r="C4236" s="9" t="s">
        <v>77</v>
      </c>
      <c r="D4236" s="8"/>
      <c r="E4236" s="12">
        <v>37043</v>
      </c>
      <c r="F4236" s="14" t="s">
        <v>112</v>
      </c>
      <c r="G4236" s="8"/>
      <c r="H4236" s="44"/>
      <c r="I4236" s="44"/>
      <c r="J4236" s="44"/>
      <c r="K4236" s="44"/>
    </row>
    <row r="4237" spans="1:11">
      <c r="A4237" s="12">
        <v>42082</v>
      </c>
      <c r="B4237" s="9" t="s">
        <v>209</v>
      </c>
      <c r="C4237" s="9" t="s">
        <v>77</v>
      </c>
      <c r="D4237" s="8"/>
      <c r="E4237" s="12">
        <v>40060</v>
      </c>
      <c r="F4237" s="14" t="s">
        <v>112</v>
      </c>
      <c r="G4237" s="8"/>
      <c r="H4237" s="44"/>
      <c r="I4237" s="44"/>
      <c r="J4237" s="44"/>
      <c r="K4237" s="44"/>
    </row>
    <row r="4238" spans="1:11">
      <c r="A4238" s="12">
        <v>42087</v>
      </c>
      <c r="B4238" s="9" t="s">
        <v>205</v>
      </c>
      <c r="C4238" s="9" t="s">
        <v>77</v>
      </c>
      <c r="D4238" s="8"/>
      <c r="E4238" s="12">
        <v>37043</v>
      </c>
      <c r="F4238" s="14" t="s">
        <v>112</v>
      </c>
      <c r="G4238" s="8"/>
      <c r="H4238" s="44"/>
      <c r="I4238" s="44"/>
      <c r="J4238" s="44"/>
      <c r="K4238" s="44"/>
    </row>
    <row r="4239" spans="1:11">
      <c r="A4239" s="12">
        <v>42092</v>
      </c>
      <c r="B4239" s="9" t="s">
        <v>210</v>
      </c>
      <c r="C4239" s="9" t="s">
        <v>77</v>
      </c>
      <c r="D4239" s="8"/>
      <c r="E4239" s="12">
        <v>34943</v>
      </c>
      <c r="F4239" s="14" t="s">
        <v>112</v>
      </c>
      <c r="G4239" s="8"/>
      <c r="H4239" s="44"/>
      <c r="I4239" s="44"/>
      <c r="J4239" s="44"/>
      <c r="K4239" s="44"/>
    </row>
    <row r="4240" spans="1:11">
      <c r="A4240" s="12">
        <v>42076</v>
      </c>
      <c r="B4240" s="9" t="s">
        <v>209</v>
      </c>
      <c r="C4240" s="9" t="s">
        <v>77</v>
      </c>
      <c r="D4240" s="8"/>
      <c r="E4240" s="12">
        <v>40060</v>
      </c>
      <c r="F4240" s="14" t="s">
        <v>112</v>
      </c>
      <c r="G4240" s="8"/>
      <c r="H4240" s="44"/>
      <c r="I4240" s="44"/>
      <c r="J4240" s="44"/>
      <c r="K4240" s="44"/>
    </row>
    <row r="4241" spans="1:11">
      <c r="A4241" s="12">
        <v>42070</v>
      </c>
      <c r="B4241" s="9" t="s">
        <v>207</v>
      </c>
      <c r="C4241" s="9" t="s">
        <v>77</v>
      </c>
      <c r="D4241" s="8"/>
      <c r="E4241" s="12">
        <v>37043</v>
      </c>
      <c r="F4241" s="14" t="s">
        <v>112</v>
      </c>
      <c r="G4241" s="8"/>
      <c r="H4241" s="44"/>
      <c r="I4241" s="44"/>
      <c r="J4241" s="44"/>
      <c r="K4241" s="44"/>
    </row>
    <row r="4242" spans="1:11">
      <c r="A4242" s="12">
        <v>42065</v>
      </c>
      <c r="B4242" s="9" t="s">
        <v>211</v>
      </c>
      <c r="C4242" s="9" t="s">
        <v>77</v>
      </c>
      <c r="D4242" s="8"/>
      <c r="E4242" s="12">
        <v>40060</v>
      </c>
      <c r="F4242" s="14" t="s">
        <v>112</v>
      </c>
      <c r="G4242" s="8"/>
      <c r="H4242" s="44"/>
      <c r="I4242" s="44"/>
      <c r="J4242" s="44"/>
      <c r="K4242" s="44"/>
    </row>
    <row r="4243" spans="1:11">
      <c r="A4243" s="12">
        <v>42071</v>
      </c>
      <c r="B4243" s="9" t="s">
        <v>205</v>
      </c>
      <c r="C4243" s="9" t="s">
        <v>77</v>
      </c>
      <c r="D4243" s="8"/>
      <c r="E4243" s="12">
        <v>37043</v>
      </c>
      <c r="F4243" s="14" t="s">
        <v>112</v>
      </c>
      <c r="G4243" s="8"/>
      <c r="H4243" s="44"/>
      <c r="I4243" s="44"/>
      <c r="J4243" s="44"/>
      <c r="K4243" s="44"/>
    </row>
    <row r="4244" spans="1:11">
      <c r="A4244" s="12">
        <v>42081</v>
      </c>
      <c r="B4244" s="9" t="s">
        <v>205</v>
      </c>
      <c r="C4244" s="9" t="s">
        <v>77</v>
      </c>
      <c r="D4244" s="8"/>
      <c r="E4244" s="12">
        <v>37043</v>
      </c>
      <c r="F4244" s="14" t="s">
        <v>112</v>
      </c>
      <c r="G4244" s="8"/>
      <c r="H4244" s="44"/>
      <c r="I4244" s="44"/>
      <c r="J4244" s="44"/>
      <c r="K4244" s="44"/>
    </row>
    <row r="4245" spans="1:11">
      <c r="A4245" s="12">
        <v>42070</v>
      </c>
      <c r="B4245" s="9" t="s">
        <v>208</v>
      </c>
      <c r="C4245" s="9" t="s">
        <v>77</v>
      </c>
      <c r="D4245" s="8"/>
      <c r="E4245" s="12">
        <v>39925</v>
      </c>
      <c r="F4245" s="14" t="s">
        <v>112</v>
      </c>
      <c r="G4245" s="8"/>
      <c r="H4245" s="44"/>
      <c r="I4245" s="44"/>
      <c r="J4245" s="44"/>
      <c r="K4245" s="44"/>
    </row>
    <row r="4246" spans="1:11">
      <c r="A4246" s="12">
        <v>42067</v>
      </c>
      <c r="B4246" s="9" t="s">
        <v>207</v>
      </c>
      <c r="C4246" s="9" t="s">
        <v>77</v>
      </c>
      <c r="D4246" s="8"/>
      <c r="E4246" s="12">
        <v>37043</v>
      </c>
      <c r="F4246" s="14" t="s">
        <v>112</v>
      </c>
      <c r="G4246" s="8"/>
      <c r="H4246" s="44"/>
      <c r="I4246" s="44"/>
      <c r="J4246" s="44"/>
      <c r="K4246" s="44"/>
    </row>
    <row r="4247" spans="1:11">
      <c r="A4247" s="12">
        <v>42076</v>
      </c>
      <c r="B4247" s="9" t="s">
        <v>208</v>
      </c>
      <c r="C4247" s="9" t="s">
        <v>77</v>
      </c>
      <c r="D4247" s="8"/>
      <c r="E4247" s="12">
        <v>39925</v>
      </c>
      <c r="F4247" s="14" t="s">
        <v>112</v>
      </c>
      <c r="G4247" s="8"/>
      <c r="H4247" s="44"/>
      <c r="I4247" s="44"/>
      <c r="J4247" s="44"/>
      <c r="K4247" s="44"/>
    </row>
    <row r="4248" spans="1:11">
      <c r="A4248" s="12">
        <v>42084</v>
      </c>
      <c r="B4248" s="9" t="s">
        <v>209</v>
      </c>
      <c r="C4248" s="9" t="s">
        <v>77</v>
      </c>
      <c r="D4248" s="8"/>
      <c r="E4248" s="12">
        <v>40060</v>
      </c>
      <c r="F4248" s="14" t="s">
        <v>112</v>
      </c>
      <c r="G4248" s="8"/>
      <c r="H4248" s="44"/>
      <c r="I4248" s="44"/>
      <c r="J4248" s="44"/>
      <c r="K4248" s="44"/>
    </row>
    <row r="4249" spans="1:11">
      <c r="A4249" s="12">
        <v>42092</v>
      </c>
      <c r="B4249" s="9" t="s">
        <v>205</v>
      </c>
      <c r="C4249" s="9" t="s">
        <v>77</v>
      </c>
      <c r="D4249" s="8"/>
      <c r="E4249" s="12">
        <v>37043</v>
      </c>
      <c r="F4249" s="14" t="s">
        <v>112</v>
      </c>
      <c r="G4249" s="8"/>
      <c r="H4249" s="44"/>
      <c r="I4249" s="44"/>
      <c r="J4249" s="44"/>
      <c r="K4249" s="44"/>
    </row>
    <row r="4250" spans="1:11">
      <c r="A4250" s="12">
        <v>42079</v>
      </c>
      <c r="B4250" s="9" t="s">
        <v>205</v>
      </c>
      <c r="C4250" s="9" t="s">
        <v>77</v>
      </c>
      <c r="D4250" s="8"/>
      <c r="E4250" s="12">
        <v>37043</v>
      </c>
      <c r="F4250" s="14" t="s">
        <v>112</v>
      </c>
      <c r="G4250" s="8"/>
      <c r="H4250" s="44"/>
      <c r="I4250" s="44"/>
      <c r="J4250" s="44"/>
      <c r="K4250" s="44"/>
    </row>
    <row r="4251" spans="1:11">
      <c r="A4251" s="12">
        <v>42089</v>
      </c>
      <c r="B4251" s="9" t="s">
        <v>208</v>
      </c>
      <c r="C4251" s="9" t="s">
        <v>77</v>
      </c>
      <c r="D4251" s="8"/>
      <c r="E4251" s="12">
        <v>39925</v>
      </c>
      <c r="F4251" s="14" t="s">
        <v>112</v>
      </c>
      <c r="G4251" s="8"/>
      <c r="H4251" s="44"/>
      <c r="I4251" s="44"/>
      <c r="J4251" s="44"/>
      <c r="K4251" s="44"/>
    </row>
    <row r="4252" spans="1:11">
      <c r="A4252" s="12">
        <v>42069</v>
      </c>
      <c r="B4252" s="9" t="s">
        <v>208</v>
      </c>
      <c r="C4252" s="9" t="s">
        <v>77</v>
      </c>
      <c r="D4252" s="8"/>
      <c r="E4252" s="12">
        <v>39925</v>
      </c>
      <c r="F4252" s="14" t="s">
        <v>112</v>
      </c>
      <c r="G4252" s="8"/>
      <c r="H4252" s="44"/>
      <c r="I4252" s="44"/>
      <c r="J4252" s="44"/>
      <c r="K4252" s="44"/>
    </row>
    <row r="4253" spans="1:11">
      <c r="A4253" s="12">
        <v>42080</v>
      </c>
      <c r="B4253" s="9" t="s">
        <v>206</v>
      </c>
      <c r="C4253" s="9" t="s">
        <v>77</v>
      </c>
      <c r="D4253" s="8"/>
      <c r="E4253" s="12">
        <v>39925</v>
      </c>
      <c r="F4253" s="14" t="s">
        <v>112</v>
      </c>
      <c r="G4253" s="8"/>
      <c r="H4253" s="44"/>
      <c r="I4253" s="44"/>
      <c r="J4253" s="44"/>
      <c r="K4253" s="44"/>
    </row>
    <row r="4254" spans="1:11">
      <c r="A4254" s="12">
        <v>42080</v>
      </c>
      <c r="B4254" s="9" t="s">
        <v>205</v>
      </c>
      <c r="C4254" s="9" t="s">
        <v>77</v>
      </c>
      <c r="D4254" s="8"/>
      <c r="E4254" s="12">
        <v>37043</v>
      </c>
      <c r="F4254" s="14" t="s">
        <v>112</v>
      </c>
      <c r="G4254" s="8"/>
      <c r="H4254" s="44"/>
      <c r="I4254" s="44"/>
      <c r="J4254" s="44"/>
      <c r="K4254" s="44"/>
    </row>
    <row r="4255" spans="1:11">
      <c r="A4255" s="12">
        <v>42075</v>
      </c>
      <c r="B4255" s="9" t="s">
        <v>208</v>
      </c>
      <c r="C4255" s="9" t="s">
        <v>77</v>
      </c>
      <c r="D4255" s="8"/>
      <c r="E4255" s="12">
        <v>39925</v>
      </c>
      <c r="F4255" s="14" t="s">
        <v>112</v>
      </c>
      <c r="G4255" s="8"/>
      <c r="H4255" s="44"/>
      <c r="I4255" s="44"/>
      <c r="J4255" s="44"/>
      <c r="K4255" s="44"/>
    </row>
  </sheetData>
  <mergeCells count="13">
    <mergeCell ref="A1:G1"/>
    <mergeCell ref="A2:G2"/>
    <mergeCell ref="A3:G3"/>
    <mergeCell ref="A4:G4"/>
    <mergeCell ref="H5:H36"/>
    <mergeCell ref="J5:J36"/>
    <mergeCell ref="K5:K36"/>
    <mergeCell ref="A37:G37"/>
    <mergeCell ref="A38:G38"/>
    <mergeCell ref="H39:H4255"/>
    <mergeCell ref="I39:I4255"/>
    <mergeCell ref="J39:J4255"/>
    <mergeCell ref="K39:K42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46" t="s">
        <v>212</v>
      </c>
      <c r="B1" s="44"/>
      <c r="C1" s="44"/>
      <c r="D1" s="44"/>
    </row>
    <row r="2" spans="1:8" ht="31.5" customHeight="1">
      <c r="A2" s="47" t="s">
        <v>213</v>
      </c>
      <c r="B2" s="44"/>
      <c r="C2" s="44"/>
      <c r="D2" s="44"/>
    </row>
    <row r="3" spans="1:8">
      <c r="A3" s="45" t="s">
        <v>214</v>
      </c>
      <c r="B3" s="44"/>
      <c r="C3" s="44"/>
      <c r="D3" s="44"/>
      <c r="F3" s="4" t="s">
        <v>215</v>
      </c>
    </row>
    <row r="4" spans="1:8">
      <c r="A4" s="7" t="s">
        <v>216</v>
      </c>
      <c r="B4" s="7" t="s">
        <v>217</v>
      </c>
      <c r="C4" s="7" t="s">
        <v>218</v>
      </c>
      <c r="D4" s="7" t="s">
        <v>219</v>
      </c>
      <c r="E4" s="44"/>
      <c r="F4" s="7" t="s">
        <v>217</v>
      </c>
      <c r="G4" s="44"/>
      <c r="H4" s="44"/>
    </row>
    <row r="5" spans="1:8">
      <c r="A5" s="9" t="s">
        <v>220</v>
      </c>
      <c r="B5" s="9" t="s">
        <v>221</v>
      </c>
      <c r="C5" s="15" t="s">
        <v>222</v>
      </c>
      <c r="D5" s="14" t="s">
        <v>73</v>
      </c>
      <c r="E5" s="44"/>
      <c r="G5" s="44"/>
      <c r="H5" s="44"/>
    </row>
    <row r="6" spans="1:8">
      <c r="A6" s="9" t="s">
        <v>220</v>
      </c>
      <c r="B6" s="9" t="s">
        <v>223</v>
      </c>
      <c r="C6" s="15" t="s">
        <v>224</v>
      </c>
      <c r="D6" s="14" t="s">
        <v>73</v>
      </c>
      <c r="E6" s="44"/>
      <c r="G6" s="44"/>
      <c r="H6" s="44"/>
    </row>
    <row r="7" spans="1:8">
      <c r="A7" s="9" t="s">
        <v>220</v>
      </c>
      <c r="B7" s="9" t="s">
        <v>225</v>
      </c>
      <c r="C7" s="15" t="s">
        <v>226</v>
      </c>
      <c r="D7" s="14" t="s">
        <v>73</v>
      </c>
      <c r="E7" s="44"/>
      <c r="G7" s="44"/>
      <c r="H7" s="44"/>
    </row>
    <row r="8" spans="1:8">
      <c r="A8" s="9" t="s">
        <v>220</v>
      </c>
      <c r="B8" s="9" t="s">
        <v>227</v>
      </c>
      <c r="C8" s="15" t="s">
        <v>228</v>
      </c>
      <c r="D8" s="14" t="s">
        <v>73</v>
      </c>
      <c r="E8" s="44"/>
      <c r="G8" s="44"/>
      <c r="H8" s="44"/>
    </row>
    <row r="9" spans="1:8">
      <c r="A9" s="9" t="s">
        <v>220</v>
      </c>
      <c r="B9" s="9" t="s">
        <v>229</v>
      </c>
      <c r="C9" s="15" t="s">
        <v>230</v>
      </c>
      <c r="D9" s="14" t="s">
        <v>73</v>
      </c>
      <c r="E9" s="44"/>
      <c r="G9" s="44"/>
      <c r="H9" s="44"/>
    </row>
    <row r="10" spans="1:8">
      <c r="A10" s="9" t="s">
        <v>220</v>
      </c>
      <c r="B10" s="9" t="s">
        <v>231</v>
      </c>
      <c r="C10" s="15" t="s">
        <v>232</v>
      </c>
      <c r="D10" s="14" t="s">
        <v>73</v>
      </c>
      <c r="E10" s="44"/>
      <c r="G10" s="44"/>
      <c r="H10" s="44"/>
    </row>
    <row r="11" spans="1:8">
      <c r="A11" s="9" t="s">
        <v>220</v>
      </c>
      <c r="B11" s="9" t="s">
        <v>233</v>
      </c>
      <c r="C11" s="15" t="s">
        <v>234</v>
      </c>
      <c r="D11" s="14" t="s">
        <v>73</v>
      </c>
      <c r="E11" s="44"/>
      <c r="G11" s="44"/>
      <c r="H11" s="44"/>
    </row>
    <row r="12" spans="1:8">
      <c r="A12" s="9" t="s">
        <v>220</v>
      </c>
      <c r="B12" s="9" t="s">
        <v>235</v>
      </c>
      <c r="C12" s="15" t="s">
        <v>236</v>
      </c>
      <c r="D12" s="14" t="s">
        <v>73</v>
      </c>
      <c r="E12" s="44"/>
      <c r="G12" s="44"/>
      <c r="H12" s="44"/>
    </row>
    <row r="13" spans="1:8">
      <c r="A13" s="9" t="s">
        <v>220</v>
      </c>
      <c r="B13" s="9" t="s">
        <v>237</v>
      </c>
      <c r="C13" s="15" t="s">
        <v>238</v>
      </c>
      <c r="D13" s="14" t="s">
        <v>73</v>
      </c>
      <c r="E13" s="44"/>
      <c r="G13" s="44"/>
      <c r="H13" s="44"/>
    </row>
    <row r="14" spans="1:8">
      <c r="A14" s="9" t="s">
        <v>220</v>
      </c>
      <c r="B14" s="9" t="s">
        <v>239</v>
      </c>
      <c r="C14" s="15" t="s">
        <v>240</v>
      </c>
      <c r="D14" s="14" t="s">
        <v>73</v>
      </c>
      <c r="E14" s="44"/>
      <c r="G14" s="44"/>
      <c r="H14" s="44"/>
    </row>
    <row r="15" spans="1:8">
      <c r="A15" s="9" t="s">
        <v>241</v>
      </c>
      <c r="B15" s="9" t="s">
        <v>242</v>
      </c>
      <c r="C15" s="15" t="s">
        <v>243</v>
      </c>
      <c r="D15" s="14" t="s">
        <v>112</v>
      </c>
      <c r="E15" s="44"/>
      <c r="G15" s="44"/>
      <c r="H15" s="44"/>
    </row>
    <row r="16" spans="1:8">
      <c r="A16" s="9" t="s">
        <v>241</v>
      </c>
      <c r="B16" s="9" t="s">
        <v>244</v>
      </c>
      <c r="C16" s="15" t="s">
        <v>245</v>
      </c>
      <c r="D16" s="14" t="s">
        <v>112</v>
      </c>
      <c r="E16" s="44"/>
      <c r="G16" s="44"/>
      <c r="H16" s="44"/>
    </row>
    <row r="17" spans="1:8">
      <c r="A17" s="9" t="s">
        <v>241</v>
      </c>
      <c r="B17" s="9" t="s">
        <v>246</v>
      </c>
      <c r="C17" s="15" t="s">
        <v>247</v>
      </c>
      <c r="D17" s="14" t="s">
        <v>112</v>
      </c>
      <c r="E17" s="44"/>
      <c r="G17" s="44"/>
      <c r="H17" s="44"/>
    </row>
    <row r="18" spans="1:8">
      <c r="A18" s="9" t="s">
        <v>241</v>
      </c>
      <c r="B18" s="9" t="s">
        <v>248</v>
      </c>
      <c r="C18" s="15" t="s">
        <v>249</v>
      </c>
      <c r="D18" s="14" t="s">
        <v>112</v>
      </c>
      <c r="E18" s="44"/>
      <c r="G18" s="44"/>
      <c r="H18" s="44"/>
    </row>
    <row r="19" spans="1:8">
      <c r="A19" s="9" t="s">
        <v>241</v>
      </c>
      <c r="B19" s="9" t="s">
        <v>250</v>
      </c>
      <c r="C19" s="15" t="s">
        <v>251</v>
      </c>
      <c r="D19" s="14" t="s">
        <v>112</v>
      </c>
      <c r="E19" s="44"/>
      <c r="G19" s="44"/>
      <c r="H19" s="44"/>
    </row>
    <row r="20" spans="1:8">
      <c r="A20" s="9" t="s">
        <v>241</v>
      </c>
      <c r="B20" s="9" t="s">
        <v>252</v>
      </c>
      <c r="C20" s="15" t="s">
        <v>253</v>
      </c>
      <c r="D20" s="14" t="s">
        <v>112</v>
      </c>
      <c r="E20" s="44"/>
      <c r="G20" s="44"/>
      <c r="H20" s="44"/>
    </row>
    <row r="21" spans="1:8">
      <c r="A21" s="9" t="s">
        <v>241</v>
      </c>
      <c r="B21" s="9" t="s">
        <v>254</v>
      </c>
      <c r="C21" s="15" t="s">
        <v>255</v>
      </c>
      <c r="D21" s="14" t="s">
        <v>112</v>
      </c>
      <c r="E21" s="44"/>
      <c r="G21" s="44"/>
      <c r="H21" s="44"/>
    </row>
    <row r="22" spans="1:8">
      <c r="A22" s="9" t="s">
        <v>220</v>
      </c>
      <c r="B22" s="9" t="s">
        <v>244</v>
      </c>
      <c r="C22" s="15" t="s">
        <v>245</v>
      </c>
      <c r="D22" s="14" t="s">
        <v>112</v>
      </c>
      <c r="E22" s="44"/>
      <c r="G22" s="44"/>
      <c r="H22" s="44"/>
    </row>
    <row r="23" spans="1:8">
      <c r="A23" s="9" t="s">
        <v>220</v>
      </c>
      <c r="B23" s="9" t="s">
        <v>256</v>
      </c>
      <c r="C23" s="15" t="s">
        <v>257</v>
      </c>
      <c r="D23" s="14" t="s">
        <v>112</v>
      </c>
      <c r="E23" s="44"/>
      <c r="G23" s="44"/>
      <c r="H23" s="44"/>
    </row>
    <row r="24" spans="1:8">
      <c r="A24" s="9" t="s">
        <v>220</v>
      </c>
      <c r="B24" s="9" t="s">
        <v>258</v>
      </c>
      <c r="C24" s="15" t="s">
        <v>259</v>
      </c>
      <c r="D24" s="14" t="s">
        <v>112</v>
      </c>
      <c r="E24" s="44"/>
      <c r="G24" s="44"/>
      <c r="H24" s="44"/>
    </row>
    <row r="25" spans="1:8">
      <c r="A25" s="9" t="s">
        <v>220</v>
      </c>
      <c r="B25" s="9" t="s">
        <v>260</v>
      </c>
      <c r="C25" s="15" t="s">
        <v>261</v>
      </c>
      <c r="D25" s="14" t="s">
        <v>112</v>
      </c>
      <c r="E25" s="44"/>
      <c r="G25" s="44"/>
      <c r="H25" s="44"/>
    </row>
    <row r="26" spans="1:8">
      <c r="A26" s="9" t="s">
        <v>220</v>
      </c>
      <c r="B26" s="9" t="s">
        <v>262</v>
      </c>
      <c r="C26" s="15" t="s">
        <v>263</v>
      </c>
      <c r="D26" s="14" t="s">
        <v>112</v>
      </c>
      <c r="E26" s="44"/>
      <c r="G26" s="44"/>
      <c r="H26" s="44"/>
    </row>
    <row r="27" spans="1:8">
      <c r="A27" s="9" t="s">
        <v>220</v>
      </c>
      <c r="B27" s="9" t="s">
        <v>264</v>
      </c>
      <c r="C27" s="15" t="s">
        <v>265</v>
      </c>
      <c r="D27" s="14" t="s">
        <v>112</v>
      </c>
      <c r="E27" s="44"/>
      <c r="G27" s="44"/>
      <c r="H27" s="44"/>
    </row>
    <row r="28" spans="1:8">
      <c r="A28" s="9" t="s">
        <v>220</v>
      </c>
      <c r="B28" s="9" t="s">
        <v>266</v>
      </c>
      <c r="C28" s="15" t="s">
        <v>267</v>
      </c>
      <c r="D28" s="14" t="s">
        <v>112</v>
      </c>
      <c r="E28" s="44"/>
      <c r="G28" s="44"/>
      <c r="H28" s="44"/>
    </row>
    <row r="29" spans="1:8">
      <c r="A29" s="9" t="s">
        <v>220</v>
      </c>
      <c r="B29" s="9" t="s">
        <v>268</v>
      </c>
      <c r="C29" s="15" t="s">
        <v>269</v>
      </c>
      <c r="D29" s="14" t="s">
        <v>112</v>
      </c>
      <c r="E29" s="44"/>
      <c r="G29" s="44"/>
      <c r="H29" s="44"/>
    </row>
    <row r="30" spans="1:8">
      <c r="A30" s="9" t="s">
        <v>220</v>
      </c>
      <c r="B30" s="9" t="s">
        <v>270</v>
      </c>
      <c r="C30" s="15" t="s">
        <v>271</v>
      </c>
      <c r="D30" s="14" t="s">
        <v>112</v>
      </c>
      <c r="E30" s="44"/>
      <c r="G30" s="44"/>
      <c r="H30" s="44"/>
    </row>
    <row r="31" spans="1:8" ht="12.75" customHeight="1">
      <c r="A31" s="44"/>
      <c r="B31" s="44"/>
      <c r="C31" s="44"/>
      <c r="D31" s="44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4"/>
  <sheetViews>
    <sheetView workbookViewId="0">
      <selection activeCell="G2" sqref="G2"/>
    </sheetView>
  </sheetViews>
  <sheetFormatPr defaultRowHeight="12.75"/>
  <cols>
    <col min="6" max="6" width="19.28515625" customWidth="1"/>
    <col min="7" max="7" width="21.28515625" customWidth="1"/>
    <col min="12" max="12" width="22.28515625" bestFit="1" customWidth="1"/>
    <col min="17" max="17" width="13.7109375" customWidth="1"/>
    <col min="18" max="18" width="32.5703125" bestFit="1" customWidth="1"/>
    <col min="19" max="19" width="34.28515625" bestFit="1" customWidth="1"/>
    <col min="20" max="20" width="31.28515625" bestFit="1" customWidth="1"/>
    <col min="21" max="21" width="21" bestFit="1" customWidth="1"/>
    <col min="22" max="22" width="17.7109375" bestFit="1" customWidth="1"/>
  </cols>
  <sheetData>
    <row r="1" spans="1:22" ht="13.5" thickBot="1">
      <c r="A1" s="7" t="s">
        <v>23</v>
      </c>
      <c r="B1" s="7" t="s">
        <v>275</v>
      </c>
      <c r="C1" s="7" t="s">
        <v>276</v>
      </c>
      <c r="D1" s="7" t="s">
        <v>277</v>
      </c>
      <c r="E1" s="7" t="s">
        <v>278</v>
      </c>
      <c r="F1" s="7" t="s">
        <v>279</v>
      </c>
      <c r="G1" s="7" t="s">
        <v>280</v>
      </c>
      <c r="H1" s="7" t="s">
        <v>281</v>
      </c>
      <c r="I1" s="7" t="s">
        <v>282</v>
      </c>
      <c r="J1" s="7" t="s">
        <v>283</v>
      </c>
      <c r="K1" s="7" t="s">
        <v>284</v>
      </c>
      <c r="L1" s="7" t="s">
        <v>285</v>
      </c>
      <c r="M1" s="36" t="s">
        <v>310</v>
      </c>
      <c r="Q1" s="37" t="s">
        <v>311</v>
      </c>
      <c r="R1" t="s">
        <v>313</v>
      </c>
      <c r="S1" t="s">
        <v>315</v>
      </c>
      <c r="T1" t="s">
        <v>316</v>
      </c>
      <c r="U1" t="s">
        <v>317</v>
      </c>
      <c r="V1" t="s">
        <v>314</v>
      </c>
    </row>
    <row r="2" spans="1:22" ht="13.5" thickBot="1">
      <c r="A2" s="15" t="s">
        <v>28</v>
      </c>
      <c r="B2" s="13">
        <v>12</v>
      </c>
      <c r="C2" s="16">
        <v>42876.77734375</v>
      </c>
      <c r="D2" s="16">
        <v>1360.7</v>
      </c>
      <c r="E2" s="16">
        <v>1338</v>
      </c>
      <c r="F2" s="16">
        <v>42.339833277551001</v>
      </c>
      <c r="G2" s="41">
        <v>44.104930146557997</v>
      </c>
      <c r="H2" s="16">
        <v>1.7650968690069999</v>
      </c>
      <c r="I2" s="17">
        <v>9.4910255900000004E-2</v>
      </c>
      <c r="J2" s="17">
        <v>9.5037497600999998E-2</v>
      </c>
      <c r="K2" s="17">
        <v>9.3273866050000001E-2</v>
      </c>
      <c r="L2" s="17">
        <v>9.3401107750999995E-2</v>
      </c>
      <c r="M2">
        <f t="shared" ref="M2:M65" si="0">IF(G2&gt;=E2,1,0)</f>
        <v>0</v>
      </c>
      <c r="N2" s="40">
        <f>AVERAGE(G2:G744)</f>
        <v>3176.5812437035493</v>
      </c>
      <c r="O2" s="40">
        <f>AVERAGE(C2:C744)</f>
        <v>34082.826886881732</v>
      </c>
      <c r="Q2" s="38" t="s">
        <v>28</v>
      </c>
      <c r="R2" s="39">
        <v>319.74060611568666</v>
      </c>
      <c r="S2" s="39">
        <v>321.23683133078464</v>
      </c>
      <c r="T2" s="39">
        <v>1.4962252150975417</v>
      </c>
      <c r="U2" s="39">
        <v>1983.5333333333331</v>
      </c>
      <c r="V2" s="39">
        <v>0</v>
      </c>
    </row>
    <row r="3" spans="1:22" ht="13.5" thickBot="1">
      <c r="A3" s="15" t="s">
        <v>28</v>
      </c>
      <c r="B3" s="13">
        <v>13</v>
      </c>
      <c r="C3" s="16">
        <v>42284.2421875</v>
      </c>
      <c r="D3" s="16">
        <v>1193.5</v>
      </c>
      <c r="E3" s="16">
        <v>1175</v>
      </c>
      <c r="F3" s="16">
        <v>43.800069895782997</v>
      </c>
      <c r="G3" s="41">
        <v>46.301913776206</v>
      </c>
      <c r="H3" s="16">
        <v>2.5018438804229999</v>
      </c>
      <c r="I3" s="17">
        <v>8.2698823978000005E-2</v>
      </c>
      <c r="J3" s="17">
        <v>8.2879176045000003E-2</v>
      </c>
      <c r="K3" s="17">
        <v>8.1365202294000002E-2</v>
      </c>
      <c r="L3" s="17">
        <v>8.1545554361E-2</v>
      </c>
      <c r="M3">
        <f t="shared" si="0"/>
        <v>0</v>
      </c>
      <c r="O3" s="40"/>
      <c r="Q3" s="38" t="s">
        <v>29</v>
      </c>
      <c r="R3" s="39">
        <v>764.80724429482268</v>
      </c>
      <c r="S3" s="39">
        <v>766.85845621075543</v>
      </c>
      <c r="T3" s="39">
        <v>2.0512119159325835</v>
      </c>
      <c r="U3" s="39">
        <v>3149.9500000000003</v>
      </c>
      <c r="V3" s="39">
        <v>0</v>
      </c>
    </row>
    <row r="4" spans="1:22" ht="13.5" thickBot="1">
      <c r="A4" s="15" t="s">
        <v>28</v>
      </c>
      <c r="B4" s="13">
        <v>10</v>
      </c>
      <c r="C4" s="16">
        <v>43090.23828125</v>
      </c>
      <c r="D4" s="16">
        <v>1549.8</v>
      </c>
      <c r="E4" s="16">
        <v>1504.6</v>
      </c>
      <c r="F4" s="16">
        <v>47.490944786819</v>
      </c>
      <c r="G4" s="41">
        <v>48.782760467713999</v>
      </c>
      <c r="H4" s="16">
        <v>1.291815680894</v>
      </c>
      <c r="I4" s="17">
        <v>0.10820481830500001</v>
      </c>
      <c r="J4" s="17">
        <v>0.10829794227300001</v>
      </c>
      <c r="K4" s="17">
        <v>0.104946456136</v>
      </c>
      <c r="L4" s="17">
        <v>0.105039580104</v>
      </c>
      <c r="M4">
        <f t="shared" si="0"/>
        <v>0</v>
      </c>
      <c r="Q4" s="38" t="s">
        <v>30</v>
      </c>
      <c r="R4" s="39">
        <v>2807.5145801323783</v>
      </c>
      <c r="S4" s="39">
        <v>2830.7193642528205</v>
      </c>
      <c r="T4" s="39">
        <v>23.204784120442415</v>
      </c>
      <c r="U4" s="39">
        <v>5019.166666666667</v>
      </c>
      <c r="V4" s="39">
        <v>0</v>
      </c>
    </row>
    <row r="5" spans="1:22" ht="13.5" thickBot="1">
      <c r="A5" s="15" t="s">
        <v>28</v>
      </c>
      <c r="B5" s="13">
        <v>11</v>
      </c>
      <c r="C5" s="16">
        <v>43269.99609375</v>
      </c>
      <c r="D5" s="16">
        <v>1424.1</v>
      </c>
      <c r="E5" s="16">
        <v>1397.3</v>
      </c>
      <c r="F5" s="16">
        <v>52.268692315808003</v>
      </c>
      <c r="G5" s="41">
        <v>54.162411812698998</v>
      </c>
      <c r="H5" s="16">
        <v>1.8937194968910001</v>
      </c>
      <c r="I5" s="17">
        <v>9.8755593150000001E-2</v>
      </c>
      <c r="J5" s="17">
        <v>9.8892106955000003E-2</v>
      </c>
      <c r="K5" s="17">
        <v>9.6823643900000006E-2</v>
      </c>
      <c r="L5" s="17">
        <v>9.6960157704999994E-2</v>
      </c>
      <c r="M5">
        <f t="shared" si="0"/>
        <v>0</v>
      </c>
      <c r="Q5" s="38" t="s">
        <v>31</v>
      </c>
      <c r="R5" s="39">
        <v>5070.420629543325</v>
      </c>
      <c r="S5" s="39">
        <v>5072.2352456412291</v>
      </c>
      <c r="T5" s="39">
        <v>1.8146160979025414</v>
      </c>
      <c r="U5" s="39">
        <v>6107.0250000000005</v>
      </c>
      <c r="V5" s="39">
        <v>0.33333333333333331</v>
      </c>
    </row>
    <row r="6" spans="1:22" ht="13.5" thickBot="1">
      <c r="A6" s="15" t="s">
        <v>28</v>
      </c>
      <c r="B6" s="13">
        <v>14</v>
      </c>
      <c r="C6" s="16">
        <v>41444.22265625</v>
      </c>
      <c r="D6" s="16">
        <v>1061.2</v>
      </c>
      <c r="E6" s="16">
        <v>1044.0999999999999</v>
      </c>
      <c r="F6" s="16">
        <v>72.850698744417002</v>
      </c>
      <c r="G6" s="41">
        <v>74.906414123369998</v>
      </c>
      <c r="H6" s="16">
        <v>2.0557153789529998</v>
      </c>
      <c r="I6" s="17">
        <v>7.1099595289999998E-2</v>
      </c>
      <c r="J6" s="17">
        <v>7.1247786999000001E-2</v>
      </c>
      <c r="K6" s="17">
        <v>6.9866896329000006E-2</v>
      </c>
      <c r="L6" s="17">
        <v>7.0015088037000003E-2</v>
      </c>
      <c r="M6">
        <f t="shared" si="0"/>
        <v>0</v>
      </c>
      <c r="Q6" s="38" t="s">
        <v>32</v>
      </c>
      <c r="R6" s="39">
        <v>3011.1108862290966</v>
      </c>
      <c r="S6" s="39">
        <v>3175.3131180760975</v>
      </c>
      <c r="T6" s="39">
        <v>164.2022318470022</v>
      </c>
      <c r="U6" s="39">
        <v>4128.9583333333321</v>
      </c>
      <c r="V6" s="39">
        <v>0.125</v>
      </c>
    </row>
    <row r="7" spans="1:22" ht="13.5" thickBot="1">
      <c r="A7" s="15" t="s">
        <v>28</v>
      </c>
      <c r="B7" s="13">
        <v>9</v>
      </c>
      <c r="C7" s="16">
        <v>42194.6875</v>
      </c>
      <c r="D7" s="16">
        <v>1790.1</v>
      </c>
      <c r="E7" s="16">
        <v>1729.6</v>
      </c>
      <c r="F7" s="16">
        <v>78.054525820419002</v>
      </c>
      <c r="G7" s="41">
        <v>78.353877604475997</v>
      </c>
      <c r="H7" s="16">
        <v>0.29935178405700003</v>
      </c>
      <c r="I7" s="17">
        <v>0.123395770068</v>
      </c>
      <c r="J7" s="17">
        <v>0.123417349638</v>
      </c>
      <c r="K7" s="17">
        <v>0.119034466724</v>
      </c>
      <c r="L7" s="17">
        <v>0.119056046293</v>
      </c>
      <c r="M7">
        <f t="shared" si="0"/>
        <v>0</v>
      </c>
      <c r="Q7" s="38" t="s">
        <v>33</v>
      </c>
      <c r="R7" s="39">
        <v>3342.3123241827293</v>
      </c>
      <c r="S7" s="39">
        <v>3342.8625045682397</v>
      </c>
      <c r="T7" s="39">
        <v>0.5501803855088333</v>
      </c>
      <c r="U7" s="39">
        <v>2799.0708333333337</v>
      </c>
      <c r="V7" s="39">
        <v>0.75</v>
      </c>
    </row>
    <row r="8" spans="1:22" ht="13.5" thickBot="1">
      <c r="A8" s="15" t="s">
        <v>28</v>
      </c>
      <c r="B8" s="13">
        <v>15</v>
      </c>
      <c r="C8" s="16">
        <v>40836.78515625</v>
      </c>
      <c r="D8" s="16">
        <v>1025.5999999999999</v>
      </c>
      <c r="E8" s="16">
        <v>1002.2</v>
      </c>
      <c r="F8" s="16">
        <v>108.541027391566</v>
      </c>
      <c r="G8" s="41">
        <v>111.089088903486</v>
      </c>
      <c r="H8" s="16">
        <v>2.5480615119199999</v>
      </c>
      <c r="I8" s="17">
        <v>6.5924950337999999E-2</v>
      </c>
      <c r="J8" s="17">
        <v>6.6108634126000002E-2</v>
      </c>
      <c r="K8" s="17">
        <v>6.4238099127000001E-2</v>
      </c>
      <c r="L8" s="17">
        <v>6.4421782915000003E-2</v>
      </c>
      <c r="M8">
        <f t="shared" si="0"/>
        <v>0</v>
      </c>
      <c r="Q8" s="38" t="s">
        <v>34</v>
      </c>
      <c r="R8" s="39">
        <v>3458.6383614151523</v>
      </c>
      <c r="S8" s="39">
        <v>3461.0953433986137</v>
      </c>
      <c r="T8" s="39">
        <v>2.4569819834611244</v>
      </c>
      <c r="U8" s="39">
        <v>2806.7916666666665</v>
      </c>
      <c r="V8" s="39">
        <v>0.83333333333333337</v>
      </c>
    </row>
    <row r="9" spans="1:22" ht="13.5" thickBot="1">
      <c r="A9" s="15" t="s">
        <v>28</v>
      </c>
      <c r="B9" s="13">
        <v>8</v>
      </c>
      <c r="C9" s="16">
        <v>40982.12890625</v>
      </c>
      <c r="D9" s="16">
        <v>1980.7</v>
      </c>
      <c r="E9" s="16">
        <v>1903.4</v>
      </c>
      <c r="F9" s="16">
        <v>125.88986877479699</v>
      </c>
      <c r="G9" s="41">
        <v>127.25830041629</v>
      </c>
      <c r="H9" s="16">
        <v>1.3684316414919999</v>
      </c>
      <c r="I9" s="17">
        <v>0.13361027246099999</v>
      </c>
      <c r="J9" s="17">
        <v>0.13370891949399999</v>
      </c>
      <c r="K9" s="17">
        <v>0.12803789645200001</v>
      </c>
      <c r="L9" s="17">
        <v>0.128136543485</v>
      </c>
      <c r="M9">
        <f t="shared" si="0"/>
        <v>0</v>
      </c>
      <c r="Q9" s="38" t="s">
        <v>35</v>
      </c>
      <c r="R9" s="39">
        <v>2590.4397218974523</v>
      </c>
      <c r="S9" s="39">
        <v>2593.560467695926</v>
      </c>
      <c r="T9" s="39">
        <v>3.1207457984750424</v>
      </c>
      <c r="U9" s="39">
        <v>2620.6000000000004</v>
      </c>
      <c r="V9" s="39">
        <v>0.43478260869565216</v>
      </c>
    </row>
    <row r="10" spans="1:22" ht="13.5" thickBot="1">
      <c r="A10" s="15" t="s">
        <v>45</v>
      </c>
      <c r="B10" s="13">
        <v>12</v>
      </c>
      <c r="C10" s="16">
        <v>34386.92578125</v>
      </c>
      <c r="D10" s="16">
        <v>854.7</v>
      </c>
      <c r="E10" s="16">
        <v>838.1</v>
      </c>
      <c r="F10" s="16">
        <v>141.91439475909399</v>
      </c>
      <c r="G10" s="41">
        <v>142.807120716941</v>
      </c>
      <c r="H10" s="16">
        <v>0.89272595784700004</v>
      </c>
      <c r="I10" s="17">
        <v>5.1352007450000001E-2</v>
      </c>
      <c r="J10" s="17">
        <v>5.1416403753000002E-2</v>
      </c>
      <c r="K10" s="17">
        <v>5.0154575436E-2</v>
      </c>
      <c r="L10" s="17">
        <v>5.021897174E-2</v>
      </c>
      <c r="M10">
        <f t="shared" si="0"/>
        <v>0</v>
      </c>
      <c r="Q10" s="38" t="s">
        <v>36</v>
      </c>
      <c r="R10" s="39">
        <v>892.69604925966985</v>
      </c>
      <c r="S10" s="39">
        <v>893.34716464412816</v>
      </c>
      <c r="T10" s="39">
        <v>0.65111538445716655</v>
      </c>
      <c r="U10" s="39">
        <v>2101.5958333333333</v>
      </c>
      <c r="V10" s="39">
        <v>0</v>
      </c>
    </row>
    <row r="11" spans="1:22" ht="13.5" thickBot="1">
      <c r="A11" s="15" t="s">
        <v>45</v>
      </c>
      <c r="B11" s="13">
        <v>11</v>
      </c>
      <c r="C11" s="16">
        <v>33902.84765625</v>
      </c>
      <c r="D11" s="16">
        <v>855.3</v>
      </c>
      <c r="E11" s="16">
        <v>841.7</v>
      </c>
      <c r="F11" s="16">
        <v>148.713589563288</v>
      </c>
      <c r="G11" s="41">
        <v>148.97350365431501</v>
      </c>
      <c r="H11" s="16">
        <v>0.25991409102599999</v>
      </c>
      <c r="I11" s="17">
        <v>5.0950479430000001E-2</v>
      </c>
      <c r="J11" s="17">
        <v>5.0969228191999998E-2</v>
      </c>
      <c r="K11" s="17">
        <v>4.9969450792999998E-2</v>
      </c>
      <c r="L11" s="17">
        <v>4.9988199555000001E-2</v>
      </c>
      <c r="M11">
        <f t="shared" si="0"/>
        <v>0</v>
      </c>
      <c r="Q11" s="38" t="s">
        <v>37</v>
      </c>
      <c r="R11" s="39">
        <v>840.995666017443</v>
      </c>
      <c r="S11" s="39">
        <v>849.2730276733447</v>
      </c>
      <c r="T11" s="39">
        <v>8.277361655900167</v>
      </c>
      <c r="U11" s="39">
        <v>1002.3333333333331</v>
      </c>
      <c r="V11" s="39">
        <v>0.29166666666666669</v>
      </c>
    </row>
    <row r="12" spans="1:22" ht="13.5" thickBot="1">
      <c r="A12" s="15" t="s">
        <v>48</v>
      </c>
      <c r="B12" s="13">
        <v>16</v>
      </c>
      <c r="C12" s="16">
        <v>31455.138671875</v>
      </c>
      <c r="D12" s="16">
        <v>2067.9</v>
      </c>
      <c r="E12" s="16">
        <v>1858</v>
      </c>
      <c r="F12" s="16">
        <v>178.304252612932</v>
      </c>
      <c r="G12" s="41">
        <v>181.445461267117</v>
      </c>
      <c r="H12" s="16">
        <v>3.1412086541840001</v>
      </c>
      <c r="I12" s="17">
        <v>0.13603912444800001</v>
      </c>
      <c r="J12" s="17">
        <v>0.13626564847299999</v>
      </c>
      <c r="K12" s="17">
        <v>0.12090246908000001</v>
      </c>
      <c r="L12" s="17">
        <v>0.121128993105</v>
      </c>
      <c r="M12">
        <f t="shared" si="0"/>
        <v>0</v>
      </c>
      <c r="Q12" s="38" t="s">
        <v>38</v>
      </c>
      <c r="R12" s="39">
        <v>1624.5030178182099</v>
      </c>
      <c r="S12" s="39">
        <v>1626.882506402786</v>
      </c>
      <c r="T12" s="39">
        <v>2.3794885845760421</v>
      </c>
      <c r="U12" s="39">
        <v>1298.0333333333331</v>
      </c>
      <c r="V12" s="39">
        <v>0.95833333333333337</v>
      </c>
    </row>
    <row r="13" spans="1:22" ht="13.5" thickBot="1">
      <c r="A13" s="15" t="s">
        <v>36</v>
      </c>
      <c r="B13" s="13">
        <v>7</v>
      </c>
      <c r="C13" s="16">
        <v>35686.96875</v>
      </c>
      <c r="D13" s="16">
        <v>1862.1</v>
      </c>
      <c r="E13" s="16">
        <v>1753.4</v>
      </c>
      <c r="F13" s="16">
        <v>180.964001910468</v>
      </c>
      <c r="G13" s="41">
        <v>181.676857441588</v>
      </c>
      <c r="H13" s="16">
        <v>0.71285553112</v>
      </c>
      <c r="I13" s="17">
        <v>0.121137769792</v>
      </c>
      <c r="J13" s="17">
        <v>0.121189157878</v>
      </c>
      <c r="K13" s="17">
        <v>0.113301841303</v>
      </c>
      <c r="L13" s="17">
        <v>0.113353229389</v>
      </c>
      <c r="M13">
        <f t="shared" si="0"/>
        <v>0</v>
      </c>
      <c r="Q13" s="38" t="s">
        <v>39</v>
      </c>
      <c r="R13" s="39">
        <v>1183.5018616610025</v>
      </c>
      <c r="S13" s="39">
        <v>1184.4772488991505</v>
      </c>
      <c r="T13" s="39">
        <v>0.97538723814791684</v>
      </c>
      <c r="U13" s="39">
        <v>1121.8791666666668</v>
      </c>
      <c r="V13" s="39">
        <v>0.66666666666666663</v>
      </c>
    </row>
    <row r="14" spans="1:22" ht="13.5" thickBot="1">
      <c r="A14" s="15" t="s">
        <v>39</v>
      </c>
      <c r="B14" s="13">
        <v>19</v>
      </c>
      <c r="C14" s="16">
        <v>32836.25</v>
      </c>
      <c r="D14" s="16">
        <v>688.8</v>
      </c>
      <c r="E14" s="16">
        <v>655</v>
      </c>
      <c r="F14" s="16">
        <v>181.965666814765</v>
      </c>
      <c r="G14" s="41">
        <v>183.09017209587799</v>
      </c>
      <c r="H14" s="16">
        <v>1.124505281112</v>
      </c>
      <c r="I14" s="17">
        <v>3.6468582094000002E-2</v>
      </c>
      <c r="J14" s="17">
        <v>3.6549674274999999E-2</v>
      </c>
      <c r="K14" s="17">
        <v>3.4031140686000001E-2</v>
      </c>
      <c r="L14" s="17">
        <v>3.4112232867999998E-2</v>
      </c>
      <c r="M14">
        <f t="shared" si="0"/>
        <v>0</v>
      </c>
      <c r="Q14" s="38" t="s">
        <v>40</v>
      </c>
      <c r="R14" s="39">
        <v>1951.1378231174515</v>
      </c>
      <c r="S14" s="39">
        <v>1964.0425814048187</v>
      </c>
      <c r="T14" s="39">
        <v>12.904758287366169</v>
      </c>
      <c r="U14" s="39">
        <v>1818.0000000000002</v>
      </c>
      <c r="V14" s="39">
        <v>0.54166666666666663</v>
      </c>
    </row>
    <row r="15" spans="1:22" ht="13.5" thickBot="1">
      <c r="A15" s="15" t="s">
        <v>28</v>
      </c>
      <c r="B15" s="13">
        <v>7</v>
      </c>
      <c r="C15" s="16">
        <v>40007.00390625</v>
      </c>
      <c r="D15" s="16">
        <v>2062.1</v>
      </c>
      <c r="E15" s="16">
        <v>1978.8</v>
      </c>
      <c r="F15" s="16">
        <v>197.60886457765201</v>
      </c>
      <c r="G15" s="41">
        <v>197.59335933351599</v>
      </c>
      <c r="H15" s="16">
        <v>-1.5505244135E-2</v>
      </c>
      <c r="I15" s="17">
        <v>0.13440791815600001</v>
      </c>
      <c r="J15" s="17">
        <v>0.13440680041899999</v>
      </c>
      <c r="K15" s="17">
        <v>0.128403016195</v>
      </c>
      <c r="L15" s="17">
        <v>0.12840189845800001</v>
      </c>
      <c r="M15">
        <f t="shared" si="0"/>
        <v>0</v>
      </c>
      <c r="Q15" s="38" t="s">
        <v>41</v>
      </c>
      <c r="R15" s="39">
        <v>3464.4248619511454</v>
      </c>
      <c r="S15" s="39">
        <v>3468.786713645939</v>
      </c>
      <c r="T15" s="39">
        <v>4.3618516947936259</v>
      </c>
      <c r="U15" s="39">
        <v>3230.5458333333331</v>
      </c>
      <c r="V15" s="39">
        <v>0.41666666666666669</v>
      </c>
    </row>
    <row r="16" spans="1:22" ht="13.5" thickBot="1">
      <c r="A16" s="15" t="s">
        <v>49</v>
      </c>
      <c r="B16" s="13">
        <v>14</v>
      </c>
      <c r="C16" s="16">
        <v>31217.974609375</v>
      </c>
      <c r="D16" s="16">
        <v>380.7</v>
      </c>
      <c r="E16" s="16">
        <v>386</v>
      </c>
      <c r="F16" s="16">
        <v>196.84488330239799</v>
      </c>
      <c r="G16" s="41">
        <v>199.10064546434</v>
      </c>
      <c r="H16" s="16">
        <v>2.255762161941</v>
      </c>
      <c r="I16" s="17">
        <v>1.3095792495E-2</v>
      </c>
      <c r="J16" s="17">
        <v>1.3258463741000001E-2</v>
      </c>
      <c r="K16" s="17">
        <v>1.3477994845999999E-2</v>
      </c>
      <c r="L16" s="17">
        <v>1.3640666091E-2</v>
      </c>
      <c r="M16">
        <f t="shared" si="0"/>
        <v>0</v>
      </c>
      <c r="Q16" s="38" t="s">
        <v>42</v>
      </c>
      <c r="R16" s="39">
        <v>805.10082656568181</v>
      </c>
      <c r="S16" s="39">
        <v>805.57139843531706</v>
      </c>
      <c r="T16" s="39">
        <v>0.47057186963470832</v>
      </c>
      <c r="U16" s="39">
        <v>1525.645833333333</v>
      </c>
      <c r="V16" s="39">
        <v>8.3333333333333329E-2</v>
      </c>
    </row>
    <row r="17" spans="1:22" ht="13.5" thickBot="1">
      <c r="A17" s="15" t="s">
        <v>48</v>
      </c>
      <c r="B17" s="13">
        <v>15</v>
      </c>
      <c r="C17" s="16">
        <v>31865.52734375</v>
      </c>
      <c r="D17" s="16">
        <v>1909.5</v>
      </c>
      <c r="E17" s="16">
        <v>1719</v>
      </c>
      <c r="F17" s="16">
        <v>201.052623117922</v>
      </c>
      <c r="G17" s="41">
        <v>202.907544108552</v>
      </c>
      <c r="H17" s="16">
        <v>1.8549209906290001</v>
      </c>
      <c r="I17" s="17">
        <v>0.12306861295800001</v>
      </c>
      <c r="J17" s="17">
        <v>0.123202378083</v>
      </c>
      <c r="K17" s="17">
        <v>0.10933096242</v>
      </c>
      <c r="L17" s="17">
        <v>0.10946472754600001</v>
      </c>
      <c r="M17">
        <f t="shared" si="0"/>
        <v>0</v>
      </c>
      <c r="Q17" s="38" t="s">
        <v>43</v>
      </c>
      <c r="R17" s="39">
        <v>3240.6248531261808</v>
      </c>
      <c r="S17" s="39">
        <v>3239.5480714391651</v>
      </c>
      <c r="T17" s="39">
        <v>-1.0767816870152507</v>
      </c>
      <c r="U17" s="39">
        <v>2950.7000000000003</v>
      </c>
      <c r="V17" s="39">
        <v>0.75</v>
      </c>
    </row>
    <row r="18" spans="1:22" ht="13.5" thickBot="1">
      <c r="A18" s="15" t="s">
        <v>39</v>
      </c>
      <c r="B18" s="13">
        <v>18</v>
      </c>
      <c r="C18" s="16">
        <v>32798.859375</v>
      </c>
      <c r="D18" s="16">
        <v>653.1</v>
      </c>
      <c r="E18" s="16">
        <v>620.9</v>
      </c>
      <c r="F18" s="16">
        <v>204.550921464694</v>
      </c>
      <c r="G18" s="41">
        <v>205.87866288971199</v>
      </c>
      <c r="H18" s="16">
        <v>1.327741425018</v>
      </c>
      <c r="I18" s="17">
        <v>3.2250763474999999E-2</v>
      </c>
      <c r="J18" s="17">
        <v>3.2346511756999999E-2</v>
      </c>
      <c r="K18" s="17">
        <v>2.9928703909000001E-2</v>
      </c>
      <c r="L18" s="17">
        <v>3.0024452191000001E-2</v>
      </c>
      <c r="M18">
        <f t="shared" si="0"/>
        <v>0</v>
      </c>
      <c r="Q18" s="38" t="s">
        <v>44</v>
      </c>
      <c r="R18" s="39">
        <v>3904.3486268921401</v>
      </c>
      <c r="S18" s="39">
        <v>3916.6632337470346</v>
      </c>
      <c r="T18" s="39">
        <v>12.314606854893293</v>
      </c>
      <c r="U18" s="39">
        <v>3342.3875000000003</v>
      </c>
      <c r="V18" s="39">
        <v>0.70833333333333337</v>
      </c>
    </row>
    <row r="19" spans="1:22" ht="13.5" thickBot="1">
      <c r="A19" s="15" t="s">
        <v>28</v>
      </c>
      <c r="B19" s="13">
        <v>16</v>
      </c>
      <c r="C19" s="16">
        <v>40661.65234375</v>
      </c>
      <c r="D19" s="16">
        <v>1104.8</v>
      </c>
      <c r="E19" s="16">
        <v>1067</v>
      </c>
      <c r="F19" s="16">
        <v>221.44274083385099</v>
      </c>
      <c r="G19" s="41">
        <v>223.06097328549299</v>
      </c>
      <c r="H19" s="16">
        <v>1.618232451641</v>
      </c>
      <c r="I19" s="17">
        <v>6.3562501925000001E-2</v>
      </c>
      <c r="J19" s="17">
        <v>6.3679156513999996E-2</v>
      </c>
      <c r="K19" s="17">
        <v>6.0837588429999999E-2</v>
      </c>
      <c r="L19" s="17">
        <v>6.0954243019000001E-2</v>
      </c>
      <c r="M19">
        <f t="shared" si="0"/>
        <v>0</v>
      </c>
      <c r="Q19" s="38" t="s">
        <v>45</v>
      </c>
      <c r="R19" s="39">
        <v>1453.8903970493882</v>
      </c>
      <c r="S19" s="39">
        <v>1456.7822612412426</v>
      </c>
      <c r="T19" s="39">
        <v>2.8918641918540842</v>
      </c>
      <c r="U19" s="39">
        <v>1605.6791666666668</v>
      </c>
      <c r="V19" s="39">
        <v>0.375</v>
      </c>
    </row>
    <row r="20" spans="1:22" ht="13.5" thickBot="1">
      <c r="A20" s="15" t="s">
        <v>49</v>
      </c>
      <c r="B20" s="13">
        <v>15</v>
      </c>
      <c r="C20" s="16">
        <v>31314.736328125</v>
      </c>
      <c r="D20" s="16">
        <v>403.4</v>
      </c>
      <c r="E20" s="16">
        <v>405.3</v>
      </c>
      <c r="F20" s="16">
        <v>230.566325892462</v>
      </c>
      <c r="G20" s="41">
        <v>232.607518675248</v>
      </c>
      <c r="H20" s="16">
        <v>2.0411927827860001</v>
      </c>
      <c r="I20" s="17">
        <v>1.2316469411E-2</v>
      </c>
      <c r="J20" s="17">
        <v>1.2463667275E-2</v>
      </c>
      <c r="K20" s="17">
        <v>1.2453485348000001E-2</v>
      </c>
      <c r="L20" s="17">
        <v>1.2600683212000001E-2</v>
      </c>
      <c r="M20">
        <f t="shared" si="0"/>
        <v>0</v>
      </c>
      <c r="Q20" s="38" t="s">
        <v>46</v>
      </c>
      <c r="R20" s="39">
        <v>3865.5199610593777</v>
      </c>
      <c r="S20" s="39">
        <v>3867.492643898981</v>
      </c>
      <c r="T20" s="39">
        <v>1.9726828396045419</v>
      </c>
      <c r="U20" s="39">
        <v>3434.8333333333326</v>
      </c>
      <c r="V20" s="39">
        <v>0.625</v>
      </c>
    </row>
    <row r="21" spans="1:22" ht="13.5" thickBot="1">
      <c r="A21" s="15" t="s">
        <v>36</v>
      </c>
      <c r="B21" s="13">
        <v>6</v>
      </c>
      <c r="C21" s="16">
        <v>32456.86328125</v>
      </c>
      <c r="D21" s="16">
        <v>1498.2</v>
      </c>
      <c r="E21" s="16">
        <v>1404.2</v>
      </c>
      <c r="F21" s="16">
        <v>233.315393398071</v>
      </c>
      <c r="G21" s="41">
        <v>233.99984891626801</v>
      </c>
      <c r="H21" s="16">
        <v>0.68445551819600003</v>
      </c>
      <c r="I21" s="17">
        <v>9.1133228883999995E-2</v>
      </c>
      <c r="J21" s="17">
        <v>9.1182569680000006E-2</v>
      </c>
      <c r="K21" s="17">
        <v>8.4356988975999997E-2</v>
      </c>
      <c r="L21" s="17">
        <v>8.4406329771999994E-2</v>
      </c>
      <c r="M21">
        <f t="shared" si="0"/>
        <v>0</v>
      </c>
      <c r="Q21" s="38" t="s">
        <v>47</v>
      </c>
      <c r="R21" s="39">
        <v>2881.723284081168</v>
      </c>
      <c r="S21" s="39">
        <v>2890.0045673340269</v>
      </c>
      <c r="T21" s="39">
        <v>8.2812832528588363</v>
      </c>
      <c r="U21" s="39">
        <v>2123.5874999999992</v>
      </c>
      <c r="V21" s="39">
        <v>0.70833333333333337</v>
      </c>
    </row>
    <row r="22" spans="1:22" ht="13.5" thickBot="1">
      <c r="A22" s="15" t="s">
        <v>39</v>
      </c>
      <c r="B22" s="13">
        <v>17</v>
      </c>
      <c r="C22" s="16">
        <v>32874.69921875</v>
      </c>
      <c r="D22" s="16">
        <v>639.5</v>
      </c>
      <c r="E22" s="16">
        <v>607.70000000000005</v>
      </c>
      <c r="F22" s="16">
        <v>258.304557761382</v>
      </c>
      <c r="G22" s="41">
        <v>258.81209479057998</v>
      </c>
      <c r="H22" s="16">
        <v>0.50753702919800003</v>
      </c>
      <c r="I22" s="17">
        <v>2.7452794778999999E-2</v>
      </c>
      <c r="J22" s="17">
        <v>2.7489395127000001E-2</v>
      </c>
      <c r="K22" s="17">
        <v>2.5159580673999999E-2</v>
      </c>
      <c r="L22" s="17">
        <v>2.5196181022000001E-2</v>
      </c>
      <c r="M22">
        <f t="shared" si="0"/>
        <v>0</v>
      </c>
      <c r="Q22" s="38" t="s">
        <v>48</v>
      </c>
      <c r="R22" s="39">
        <v>567.75210631077937</v>
      </c>
      <c r="S22" s="39">
        <v>573.29870481719524</v>
      </c>
      <c r="T22" s="39">
        <v>5.5465985064154175</v>
      </c>
      <c r="U22" s="39">
        <v>1526.9875000000002</v>
      </c>
      <c r="V22" s="39">
        <v>0</v>
      </c>
    </row>
    <row r="23" spans="1:22" ht="13.5" thickBot="1">
      <c r="A23" s="15" t="s">
        <v>39</v>
      </c>
      <c r="B23" s="13">
        <v>20</v>
      </c>
      <c r="C23" s="16">
        <v>33594.99609375</v>
      </c>
      <c r="D23" s="16">
        <v>756.2</v>
      </c>
      <c r="E23" s="16">
        <v>701.5</v>
      </c>
      <c r="F23" s="16">
        <v>258.31837220978002</v>
      </c>
      <c r="G23" s="41">
        <v>258.98730220122701</v>
      </c>
      <c r="H23" s="16">
        <v>0.66892999144700005</v>
      </c>
      <c r="I23" s="17">
        <v>3.5855823017999999E-2</v>
      </c>
      <c r="J23" s="17">
        <v>3.5904062001999998E-2</v>
      </c>
      <c r="K23" s="17">
        <v>3.1911206301999999E-2</v>
      </c>
      <c r="L23" s="17">
        <v>3.1959445285999998E-2</v>
      </c>
      <c r="M23">
        <f t="shared" si="0"/>
        <v>0</v>
      </c>
      <c r="Q23" s="38" t="s">
        <v>49</v>
      </c>
      <c r="R23" s="39">
        <v>1003.2249259580358</v>
      </c>
      <c r="S23" s="39">
        <v>1038.4219051925413</v>
      </c>
      <c r="T23" s="39">
        <v>35.196979234505285</v>
      </c>
      <c r="U23" s="39">
        <v>1065.4875</v>
      </c>
      <c r="V23" s="39">
        <v>0.20833333333333334</v>
      </c>
    </row>
    <row r="24" spans="1:22" ht="13.5" thickBot="1">
      <c r="A24" s="15" t="s">
        <v>45</v>
      </c>
      <c r="B24" s="13">
        <v>13</v>
      </c>
      <c r="C24" s="16">
        <v>34582.015625</v>
      </c>
      <c r="D24" s="16">
        <v>927.3</v>
      </c>
      <c r="E24" s="16">
        <v>904.9</v>
      </c>
      <c r="F24" s="16">
        <v>269.83620707461199</v>
      </c>
      <c r="G24" s="41">
        <v>269.95993308678999</v>
      </c>
      <c r="H24" s="16">
        <v>0.12372601217699999</v>
      </c>
      <c r="I24" s="17">
        <v>4.7416869862999998E-2</v>
      </c>
      <c r="J24" s="17">
        <v>4.7425794771999999E-2</v>
      </c>
      <c r="K24" s="17">
        <v>4.5801057988999999E-2</v>
      </c>
      <c r="L24" s="17">
        <v>4.5809982898E-2</v>
      </c>
      <c r="M24">
        <f t="shared" si="0"/>
        <v>0</v>
      </c>
      <c r="Q24" s="38" t="s">
        <v>50</v>
      </c>
      <c r="R24" s="39">
        <v>5221.1392320961395</v>
      </c>
      <c r="S24" s="39">
        <v>5320.8606402736568</v>
      </c>
      <c r="T24" s="39">
        <v>99.721408177516324</v>
      </c>
      <c r="U24" s="39">
        <v>4558.6166666666659</v>
      </c>
      <c r="V24" s="39">
        <v>0.875</v>
      </c>
    </row>
    <row r="25" spans="1:22" ht="13.5" thickBot="1">
      <c r="A25" s="15" t="s">
        <v>42</v>
      </c>
      <c r="B25" s="13">
        <v>4</v>
      </c>
      <c r="C25" s="16">
        <v>25406.88671875</v>
      </c>
      <c r="D25" s="16">
        <v>1606.7</v>
      </c>
      <c r="E25" s="16">
        <v>1520.7</v>
      </c>
      <c r="F25" s="16">
        <v>273.23215549729599</v>
      </c>
      <c r="G25" s="41">
        <v>273.28556660929098</v>
      </c>
      <c r="H25" s="16">
        <v>5.3411111995000003E-2</v>
      </c>
      <c r="I25" s="17">
        <v>9.6157383240000005E-2</v>
      </c>
      <c r="J25" s="17">
        <v>9.6161234910000004E-2</v>
      </c>
      <c r="K25" s="17">
        <v>8.9955609244000007E-2</v>
      </c>
      <c r="L25" s="17">
        <v>8.9959460914000006E-2</v>
      </c>
      <c r="M25">
        <f t="shared" si="0"/>
        <v>0</v>
      </c>
      <c r="Q25" s="38" t="s">
        <v>51</v>
      </c>
      <c r="R25" s="39">
        <v>5247.9756665007308</v>
      </c>
      <c r="S25" s="39">
        <v>5378.6545732395771</v>
      </c>
      <c r="T25" s="39">
        <v>130.67890673884753</v>
      </c>
      <c r="U25" s="39">
        <v>4199.3791666666666</v>
      </c>
      <c r="V25" s="39">
        <v>0.79166666666666663</v>
      </c>
    </row>
    <row r="26" spans="1:22" ht="13.5" thickBot="1">
      <c r="A26" s="15" t="s">
        <v>39</v>
      </c>
      <c r="B26" s="13">
        <v>16</v>
      </c>
      <c r="C26" s="16">
        <v>32924.3671875</v>
      </c>
      <c r="D26" s="16">
        <v>635.70000000000005</v>
      </c>
      <c r="E26" s="16">
        <v>605.29999999999995</v>
      </c>
      <c r="F26" s="16">
        <v>277.66021754634801</v>
      </c>
      <c r="G26" s="41">
        <v>279.422843677304</v>
      </c>
      <c r="H26" s="16">
        <v>1.762626130955</v>
      </c>
      <c r="I26" s="17">
        <v>2.5692446550000001E-2</v>
      </c>
      <c r="J26" s="17">
        <v>2.5819555955999999E-2</v>
      </c>
      <c r="K26" s="17">
        <v>2.3500191556999998E-2</v>
      </c>
      <c r="L26" s="17">
        <v>2.3627300962000001E-2</v>
      </c>
      <c r="M26">
        <f t="shared" si="0"/>
        <v>0</v>
      </c>
      <c r="Q26" s="38" t="s">
        <v>52</v>
      </c>
      <c r="R26" s="39">
        <v>6585.7192478227726</v>
      </c>
      <c r="S26" s="39">
        <v>6695.9683195192556</v>
      </c>
      <c r="T26" s="39">
        <v>110.24907169648179</v>
      </c>
      <c r="U26" s="39">
        <v>4865.7333333333327</v>
      </c>
      <c r="V26" s="39">
        <v>1</v>
      </c>
    </row>
    <row r="27" spans="1:22" ht="13.5" thickBot="1">
      <c r="A27" s="15" t="s">
        <v>49</v>
      </c>
      <c r="B27" s="13">
        <v>16</v>
      </c>
      <c r="C27" s="16">
        <v>31499.4921875</v>
      </c>
      <c r="D27" s="16">
        <v>443</v>
      </c>
      <c r="E27" s="16">
        <v>439.9</v>
      </c>
      <c r="F27" s="16">
        <v>281.143295333325</v>
      </c>
      <c r="G27" s="41">
        <v>284.16362930939198</v>
      </c>
      <c r="H27" s="16">
        <v>3.020333976066</v>
      </c>
      <c r="I27" s="17">
        <v>1.145427062E-2</v>
      </c>
      <c r="J27" s="17">
        <v>1.167207793E-2</v>
      </c>
      <c r="K27" s="17">
        <v>1.1230718301E-2</v>
      </c>
      <c r="L27" s="17">
        <v>1.1448525612E-2</v>
      </c>
      <c r="M27">
        <f t="shared" si="0"/>
        <v>0</v>
      </c>
      <c r="Q27" s="38" t="s">
        <v>53</v>
      </c>
      <c r="R27" s="39">
        <v>5476.9683148824224</v>
      </c>
      <c r="S27" s="39">
        <v>5621.530459864437</v>
      </c>
      <c r="T27" s="39">
        <v>144.56214498201513</v>
      </c>
      <c r="U27" s="39">
        <v>4797.6000000000004</v>
      </c>
      <c r="V27" s="39">
        <v>0.79166666666666663</v>
      </c>
    </row>
    <row r="28" spans="1:22" ht="13.5" thickBot="1">
      <c r="A28" s="15" t="s">
        <v>49</v>
      </c>
      <c r="B28" s="13">
        <v>13</v>
      </c>
      <c r="C28" s="16">
        <v>31161.30859375</v>
      </c>
      <c r="D28" s="16">
        <v>390.1</v>
      </c>
      <c r="E28" s="16">
        <v>396</v>
      </c>
      <c r="F28" s="16">
        <v>279.86826120378902</v>
      </c>
      <c r="G28" s="41">
        <v>286.04090431795601</v>
      </c>
      <c r="H28" s="16">
        <v>6.1726431141660001</v>
      </c>
      <c r="I28" s="17">
        <v>7.5040813210000001E-3</v>
      </c>
      <c r="J28" s="17">
        <v>7.9492131529999999E-3</v>
      </c>
      <c r="K28" s="17">
        <v>7.9295518620000009E-3</v>
      </c>
      <c r="L28" s="17">
        <v>8.3746836940000006E-3</v>
      </c>
      <c r="M28">
        <f t="shared" si="0"/>
        <v>0</v>
      </c>
      <c r="Q28" s="38" t="s">
        <v>54</v>
      </c>
      <c r="R28" s="39">
        <v>2907.1428748644394</v>
      </c>
      <c r="S28" s="39">
        <v>2978.6240331125969</v>
      </c>
      <c r="T28" s="39">
        <v>71.481158248156618</v>
      </c>
      <c r="U28" s="39">
        <v>3303.1833333333325</v>
      </c>
      <c r="V28" s="39">
        <v>0.25</v>
      </c>
    </row>
    <row r="29" spans="1:22" ht="13.5" thickBot="1">
      <c r="A29" s="15" t="s">
        <v>36</v>
      </c>
      <c r="B29" s="13">
        <v>8</v>
      </c>
      <c r="C29" s="16">
        <v>37660.1015625</v>
      </c>
      <c r="D29" s="16">
        <v>2049.1</v>
      </c>
      <c r="E29" s="16">
        <v>1933.1</v>
      </c>
      <c r="F29" s="16">
        <v>288.71878088612101</v>
      </c>
      <c r="G29" s="41">
        <v>289.563967824847</v>
      </c>
      <c r="H29" s="16">
        <v>0.84518693872499995</v>
      </c>
      <c r="I29" s="17">
        <v>0.12684083276899999</v>
      </c>
      <c r="J29" s="17">
        <v>0.12690176031600001</v>
      </c>
      <c r="K29" s="17">
        <v>0.118478664372</v>
      </c>
      <c r="L29" s="17">
        <v>0.118539591919</v>
      </c>
      <c r="M29">
        <f t="shared" si="0"/>
        <v>0</v>
      </c>
      <c r="Q29" s="38" t="s">
        <v>55</v>
      </c>
      <c r="R29" s="39">
        <v>6479.3349426280065</v>
      </c>
      <c r="S29" s="39">
        <v>6621.8538335983103</v>
      </c>
      <c r="T29" s="39">
        <v>142.51889097030528</v>
      </c>
      <c r="U29" s="39">
        <v>4843.8666666666659</v>
      </c>
      <c r="V29" s="39">
        <v>1</v>
      </c>
    </row>
    <row r="30" spans="1:22" ht="13.5" thickBot="1">
      <c r="A30" s="15" t="s">
        <v>49</v>
      </c>
      <c r="B30" s="13">
        <v>18</v>
      </c>
      <c r="C30" s="16">
        <v>32276.818359375</v>
      </c>
      <c r="D30" s="16">
        <v>469.8</v>
      </c>
      <c r="E30" s="16">
        <v>460.9</v>
      </c>
      <c r="F30" s="16">
        <v>291.191270694043</v>
      </c>
      <c r="G30" s="41">
        <v>293.52992255113799</v>
      </c>
      <c r="H30" s="16">
        <v>2.3386518570939998</v>
      </c>
      <c r="I30" s="17">
        <v>1.2711478867E-2</v>
      </c>
      <c r="J30" s="17">
        <v>1.2880127591000001E-2</v>
      </c>
      <c r="K30" s="17">
        <v>1.2069667371999999E-2</v>
      </c>
      <c r="L30" s="17">
        <v>1.2238316096E-2</v>
      </c>
      <c r="M30">
        <f t="shared" si="0"/>
        <v>0</v>
      </c>
      <c r="Q30" s="38" t="s">
        <v>56</v>
      </c>
      <c r="R30" s="39">
        <v>7683.9820848403751</v>
      </c>
      <c r="S30" s="39">
        <v>7898.7086506840615</v>
      </c>
      <c r="T30" s="39">
        <v>214.72656584368858</v>
      </c>
      <c r="U30" s="39">
        <v>5137.2583333333341</v>
      </c>
      <c r="V30" s="39">
        <v>1</v>
      </c>
    </row>
    <row r="31" spans="1:22" ht="13.5" thickBot="1">
      <c r="A31" s="15" t="s">
        <v>49</v>
      </c>
      <c r="B31" s="13">
        <v>19</v>
      </c>
      <c r="C31" s="16">
        <v>32524.646484375</v>
      </c>
      <c r="D31" s="16">
        <v>557.79999999999995</v>
      </c>
      <c r="E31" s="16">
        <v>546.79999999999995</v>
      </c>
      <c r="F31" s="16">
        <v>300.76157052181998</v>
      </c>
      <c r="G31" s="41">
        <v>303.77598835187899</v>
      </c>
      <c r="H31" s="16">
        <v>3.014417830058</v>
      </c>
      <c r="I31" s="17">
        <v>1.8318598950000001E-2</v>
      </c>
      <c r="J31" s="17">
        <v>1.8535979625999999E-2</v>
      </c>
      <c r="K31" s="17">
        <v>1.7525348788000002E-2</v>
      </c>
      <c r="L31" s="17">
        <v>1.7742729464E-2</v>
      </c>
      <c r="M31">
        <f t="shared" si="0"/>
        <v>0</v>
      </c>
      <c r="Q31" s="38" t="s">
        <v>57</v>
      </c>
      <c r="R31" s="39">
        <v>3637.85727182863</v>
      </c>
      <c r="S31" s="39">
        <v>3750.5428063018117</v>
      </c>
      <c r="T31" s="39">
        <v>112.68553447318079</v>
      </c>
      <c r="U31" s="39">
        <v>3025.8666666666663</v>
      </c>
      <c r="V31" s="39">
        <v>0.95833333333333337</v>
      </c>
    </row>
    <row r="32" spans="1:22" ht="13.5" thickBot="1">
      <c r="A32" s="15" t="s">
        <v>29</v>
      </c>
      <c r="B32" s="13">
        <v>11</v>
      </c>
      <c r="C32" s="16">
        <v>45089.64453125</v>
      </c>
      <c r="D32" s="16">
        <v>1986.9</v>
      </c>
      <c r="E32" s="16">
        <v>1838.6</v>
      </c>
      <c r="F32" s="16">
        <v>304.44538026464699</v>
      </c>
      <c r="G32" s="41">
        <v>307.440341169622</v>
      </c>
      <c r="H32" s="16">
        <v>2.9949609049750001</v>
      </c>
      <c r="I32" s="17">
        <v>0.121068314506</v>
      </c>
      <c r="J32" s="17">
        <v>0.12128421422500001</v>
      </c>
      <c r="K32" s="17">
        <v>0.110377714736</v>
      </c>
      <c r="L32" s="17">
        <v>0.11059361445599999</v>
      </c>
      <c r="M32">
        <f t="shared" si="0"/>
        <v>0</v>
      </c>
      <c r="Q32" s="38" t="s">
        <v>58</v>
      </c>
      <c r="R32" s="39">
        <v>4794.4620435455336</v>
      </c>
      <c r="S32" s="39">
        <v>4844.5093459325917</v>
      </c>
      <c r="T32" s="39">
        <v>50.047302387057094</v>
      </c>
      <c r="U32" s="39">
        <v>4268.7791666666662</v>
      </c>
      <c r="V32" s="39">
        <v>0.79166666666666663</v>
      </c>
    </row>
    <row r="33" spans="1:22" ht="13.5" thickBot="1">
      <c r="A33" s="15" t="s">
        <v>36</v>
      </c>
      <c r="B33" s="13">
        <v>24</v>
      </c>
      <c r="C33" s="16">
        <v>32260.125</v>
      </c>
      <c r="D33" s="16">
        <v>1464.1</v>
      </c>
      <c r="E33" s="16">
        <v>1453.1</v>
      </c>
      <c r="F33" s="16">
        <v>307.52383780220498</v>
      </c>
      <c r="G33" s="41">
        <v>307.64396852352201</v>
      </c>
      <c r="H33" s="16">
        <v>0.12013072131700001</v>
      </c>
      <c r="I33" s="17">
        <v>8.3366207573999998E-2</v>
      </c>
      <c r="J33" s="17">
        <v>8.3374867517000004E-2</v>
      </c>
      <c r="K33" s="17">
        <v>8.2573243330000004E-2</v>
      </c>
      <c r="L33" s="17">
        <v>8.2581903272000004E-2</v>
      </c>
      <c r="M33">
        <f t="shared" si="0"/>
        <v>0</v>
      </c>
      <c r="Q33" s="38" t="s">
        <v>312</v>
      </c>
      <c r="R33" s="39">
        <v>3132.3092965364694</v>
      </c>
      <c r="S33" s="39">
        <v>3176.5812437035556</v>
      </c>
      <c r="T33" s="39">
        <v>44.27194716707811</v>
      </c>
      <c r="U33" s="39">
        <v>3089.7620457604339</v>
      </c>
      <c r="V33" s="39">
        <v>0.5248990578734859</v>
      </c>
    </row>
    <row r="34" spans="1:22" ht="13.5" thickBot="1">
      <c r="A34" s="15" t="s">
        <v>29</v>
      </c>
      <c r="B34" s="13">
        <v>12</v>
      </c>
      <c r="C34" s="16">
        <v>44334.06640625</v>
      </c>
      <c r="D34" s="16">
        <v>2015.7</v>
      </c>
      <c r="E34" s="16">
        <v>1918.2</v>
      </c>
      <c r="F34" s="16">
        <v>306.02507936486302</v>
      </c>
      <c r="G34" s="41">
        <v>309.735137707673</v>
      </c>
      <c r="H34" s="16">
        <v>3.7100583428089999</v>
      </c>
      <c r="I34" s="17">
        <v>0.122979012564</v>
      </c>
      <c r="J34" s="17">
        <v>0.123246461983</v>
      </c>
      <c r="K34" s="17">
        <v>0.115950465851</v>
      </c>
      <c r="L34" s="17">
        <v>0.11621791527</v>
      </c>
      <c r="M34">
        <f t="shared" si="0"/>
        <v>0</v>
      </c>
    </row>
    <row r="35" spans="1:22" ht="13.5" thickBot="1">
      <c r="A35" s="15" t="s">
        <v>49</v>
      </c>
      <c r="B35" s="13">
        <v>17</v>
      </c>
      <c r="C35" s="16">
        <v>31829.765625</v>
      </c>
      <c r="D35" s="16">
        <v>439.3</v>
      </c>
      <c r="E35" s="16">
        <v>432.1</v>
      </c>
      <c r="F35" s="16">
        <v>308.553395611295</v>
      </c>
      <c r="G35" s="41">
        <v>311.112704690253</v>
      </c>
      <c r="H35" s="16">
        <v>2.5593090789569999</v>
      </c>
      <c r="I35" s="17">
        <v>9.2440538909999998E-3</v>
      </c>
      <c r="J35" s="17">
        <v>9.4286150129999999E-3</v>
      </c>
      <c r="K35" s="17">
        <v>8.7248356030000009E-3</v>
      </c>
      <c r="L35" s="17">
        <v>8.9093967249999993E-3</v>
      </c>
      <c r="M35">
        <f t="shared" si="0"/>
        <v>0</v>
      </c>
    </row>
    <row r="36" spans="1:22" ht="13.5" thickBot="1">
      <c r="A36" s="15" t="s">
        <v>42</v>
      </c>
      <c r="B36" s="13">
        <v>5</v>
      </c>
      <c r="C36" s="16">
        <v>25423.39453125</v>
      </c>
      <c r="D36" s="16">
        <v>1471.5</v>
      </c>
      <c r="E36" s="16">
        <v>1403.7</v>
      </c>
      <c r="F36" s="16">
        <v>314.811030213604</v>
      </c>
      <c r="G36" s="41">
        <v>315.01103021658503</v>
      </c>
      <c r="H36" s="16">
        <v>0.20000000298000001</v>
      </c>
      <c r="I36" s="17">
        <v>8.3398642083999996E-2</v>
      </c>
      <c r="J36" s="17">
        <v>8.3413064814000001E-2</v>
      </c>
      <c r="K36" s="17">
        <v>7.8509336538000005E-2</v>
      </c>
      <c r="L36" s="17">
        <v>7.8523759269000001E-2</v>
      </c>
      <c r="M36">
        <f t="shared" si="0"/>
        <v>0</v>
      </c>
    </row>
    <row r="37" spans="1:22" ht="13.5" thickBot="1">
      <c r="A37" s="15" t="s">
        <v>49</v>
      </c>
      <c r="B37" s="13">
        <v>12</v>
      </c>
      <c r="C37" s="16">
        <v>30898.841796875</v>
      </c>
      <c r="D37" s="16">
        <v>438.1</v>
      </c>
      <c r="E37" s="16">
        <v>439.4</v>
      </c>
      <c r="F37" s="16">
        <v>300.94246430537498</v>
      </c>
      <c r="G37" s="41">
        <v>317.78493639033002</v>
      </c>
      <c r="H37" s="16">
        <v>16.842472084954</v>
      </c>
      <c r="I37" s="17">
        <v>8.67635852E-3</v>
      </c>
      <c r="J37" s="17">
        <v>9.8909306759999999E-3</v>
      </c>
      <c r="K37" s="17">
        <v>8.770106267E-3</v>
      </c>
      <c r="L37" s="17">
        <v>9.9846784229999999E-3</v>
      </c>
      <c r="M37">
        <f t="shared" si="0"/>
        <v>0</v>
      </c>
    </row>
    <row r="38" spans="1:22" ht="13.5" thickBot="1">
      <c r="A38" s="15" t="s">
        <v>28</v>
      </c>
      <c r="B38" s="13">
        <v>6</v>
      </c>
      <c r="C38" s="16">
        <v>38948.015625</v>
      </c>
      <c r="D38" s="16">
        <v>2179.1999999999998</v>
      </c>
      <c r="E38" s="16">
        <v>2083.8000000000002</v>
      </c>
      <c r="F38" s="16">
        <v>325.028910529656</v>
      </c>
      <c r="G38" s="41">
        <v>325.04803170207799</v>
      </c>
      <c r="H38" s="16">
        <v>1.9121172422E-2</v>
      </c>
      <c r="I38" s="17">
        <v>0.133661474069</v>
      </c>
      <c r="J38" s="17">
        <v>0.13366285247000001</v>
      </c>
      <c r="K38" s="17">
        <v>0.12678431143999999</v>
      </c>
      <c r="L38" s="17">
        <v>0.12678568983999999</v>
      </c>
      <c r="M38">
        <f t="shared" si="0"/>
        <v>0</v>
      </c>
    </row>
    <row r="39" spans="1:22" ht="13.5" thickBot="1">
      <c r="A39" s="15" t="s">
        <v>48</v>
      </c>
      <c r="B39" s="13">
        <v>6</v>
      </c>
      <c r="C39" s="16">
        <v>26671.798828125</v>
      </c>
      <c r="D39" s="16">
        <v>1067.5999999999999</v>
      </c>
      <c r="E39" s="16">
        <v>1022.3</v>
      </c>
      <c r="F39" s="16">
        <v>325.635517672265</v>
      </c>
      <c r="G39" s="41">
        <v>325.75878761579099</v>
      </c>
      <c r="H39" s="16">
        <v>0.123269943526</v>
      </c>
      <c r="I39" s="17">
        <v>5.3496878370999999E-2</v>
      </c>
      <c r="J39" s="17">
        <v>5.3505767816999998E-2</v>
      </c>
      <c r="K39" s="17">
        <v>5.0230129976000001E-2</v>
      </c>
      <c r="L39" s="17">
        <v>5.0239019422E-2</v>
      </c>
      <c r="M39">
        <f t="shared" si="0"/>
        <v>0</v>
      </c>
    </row>
    <row r="40" spans="1:22" ht="13.5" thickBot="1">
      <c r="A40" s="15" t="s">
        <v>49</v>
      </c>
      <c r="B40" s="13">
        <v>11</v>
      </c>
      <c r="C40" s="16">
        <v>30435.78515625</v>
      </c>
      <c r="D40" s="16">
        <v>564.1</v>
      </c>
      <c r="E40" s="16">
        <v>546.6</v>
      </c>
      <c r="F40" s="16">
        <v>312.88266970217302</v>
      </c>
      <c r="G40" s="41">
        <v>329.17982748050298</v>
      </c>
      <c r="H40" s="16">
        <v>16.29715777833</v>
      </c>
      <c r="I40" s="17">
        <v>1.6940951360000001E-2</v>
      </c>
      <c r="J40" s="17">
        <v>1.8116198909999999E-2</v>
      </c>
      <c r="K40" s="17">
        <v>1.5678962466E-2</v>
      </c>
      <c r="L40" s="17">
        <v>1.6854210016000001E-2</v>
      </c>
      <c r="M40">
        <f t="shared" si="0"/>
        <v>0</v>
      </c>
    </row>
    <row r="41" spans="1:22" ht="13.5" thickBot="1">
      <c r="A41" s="15" t="s">
        <v>28</v>
      </c>
      <c r="B41" s="13">
        <v>5</v>
      </c>
      <c r="C41" s="16">
        <v>38282.5234375</v>
      </c>
      <c r="D41" s="16">
        <v>2298.8000000000002</v>
      </c>
      <c r="E41" s="16">
        <v>2194.3000000000002</v>
      </c>
      <c r="F41" s="16">
        <v>336.19806330472198</v>
      </c>
      <c r="G41" s="41">
        <v>336.22439987955102</v>
      </c>
      <c r="H41" s="16">
        <v>2.6336574828999999E-2</v>
      </c>
      <c r="I41" s="17">
        <v>0.141477479824</v>
      </c>
      <c r="J41" s="17">
        <v>0.141479378366</v>
      </c>
      <c r="K41" s="17">
        <v>0.133944319501</v>
      </c>
      <c r="L41" s="17">
        <v>0.133946218043</v>
      </c>
      <c r="M41">
        <f t="shared" si="0"/>
        <v>0</v>
      </c>
    </row>
    <row r="42" spans="1:22" ht="13.5" thickBot="1">
      <c r="A42" s="15" t="s">
        <v>28</v>
      </c>
      <c r="B42" s="13">
        <v>3</v>
      </c>
      <c r="C42" s="16">
        <v>38280.71484375</v>
      </c>
      <c r="D42" s="16">
        <v>2649</v>
      </c>
      <c r="E42" s="16">
        <v>2519.1999999999998</v>
      </c>
      <c r="F42" s="16">
        <v>337.93828980750499</v>
      </c>
      <c r="G42" s="41">
        <v>337.98281201965301</v>
      </c>
      <c r="H42" s="16">
        <v>4.4522212147000001E-2</v>
      </c>
      <c r="I42" s="17">
        <v>0.16659581804900001</v>
      </c>
      <c r="J42" s="17">
        <v>0.16659902755100001</v>
      </c>
      <c r="K42" s="17">
        <v>0.157238839963</v>
      </c>
      <c r="L42" s="17">
        <v>0.15724204946600001</v>
      </c>
      <c r="M42">
        <f t="shared" si="0"/>
        <v>0</v>
      </c>
    </row>
    <row r="43" spans="1:22" ht="13.5" thickBot="1">
      <c r="A43" s="15" t="s">
        <v>37</v>
      </c>
      <c r="B43" s="13">
        <v>18</v>
      </c>
      <c r="C43" s="16">
        <v>33867.91796875</v>
      </c>
      <c r="D43" s="16">
        <v>912.5</v>
      </c>
      <c r="E43" s="16">
        <v>878.6</v>
      </c>
      <c r="F43" s="16">
        <v>339.16977385215301</v>
      </c>
      <c r="G43" s="41">
        <v>339.34461829392097</v>
      </c>
      <c r="H43" s="16">
        <v>0.17484444176700001</v>
      </c>
      <c r="I43" s="17">
        <v>4.1317429476999998E-2</v>
      </c>
      <c r="J43" s="17">
        <v>4.1330033602999999E-2</v>
      </c>
      <c r="K43" s="17">
        <v>3.887365785E-2</v>
      </c>
      <c r="L43" s="17">
        <v>3.8886261977E-2</v>
      </c>
      <c r="M43">
        <f t="shared" si="0"/>
        <v>0</v>
      </c>
    </row>
    <row r="44" spans="1:22" ht="13.5" thickBot="1">
      <c r="A44" s="15" t="s">
        <v>28</v>
      </c>
      <c r="B44" s="13">
        <v>17</v>
      </c>
      <c r="C44" s="16">
        <v>40968.890625</v>
      </c>
      <c r="D44" s="16">
        <v>1355.6</v>
      </c>
      <c r="E44" s="16">
        <v>1292.5</v>
      </c>
      <c r="F44" s="16">
        <v>358.75023416386603</v>
      </c>
      <c r="G44" s="41">
        <v>360.84251290528698</v>
      </c>
      <c r="H44" s="16">
        <v>2.0922787414199999</v>
      </c>
      <c r="I44" s="17">
        <v>7.1709738112000002E-2</v>
      </c>
      <c r="J44" s="17">
        <v>7.1860565587000005E-2</v>
      </c>
      <c r="K44" s="17">
        <v>6.7161006854999997E-2</v>
      </c>
      <c r="L44" s="17">
        <v>6.731183433E-2</v>
      </c>
      <c r="M44">
        <f t="shared" si="0"/>
        <v>0</v>
      </c>
    </row>
    <row r="45" spans="1:22" ht="13.5" thickBot="1">
      <c r="A45" s="15" t="s">
        <v>36</v>
      </c>
      <c r="B45" s="13">
        <v>5</v>
      </c>
      <c r="C45" s="16">
        <v>30393.634765625</v>
      </c>
      <c r="D45" s="16">
        <v>1396.5</v>
      </c>
      <c r="E45" s="16">
        <v>1326.3</v>
      </c>
      <c r="F45" s="16">
        <v>361.19798679238102</v>
      </c>
      <c r="G45" s="41">
        <v>361.68243119938597</v>
      </c>
      <c r="H45" s="16">
        <v>0.48444440700500002</v>
      </c>
      <c r="I45" s="17">
        <v>7.4597575604999994E-2</v>
      </c>
      <c r="J45" s="17">
        <v>7.4632498068E-2</v>
      </c>
      <c r="K45" s="17">
        <v>6.9537021971999999E-2</v>
      </c>
      <c r="L45" s="17">
        <v>6.9571944435000005E-2</v>
      </c>
      <c r="M45">
        <f t="shared" si="0"/>
        <v>0</v>
      </c>
    </row>
    <row r="46" spans="1:22" ht="13.5" thickBot="1">
      <c r="A46" s="15" t="s">
        <v>29</v>
      </c>
      <c r="B46" s="13">
        <v>9</v>
      </c>
      <c r="C46" s="16">
        <v>45496.11328125</v>
      </c>
      <c r="D46" s="16">
        <v>2178.1</v>
      </c>
      <c r="E46" s="16">
        <v>2029.5</v>
      </c>
      <c r="F46" s="16">
        <v>366.82120960359401</v>
      </c>
      <c r="G46" s="41">
        <v>369.13172787545898</v>
      </c>
      <c r="H46" s="16">
        <v>2.3105182718649999</v>
      </c>
      <c r="I46" s="17">
        <v>0.130404287206</v>
      </c>
      <c r="J46" s="17">
        <v>0.13057084705800001</v>
      </c>
      <c r="K46" s="17">
        <v>0.11969206113899999</v>
      </c>
      <c r="L46" s="17">
        <v>0.119858620991</v>
      </c>
      <c r="M46">
        <f t="shared" si="0"/>
        <v>0</v>
      </c>
    </row>
    <row r="47" spans="1:22" ht="13.5" thickBot="1">
      <c r="A47" s="15" t="s">
        <v>29</v>
      </c>
      <c r="B47" s="13">
        <v>10</v>
      </c>
      <c r="C47" s="16">
        <v>45394.7734375</v>
      </c>
      <c r="D47" s="16">
        <v>2028.5</v>
      </c>
      <c r="E47" s="16">
        <v>1880.6</v>
      </c>
      <c r="F47" s="16">
        <v>367.72107469270497</v>
      </c>
      <c r="G47" s="41">
        <v>370.48986871696098</v>
      </c>
      <c r="H47" s="16">
        <v>2.768794024255</v>
      </c>
      <c r="I47" s="17">
        <v>0.119522068287</v>
      </c>
      <c r="J47" s="17">
        <v>0.11972166416500001</v>
      </c>
      <c r="K47" s="17">
        <v>0.108860303581</v>
      </c>
      <c r="L47" s="17">
        <v>0.10905989945900001</v>
      </c>
      <c r="M47">
        <f t="shared" si="0"/>
        <v>0</v>
      </c>
    </row>
    <row r="48" spans="1:22" ht="13.5" thickBot="1">
      <c r="A48" s="15" t="s">
        <v>28</v>
      </c>
      <c r="B48" s="13">
        <v>4</v>
      </c>
      <c r="C48" s="16">
        <v>38147.390625</v>
      </c>
      <c r="D48" s="16">
        <v>2472.3000000000002</v>
      </c>
      <c r="E48" s="16">
        <v>2355.1</v>
      </c>
      <c r="F48" s="16">
        <v>375.21649183094399</v>
      </c>
      <c r="G48" s="41">
        <v>375.35634738900302</v>
      </c>
      <c r="H48" s="16">
        <v>0.13985555805800001</v>
      </c>
      <c r="I48" s="17">
        <v>0.151163758117</v>
      </c>
      <c r="J48" s="17">
        <v>0.15117383997700001</v>
      </c>
      <c r="K48" s="17">
        <v>0.14271508453000001</v>
      </c>
      <c r="L48" s="17">
        <v>0.14272516638999999</v>
      </c>
      <c r="M48">
        <f t="shared" si="0"/>
        <v>0</v>
      </c>
    </row>
    <row r="49" spans="1:13" ht="13.5" thickBot="1">
      <c r="A49" s="15" t="s">
        <v>37</v>
      </c>
      <c r="B49" s="13">
        <v>19</v>
      </c>
      <c r="C49" s="16">
        <v>34138.3125</v>
      </c>
      <c r="D49" s="16">
        <v>873.4</v>
      </c>
      <c r="E49" s="16">
        <v>840.9</v>
      </c>
      <c r="F49" s="16">
        <v>378.69978530482302</v>
      </c>
      <c r="G49" s="41">
        <v>379.38960862182898</v>
      </c>
      <c r="H49" s="16">
        <v>0.68982331700599997</v>
      </c>
      <c r="I49" s="17">
        <v>3.5612052434000001E-2</v>
      </c>
      <c r="J49" s="17">
        <v>3.5661780182000002E-2</v>
      </c>
      <c r="K49" s="17">
        <v>3.3269203529999999E-2</v>
      </c>
      <c r="L49" s="17">
        <v>3.3318931278000001E-2</v>
      </c>
      <c r="M49">
        <f t="shared" si="0"/>
        <v>0</v>
      </c>
    </row>
    <row r="50" spans="1:13" ht="13.5" thickBot="1">
      <c r="A50" s="15" t="s">
        <v>28</v>
      </c>
      <c r="B50" s="13">
        <v>2</v>
      </c>
      <c r="C50" s="16">
        <v>38747.25390625</v>
      </c>
      <c r="D50" s="16">
        <v>2458.6999999999998</v>
      </c>
      <c r="E50" s="16">
        <v>2361.5</v>
      </c>
      <c r="F50" s="16">
        <v>379.745402231382</v>
      </c>
      <c r="G50" s="41">
        <v>380.43730365266998</v>
      </c>
      <c r="H50" s="16">
        <v>0.69190142128700005</v>
      </c>
      <c r="I50" s="17">
        <v>0.14981709171999999</v>
      </c>
      <c r="J50" s="17">
        <v>0.149866969273</v>
      </c>
      <c r="K50" s="17">
        <v>0.14281017130500001</v>
      </c>
      <c r="L50" s="17">
        <v>0.14286004885799999</v>
      </c>
      <c r="M50">
        <f t="shared" si="0"/>
        <v>0</v>
      </c>
    </row>
    <row r="51" spans="1:13" ht="13.5" thickBot="1">
      <c r="A51" s="15" t="s">
        <v>48</v>
      </c>
      <c r="B51" s="13">
        <v>10</v>
      </c>
      <c r="C51" s="16">
        <v>31940.130859375</v>
      </c>
      <c r="D51" s="16">
        <v>1320.5</v>
      </c>
      <c r="E51" s="16">
        <v>1200.3</v>
      </c>
      <c r="F51" s="16">
        <v>380.94733247817197</v>
      </c>
      <c r="G51" s="41">
        <v>381.112531659345</v>
      </c>
      <c r="H51" s="16">
        <v>0.165199181172</v>
      </c>
      <c r="I51" s="17">
        <v>6.7742660152000006E-2</v>
      </c>
      <c r="J51" s="17">
        <v>6.7754573269000001E-2</v>
      </c>
      <c r="K51" s="17">
        <v>5.9074599289000003E-2</v>
      </c>
      <c r="L51" s="17">
        <v>5.9086512405E-2</v>
      </c>
      <c r="M51">
        <f t="shared" si="0"/>
        <v>0</v>
      </c>
    </row>
    <row r="52" spans="1:13" ht="13.5" thickBot="1">
      <c r="A52" s="15" t="s">
        <v>48</v>
      </c>
      <c r="B52" s="13">
        <v>5</v>
      </c>
      <c r="C52" s="16">
        <v>26112.248046875</v>
      </c>
      <c r="D52" s="16">
        <v>1093.5</v>
      </c>
      <c r="E52" s="16">
        <v>1023</v>
      </c>
      <c r="F52" s="16">
        <v>388.200751002799</v>
      </c>
      <c r="G52" s="41">
        <v>388.745738500789</v>
      </c>
      <c r="H52" s="16">
        <v>0.54498749798900004</v>
      </c>
      <c r="I52" s="17">
        <v>5.0822402933999998E-2</v>
      </c>
      <c r="J52" s="17">
        <v>5.0861703973000001E-2</v>
      </c>
      <c r="K52" s="17">
        <v>4.5738390530999998E-2</v>
      </c>
      <c r="L52" s="17">
        <v>4.5777691569000002E-2</v>
      </c>
      <c r="M52">
        <f t="shared" si="0"/>
        <v>0</v>
      </c>
    </row>
    <row r="53" spans="1:13" ht="13.5" thickBot="1">
      <c r="A53" s="15" t="s">
        <v>28</v>
      </c>
      <c r="B53" s="13">
        <v>1</v>
      </c>
      <c r="C53" s="16">
        <v>39799.69921875</v>
      </c>
      <c r="D53" s="16">
        <v>2613</v>
      </c>
      <c r="E53" s="16">
        <v>2471.5</v>
      </c>
      <c r="F53" s="16">
        <v>389.93413546395698</v>
      </c>
      <c r="G53" s="41">
        <v>389.99283918021598</v>
      </c>
      <c r="H53" s="16">
        <v>5.8703716257999999E-2</v>
      </c>
      <c r="I53" s="17">
        <v>0.16025138125800001</v>
      </c>
      <c r="J53" s="17">
        <v>0.16025561307200001</v>
      </c>
      <c r="K53" s="17">
        <v>0.150050977567</v>
      </c>
      <c r="L53" s="17">
        <v>0.150055209381</v>
      </c>
      <c r="M53">
        <f t="shared" si="0"/>
        <v>0</v>
      </c>
    </row>
    <row r="54" spans="1:13" ht="13.5" thickBot="1">
      <c r="A54" s="15" t="s">
        <v>29</v>
      </c>
      <c r="B54" s="13">
        <v>8</v>
      </c>
      <c r="C54" s="16">
        <v>46201.4453125</v>
      </c>
      <c r="D54" s="16">
        <v>2223.3000000000002</v>
      </c>
      <c r="E54" s="16">
        <v>2083.6999999999998</v>
      </c>
      <c r="F54" s="16">
        <v>391.12767647863598</v>
      </c>
      <c r="G54" s="41">
        <v>392.56607573569403</v>
      </c>
      <c r="H54" s="16">
        <v>1.4383992570569999</v>
      </c>
      <c r="I54" s="17">
        <v>0.13197332210599999</v>
      </c>
      <c r="J54" s="17">
        <v>0.13207701294099999</v>
      </c>
      <c r="K54" s="17">
        <v>0.121909884967</v>
      </c>
      <c r="L54" s="17">
        <v>0.122013575801</v>
      </c>
      <c r="M54">
        <f t="shared" si="0"/>
        <v>0</v>
      </c>
    </row>
    <row r="55" spans="1:13" ht="13.5" thickBot="1">
      <c r="A55" s="15" t="s">
        <v>42</v>
      </c>
      <c r="B55" s="13">
        <v>3</v>
      </c>
      <c r="C55" s="16">
        <v>25689.7890625</v>
      </c>
      <c r="D55" s="16">
        <v>1631.6</v>
      </c>
      <c r="E55" s="16">
        <v>1488.9</v>
      </c>
      <c r="F55" s="16">
        <v>398.01922298374899</v>
      </c>
      <c r="G55" s="41">
        <v>398.88483407669202</v>
      </c>
      <c r="H55" s="16">
        <v>0.865611092942</v>
      </c>
      <c r="I55" s="17">
        <v>8.8895591398000004E-2</v>
      </c>
      <c r="J55" s="17">
        <v>8.8958013774000005E-2</v>
      </c>
      <c r="K55" s="17">
        <v>7.8604973383999993E-2</v>
      </c>
      <c r="L55" s="17">
        <v>7.8667395759999995E-2</v>
      </c>
      <c r="M55">
        <f t="shared" si="0"/>
        <v>0</v>
      </c>
    </row>
    <row r="56" spans="1:13" ht="13.5" thickBot="1">
      <c r="A56" s="15" t="s">
        <v>42</v>
      </c>
      <c r="B56" s="13">
        <v>14</v>
      </c>
      <c r="C56" s="16">
        <v>30265.4921875</v>
      </c>
      <c r="D56" s="16">
        <v>1517.4</v>
      </c>
      <c r="E56" s="16">
        <v>1525.9</v>
      </c>
      <c r="F56" s="16">
        <v>399.41647003348299</v>
      </c>
      <c r="G56" s="41">
        <v>399.60713999290198</v>
      </c>
      <c r="H56" s="16">
        <v>0.190669959419</v>
      </c>
      <c r="I56" s="17">
        <v>8.0608124323999997E-2</v>
      </c>
      <c r="J56" s="17">
        <v>8.0621874231000007E-2</v>
      </c>
      <c r="K56" s="17">
        <v>8.1221090358E-2</v>
      </c>
      <c r="L56" s="17">
        <v>8.1234840264999997E-2</v>
      </c>
      <c r="M56">
        <f t="shared" si="0"/>
        <v>0</v>
      </c>
    </row>
    <row r="57" spans="1:13" ht="13.5" thickBot="1">
      <c r="A57" s="15" t="s">
        <v>48</v>
      </c>
      <c r="B57" s="13">
        <v>7</v>
      </c>
      <c r="C57" s="16">
        <v>27790.552734375</v>
      </c>
      <c r="D57" s="16">
        <v>1170.2</v>
      </c>
      <c r="E57" s="16">
        <v>1120.5</v>
      </c>
      <c r="F57" s="16">
        <v>403.680162997141</v>
      </c>
      <c r="G57" s="41">
        <v>403.67283897267498</v>
      </c>
      <c r="H57" s="16">
        <v>-7.3240244649999996E-3</v>
      </c>
      <c r="I57" s="17">
        <v>5.5277072258999999E-2</v>
      </c>
      <c r="J57" s="17">
        <v>5.5276544097000002E-2</v>
      </c>
      <c r="K57" s="17">
        <v>5.1693023799000003E-2</v>
      </c>
      <c r="L57" s="17">
        <v>5.1692495636999999E-2</v>
      </c>
      <c r="M57">
        <f t="shared" si="0"/>
        <v>0</v>
      </c>
    </row>
    <row r="58" spans="1:13" ht="13.5" thickBot="1">
      <c r="A58" s="15" t="s">
        <v>37</v>
      </c>
      <c r="B58" s="13">
        <v>17</v>
      </c>
      <c r="C58" s="16">
        <v>33770.671875</v>
      </c>
      <c r="D58" s="16">
        <v>995.2</v>
      </c>
      <c r="E58" s="16">
        <v>960.6</v>
      </c>
      <c r="F58" s="16">
        <v>414.48869236224101</v>
      </c>
      <c r="G58" s="41">
        <v>414.61007013770501</v>
      </c>
      <c r="H58" s="16">
        <v>0.121377775464</v>
      </c>
      <c r="I58" s="17">
        <v>4.1853368645999998E-2</v>
      </c>
      <c r="J58" s="17">
        <v>4.1862118485000002E-2</v>
      </c>
      <c r="K58" s="17">
        <v>3.9359135658999997E-2</v>
      </c>
      <c r="L58" s="17">
        <v>3.9367885498000001E-2</v>
      </c>
      <c r="M58">
        <f t="shared" si="0"/>
        <v>0</v>
      </c>
    </row>
    <row r="59" spans="1:13" ht="13.5" thickBot="1">
      <c r="A59" s="15" t="s">
        <v>37</v>
      </c>
      <c r="B59" s="13">
        <v>1</v>
      </c>
      <c r="C59" s="16">
        <v>30458.482421875</v>
      </c>
      <c r="D59" s="16">
        <v>961.1</v>
      </c>
      <c r="E59" s="16">
        <v>886.1</v>
      </c>
      <c r="F59" s="16">
        <v>413.60609729620103</v>
      </c>
      <c r="G59" s="41">
        <v>414.63536063088799</v>
      </c>
      <c r="H59" s="16">
        <v>1.0292633346869999</v>
      </c>
      <c r="I59" s="17">
        <v>3.9393356354999999E-2</v>
      </c>
      <c r="J59" s="17">
        <v>3.9467553539E-2</v>
      </c>
      <c r="K59" s="17">
        <v>3.3986781961000002E-2</v>
      </c>
      <c r="L59" s="17">
        <v>3.4060979145000003E-2</v>
      </c>
      <c r="M59">
        <f t="shared" si="0"/>
        <v>0</v>
      </c>
    </row>
    <row r="60" spans="1:13" ht="13.5" thickBot="1">
      <c r="A60" s="15" t="s">
        <v>45</v>
      </c>
      <c r="B60" s="13">
        <v>10</v>
      </c>
      <c r="C60" s="16">
        <v>33295.8984375</v>
      </c>
      <c r="D60" s="16">
        <v>960.4</v>
      </c>
      <c r="E60" s="16">
        <v>940.8</v>
      </c>
      <c r="F60" s="16">
        <v>422.981664682038</v>
      </c>
      <c r="G60" s="41">
        <v>423.19842585079402</v>
      </c>
      <c r="H60" s="16">
        <v>0.21676116875500001</v>
      </c>
      <c r="I60" s="17">
        <v>3.8750744726E-2</v>
      </c>
      <c r="J60" s="17">
        <v>3.8766380676000002E-2</v>
      </c>
      <c r="K60" s="17">
        <v>3.7336909336999999E-2</v>
      </c>
      <c r="L60" s="17">
        <v>3.7352545287000001E-2</v>
      </c>
      <c r="M60">
        <f t="shared" si="0"/>
        <v>0</v>
      </c>
    </row>
    <row r="61" spans="1:13" ht="13.5" thickBot="1">
      <c r="A61" s="15" t="s">
        <v>37</v>
      </c>
      <c r="B61" s="13">
        <v>10</v>
      </c>
      <c r="C61" s="16">
        <v>36628.98828125</v>
      </c>
      <c r="D61" s="16">
        <v>1184.5</v>
      </c>
      <c r="E61" s="16">
        <v>1144.9000000000001</v>
      </c>
      <c r="F61" s="16">
        <v>426.47757964536203</v>
      </c>
      <c r="G61" s="41">
        <v>428.16482468598002</v>
      </c>
      <c r="H61" s="16">
        <v>1.6872450406170001</v>
      </c>
      <c r="I61" s="17">
        <v>5.4522431899000003E-2</v>
      </c>
      <c r="J61" s="17">
        <v>5.4644061443999997E-2</v>
      </c>
      <c r="K61" s="17">
        <v>5.1667760618999997E-2</v>
      </c>
      <c r="L61" s="17">
        <v>5.1789390163E-2</v>
      </c>
      <c r="M61">
        <f t="shared" si="0"/>
        <v>0</v>
      </c>
    </row>
    <row r="62" spans="1:13" ht="13.5" thickBot="1">
      <c r="A62" s="15" t="s">
        <v>45</v>
      </c>
      <c r="B62" s="13">
        <v>14</v>
      </c>
      <c r="C62" s="16">
        <v>35089.20703125</v>
      </c>
      <c r="D62" s="16">
        <v>1009.2</v>
      </c>
      <c r="E62" s="16">
        <v>978.6</v>
      </c>
      <c r="F62" s="16">
        <v>429.210243097155</v>
      </c>
      <c r="G62" s="41">
        <v>428.63867464066402</v>
      </c>
      <c r="H62" s="16">
        <v>-0.57156845648999999</v>
      </c>
      <c r="I62" s="17">
        <v>4.1878476906000002E-2</v>
      </c>
      <c r="J62" s="17">
        <v>4.1837247124999997E-2</v>
      </c>
      <c r="K62" s="17">
        <v>3.9671162471999998E-2</v>
      </c>
      <c r="L62" s="17">
        <v>3.9629932691E-2</v>
      </c>
      <c r="M62">
        <f t="shared" si="0"/>
        <v>0</v>
      </c>
    </row>
    <row r="63" spans="1:13" ht="13.5" thickBot="1">
      <c r="A63" s="15" t="s">
        <v>48</v>
      </c>
      <c r="B63" s="13">
        <v>9</v>
      </c>
      <c r="C63" s="16">
        <v>30465.4921875</v>
      </c>
      <c r="D63" s="16">
        <v>1180.7</v>
      </c>
      <c r="E63" s="16">
        <v>1100.8</v>
      </c>
      <c r="F63" s="16">
        <v>430.174295688943</v>
      </c>
      <c r="G63" s="41">
        <v>430.31319459968898</v>
      </c>
      <c r="H63" s="16">
        <v>0.13889891074499999</v>
      </c>
      <c r="I63" s="17">
        <v>5.4113132284999997E-2</v>
      </c>
      <c r="J63" s="17">
        <v>5.4123148792000003E-2</v>
      </c>
      <c r="K63" s="17">
        <v>4.8351251561000001E-2</v>
      </c>
      <c r="L63" s="17">
        <v>4.8361268068E-2</v>
      </c>
      <c r="M63">
        <f t="shared" si="0"/>
        <v>0</v>
      </c>
    </row>
    <row r="64" spans="1:13" ht="13.5" thickBot="1">
      <c r="A64" s="15" t="s">
        <v>48</v>
      </c>
      <c r="B64" s="13">
        <v>8</v>
      </c>
      <c r="C64" s="16">
        <v>29271.580078125</v>
      </c>
      <c r="D64" s="16">
        <v>1136.7</v>
      </c>
      <c r="E64" s="16">
        <v>1084</v>
      </c>
      <c r="F64" s="16">
        <v>433.72957774876397</v>
      </c>
      <c r="G64" s="41">
        <v>434.28860554718898</v>
      </c>
      <c r="H64" s="16">
        <v>0.55902779842500006</v>
      </c>
      <c r="I64" s="17">
        <v>5.0653450237999997E-2</v>
      </c>
      <c r="J64" s="17">
        <v>5.0693763773E-2</v>
      </c>
      <c r="K64" s="17">
        <v>4.6853060824000002E-2</v>
      </c>
      <c r="L64" s="17">
        <v>4.6893374359999997E-2</v>
      </c>
      <c r="M64">
        <f t="shared" si="0"/>
        <v>0</v>
      </c>
    </row>
    <row r="65" spans="1:13" ht="13.5" thickBot="1">
      <c r="A65" s="15" t="s">
        <v>54</v>
      </c>
      <c r="B65" s="13">
        <v>17</v>
      </c>
      <c r="C65" s="16">
        <v>34036.49609375</v>
      </c>
      <c r="D65" s="16">
        <v>1184.2</v>
      </c>
      <c r="E65" s="16">
        <v>1069.5999999999999</v>
      </c>
      <c r="F65" s="16">
        <v>393.04584022409898</v>
      </c>
      <c r="G65" s="41">
        <v>436.08393229020402</v>
      </c>
      <c r="H65" s="16">
        <v>43.038092066103999</v>
      </c>
      <c r="I65" s="17">
        <v>5.3949381099E-2</v>
      </c>
      <c r="J65" s="17">
        <v>5.7053015055000003E-2</v>
      </c>
      <c r="K65" s="17">
        <v>4.5685156682000003E-2</v>
      </c>
      <c r="L65" s="17">
        <v>4.8788790637E-2</v>
      </c>
      <c r="M65">
        <f t="shared" si="0"/>
        <v>0</v>
      </c>
    </row>
    <row r="66" spans="1:13" ht="13.5" thickBot="1">
      <c r="A66" s="15" t="s">
        <v>29</v>
      </c>
      <c r="B66" s="13">
        <v>3</v>
      </c>
      <c r="C66" s="16">
        <v>36259.51953125</v>
      </c>
      <c r="D66" s="16">
        <v>2526</v>
      </c>
      <c r="E66" s="16">
        <v>2337.6</v>
      </c>
      <c r="F66" s="16">
        <v>434.69310165711198</v>
      </c>
      <c r="G66" s="41">
        <v>436.98426476764598</v>
      </c>
      <c r="H66" s="16">
        <v>2.2911631105339998</v>
      </c>
      <c r="I66" s="17">
        <v>0.150592253116</v>
      </c>
      <c r="J66" s="17">
        <v>0.15075741770000001</v>
      </c>
      <c r="K66" s="17">
        <v>0.137010938237</v>
      </c>
      <c r="L66" s="17">
        <v>0.13717610282100001</v>
      </c>
      <c r="M66">
        <f t="shared" ref="M66:M129" si="1">IF(G66&gt;=E66,1,0)</f>
        <v>0</v>
      </c>
    </row>
    <row r="67" spans="1:13" ht="13.5" thickBot="1">
      <c r="A67" s="15" t="s">
        <v>36</v>
      </c>
      <c r="B67" s="13">
        <v>9</v>
      </c>
      <c r="C67" s="16">
        <v>37766.76171875</v>
      </c>
      <c r="D67" s="16">
        <v>2247.8000000000002</v>
      </c>
      <c r="E67" s="16">
        <v>2120.3000000000002</v>
      </c>
      <c r="F67" s="16">
        <v>437.46964182971999</v>
      </c>
      <c r="G67" s="41">
        <v>438.00915292931302</v>
      </c>
      <c r="H67" s="16">
        <v>0.53951109959200005</v>
      </c>
      <c r="I67" s="17">
        <v>0.13046358470800001</v>
      </c>
      <c r="J67" s="17">
        <v>0.13050247679999999</v>
      </c>
      <c r="K67" s="17">
        <v>0.121272408237</v>
      </c>
      <c r="L67" s="17">
        <v>0.121311300329</v>
      </c>
      <c r="M67">
        <f t="shared" si="1"/>
        <v>0</v>
      </c>
    </row>
    <row r="68" spans="1:13" ht="13.5" thickBot="1">
      <c r="A68" s="15" t="s">
        <v>42</v>
      </c>
      <c r="B68" s="13">
        <v>6</v>
      </c>
      <c r="C68" s="16">
        <v>25859.830078125</v>
      </c>
      <c r="D68" s="16">
        <v>1446.2</v>
      </c>
      <c r="E68" s="16">
        <v>1394.4</v>
      </c>
      <c r="F68" s="16">
        <v>441.970876794844</v>
      </c>
      <c r="G68" s="41">
        <v>442.53104346410601</v>
      </c>
      <c r="H68" s="16">
        <v>0.56016666926199998</v>
      </c>
      <c r="I68" s="17">
        <v>7.2378232964999997E-2</v>
      </c>
      <c r="J68" s="17">
        <v>7.2418628629000004E-2</v>
      </c>
      <c r="K68" s="17">
        <v>6.8642745837999994E-2</v>
      </c>
      <c r="L68" s="17">
        <v>6.8683141500999995E-2</v>
      </c>
      <c r="M68">
        <f t="shared" si="1"/>
        <v>0</v>
      </c>
    </row>
    <row r="69" spans="1:13" ht="13.5" thickBot="1">
      <c r="A69" s="15" t="s">
        <v>48</v>
      </c>
      <c r="B69" s="13">
        <v>4</v>
      </c>
      <c r="C69" s="16">
        <v>26228.55859375</v>
      </c>
      <c r="D69" s="16">
        <v>1123.0999999999999</v>
      </c>
      <c r="E69" s="16">
        <v>1037.0999999999999</v>
      </c>
      <c r="F69" s="16">
        <v>442.46304229058399</v>
      </c>
      <c r="G69" s="41">
        <v>442.68253349383298</v>
      </c>
      <c r="H69" s="16">
        <v>0.21949120324900001</v>
      </c>
      <c r="I69" s="17">
        <v>4.9067387790999999E-2</v>
      </c>
      <c r="J69" s="17">
        <v>4.9083216103000003E-2</v>
      </c>
      <c r="K69" s="17">
        <v>4.2865613795E-2</v>
      </c>
      <c r="L69" s="17">
        <v>4.2881442106999998E-2</v>
      </c>
      <c r="M69">
        <f t="shared" si="1"/>
        <v>0</v>
      </c>
    </row>
    <row r="70" spans="1:13" ht="13.5" thickBot="1">
      <c r="A70" s="15" t="s">
        <v>49</v>
      </c>
      <c r="B70" s="13">
        <v>20</v>
      </c>
      <c r="C70" s="16">
        <v>33029.875</v>
      </c>
      <c r="D70" s="16">
        <v>726</v>
      </c>
      <c r="E70" s="16">
        <v>702.2</v>
      </c>
      <c r="F70" s="16">
        <v>439.309602679308</v>
      </c>
      <c r="G70" s="41">
        <v>445.41229626354698</v>
      </c>
      <c r="H70" s="16">
        <v>6.1026935842389998</v>
      </c>
      <c r="I70" s="17">
        <v>2.0234203773999999E-2</v>
      </c>
      <c r="J70" s="17">
        <v>2.0674291290000001E-2</v>
      </c>
      <c r="K70" s="17">
        <v>1.8517898876999998E-2</v>
      </c>
      <c r="L70" s="17">
        <v>1.8957986393E-2</v>
      </c>
      <c r="M70">
        <f t="shared" si="1"/>
        <v>0</v>
      </c>
    </row>
    <row r="71" spans="1:13" ht="13.5" thickBot="1">
      <c r="A71" s="15" t="s">
        <v>29</v>
      </c>
      <c r="B71" s="13">
        <v>2</v>
      </c>
      <c r="C71" s="16">
        <v>36239.14453125</v>
      </c>
      <c r="D71" s="16">
        <v>2642.2</v>
      </c>
      <c r="E71" s="16">
        <v>2433.1</v>
      </c>
      <c r="F71" s="16">
        <v>453.98665396869598</v>
      </c>
      <c r="G71" s="41">
        <v>445.69910922959201</v>
      </c>
      <c r="H71" s="16">
        <v>-8.2875447391029997</v>
      </c>
      <c r="I71" s="17">
        <v>0.158340606312</v>
      </c>
      <c r="J71" s="17">
        <v>0.15774317661699999</v>
      </c>
      <c r="K71" s="17">
        <v>0.14326707690000001</v>
      </c>
      <c r="L71" s="17">
        <v>0.142669647205</v>
      </c>
      <c r="M71">
        <f t="shared" si="1"/>
        <v>0</v>
      </c>
    </row>
    <row r="72" spans="1:13" ht="13.5" thickBot="1">
      <c r="A72" s="15" t="s">
        <v>29</v>
      </c>
      <c r="B72" s="13">
        <v>7</v>
      </c>
      <c r="C72" s="16">
        <v>44954.78125</v>
      </c>
      <c r="D72" s="16">
        <v>2344.6</v>
      </c>
      <c r="E72" s="16">
        <v>2202</v>
      </c>
      <c r="F72" s="16">
        <v>447.54088141584799</v>
      </c>
      <c r="G72" s="41">
        <v>448.87458598750499</v>
      </c>
      <c r="H72" s="16">
        <v>1.3337045716560001</v>
      </c>
      <c r="I72" s="17">
        <v>0.136658406431</v>
      </c>
      <c r="J72" s="17">
        <v>0.13675455007000001</v>
      </c>
      <c r="K72" s="17">
        <v>0.12637870631500001</v>
      </c>
      <c r="L72" s="17">
        <v>0.126474849955</v>
      </c>
      <c r="M72">
        <f t="shared" si="1"/>
        <v>0</v>
      </c>
    </row>
    <row r="73" spans="1:13" ht="13.5" thickBot="1">
      <c r="A73" s="15" t="s">
        <v>42</v>
      </c>
      <c r="B73" s="13">
        <v>13</v>
      </c>
      <c r="C73" s="16">
        <v>30436.923828125</v>
      </c>
      <c r="D73" s="16">
        <v>1627.9</v>
      </c>
      <c r="E73" s="16">
        <v>1608.5</v>
      </c>
      <c r="F73" s="16">
        <v>454.33005813382999</v>
      </c>
      <c r="G73" s="41">
        <v>454.50674060424802</v>
      </c>
      <c r="H73" s="16">
        <v>0.176682470418</v>
      </c>
      <c r="I73" s="17">
        <v>8.4617672126999999E-2</v>
      </c>
      <c r="J73" s="17">
        <v>8.4630413345000002E-2</v>
      </c>
      <c r="K73" s="17">
        <v>8.3218667295999998E-2</v>
      </c>
      <c r="L73" s="17">
        <v>8.3231408514000002E-2</v>
      </c>
      <c r="M73">
        <f t="shared" si="1"/>
        <v>0</v>
      </c>
    </row>
    <row r="74" spans="1:13" ht="13.5" thickBot="1">
      <c r="A74" s="15" t="s">
        <v>42</v>
      </c>
      <c r="B74" s="13">
        <v>12</v>
      </c>
      <c r="C74" s="16">
        <v>30481.76171875</v>
      </c>
      <c r="D74" s="16">
        <v>1509.9</v>
      </c>
      <c r="E74" s="16">
        <v>1498.3</v>
      </c>
      <c r="F74" s="16">
        <v>458.13418587922803</v>
      </c>
      <c r="G74" s="41">
        <v>458.16231921284702</v>
      </c>
      <c r="H74" s="16">
        <v>2.8133333619000001E-2</v>
      </c>
      <c r="I74" s="17">
        <v>7.5844644175000003E-2</v>
      </c>
      <c r="J74" s="17">
        <v>7.5846672973000004E-2</v>
      </c>
      <c r="K74" s="17">
        <v>7.5008125822000005E-2</v>
      </c>
      <c r="L74" s="17">
        <v>7.5010154620000005E-2</v>
      </c>
      <c r="M74">
        <f t="shared" si="1"/>
        <v>0</v>
      </c>
    </row>
    <row r="75" spans="1:13" ht="13.5" thickBot="1">
      <c r="A75" s="15" t="s">
        <v>48</v>
      </c>
      <c r="B75" s="13">
        <v>11</v>
      </c>
      <c r="C75" s="16">
        <v>33036.77734375</v>
      </c>
      <c r="D75" s="16">
        <v>1298.3</v>
      </c>
      <c r="E75" s="16">
        <v>1221.7</v>
      </c>
      <c r="F75" s="16">
        <v>455.619287977922</v>
      </c>
      <c r="G75" s="41">
        <v>460.300985155315</v>
      </c>
      <c r="H75" s="16">
        <v>4.6816971773920004</v>
      </c>
      <c r="I75" s="17">
        <v>6.0431168590000001E-2</v>
      </c>
      <c r="J75" s="17">
        <v>6.0768782867E-2</v>
      </c>
      <c r="K75" s="17">
        <v>5.4907262914999998E-2</v>
      </c>
      <c r="L75" s="17">
        <v>5.5244877191999997E-2</v>
      </c>
      <c r="M75">
        <f t="shared" si="1"/>
        <v>0</v>
      </c>
    </row>
    <row r="76" spans="1:13" ht="13.5" thickBot="1">
      <c r="A76" s="15" t="s">
        <v>42</v>
      </c>
      <c r="B76" s="13">
        <v>15</v>
      </c>
      <c r="C76" s="16">
        <v>29970.431640625</v>
      </c>
      <c r="D76" s="16">
        <v>1488.8</v>
      </c>
      <c r="E76" s="16">
        <v>1498.1</v>
      </c>
      <c r="F76" s="16">
        <v>463.30660164792499</v>
      </c>
      <c r="G76" s="41">
        <v>463.57922309239802</v>
      </c>
      <c r="H76" s="16">
        <v>0.27262144447199999</v>
      </c>
      <c r="I76" s="17">
        <v>7.3932413419999995E-2</v>
      </c>
      <c r="J76" s="17">
        <v>7.3952073147999994E-2</v>
      </c>
      <c r="K76" s="17">
        <v>7.4603070376000002E-2</v>
      </c>
      <c r="L76" s="17">
        <v>7.4622730102999996E-2</v>
      </c>
      <c r="M76">
        <f t="shared" si="1"/>
        <v>0</v>
      </c>
    </row>
    <row r="77" spans="1:13" ht="13.5" thickBot="1">
      <c r="A77" s="15" t="s">
        <v>36</v>
      </c>
      <c r="B77" s="13">
        <v>23</v>
      </c>
      <c r="C77" s="16">
        <v>34741.17578125</v>
      </c>
      <c r="D77" s="16">
        <v>1714.8</v>
      </c>
      <c r="E77" s="16">
        <v>1687</v>
      </c>
      <c r="F77" s="16">
        <v>467.74540627289701</v>
      </c>
      <c r="G77" s="41">
        <v>468.30229717441301</v>
      </c>
      <c r="H77" s="16">
        <v>0.55689090151599996</v>
      </c>
      <c r="I77" s="17">
        <v>8.9857100837999998E-2</v>
      </c>
      <c r="J77" s="17">
        <v>8.9897245799000006E-2</v>
      </c>
      <c r="K77" s="17">
        <v>8.7853063928999997E-2</v>
      </c>
      <c r="L77" s="17">
        <v>8.7893208890000005E-2</v>
      </c>
      <c r="M77">
        <f t="shared" si="1"/>
        <v>0</v>
      </c>
    </row>
    <row r="78" spans="1:13" ht="13.5" thickBot="1">
      <c r="A78" s="15" t="s">
        <v>29</v>
      </c>
      <c r="B78" s="13">
        <v>5</v>
      </c>
      <c r="C78" s="16">
        <v>37946.9296875</v>
      </c>
      <c r="D78" s="16">
        <v>2420.6999999999998</v>
      </c>
      <c r="E78" s="16">
        <v>2275.4</v>
      </c>
      <c r="F78" s="16">
        <v>472.116701900946</v>
      </c>
      <c r="G78" s="41">
        <v>479.629934811932</v>
      </c>
      <c r="H78" s="16">
        <v>7.5132329109849998</v>
      </c>
      <c r="I78" s="17">
        <v>0.13992719616400001</v>
      </c>
      <c r="J78" s="17">
        <v>0.14046880753300001</v>
      </c>
      <c r="K78" s="17">
        <v>0.12945285937000001</v>
      </c>
      <c r="L78" s="17">
        <v>0.129994470739</v>
      </c>
      <c r="M78">
        <f t="shared" si="1"/>
        <v>0</v>
      </c>
    </row>
    <row r="79" spans="1:13" ht="13.5" thickBot="1">
      <c r="A79" s="15" t="s">
        <v>48</v>
      </c>
      <c r="B79" s="13">
        <v>20</v>
      </c>
      <c r="C79" s="16">
        <v>32113.166015625</v>
      </c>
      <c r="D79" s="16">
        <v>2227.1999999999998</v>
      </c>
      <c r="E79" s="16">
        <v>2099.1</v>
      </c>
      <c r="F79" s="16">
        <v>472.41189610598599</v>
      </c>
      <c r="G79" s="41">
        <v>481.03327242996602</v>
      </c>
      <c r="H79" s="16">
        <v>8.6213763239789998</v>
      </c>
      <c r="I79" s="17">
        <v>0.125922458179</v>
      </c>
      <c r="J79" s="17">
        <v>0.12654417710300001</v>
      </c>
      <c r="K79" s="17">
        <v>0.11668469947100001</v>
      </c>
      <c r="L79" s="17">
        <v>0.117306418395</v>
      </c>
      <c r="M79">
        <f t="shared" si="1"/>
        <v>0</v>
      </c>
    </row>
    <row r="80" spans="1:13" ht="13.5" thickBot="1">
      <c r="A80" s="15" t="s">
        <v>42</v>
      </c>
      <c r="B80" s="13">
        <v>17</v>
      </c>
      <c r="C80" s="16">
        <v>30105.150390625</v>
      </c>
      <c r="D80" s="16">
        <v>1285.7</v>
      </c>
      <c r="E80" s="16">
        <v>1289.8</v>
      </c>
      <c r="F80" s="16">
        <v>481.67289984333001</v>
      </c>
      <c r="G80" s="41">
        <v>481.691655390964</v>
      </c>
      <c r="H80" s="16">
        <v>1.8755547633000001E-2</v>
      </c>
      <c r="I80" s="17">
        <v>5.7979977256000001E-2</v>
      </c>
      <c r="J80" s="17">
        <v>5.7981329786999998E-2</v>
      </c>
      <c r="K80" s="17">
        <v>5.8275643225E-2</v>
      </c>
      <c r="L80" s="17">
        <v>5.8276995755999997E-2</v>
      </c>
      <c r="M80">
        <f t="shared" si="1"/>
        <v>0</v>
      </c>
    </row>
    <row r="81" spans="1:13" ht="13.5" thickBot="1">
      <c r="A81" s="15" t="s">
        <v>39</v>
      </c>
      <c r="B81" s="13">
        <v>15</v>
      </c>
      <c r="C81" s="16">
        <v>33175.859375</v>
      </c>
      <c r="D81" s="16">
        <v>635.29999999999995</v>
      </c>
      <c r="E81" s="16">
        <v>603.5</v>
      </c>
      <c r="F81" s="16">
        <v>481.46605351807801</v>
      </c>
      <c r="G81" s="41">
        <v>483.085526924948</v>
      </c>
      <c r="H81" s="16">
        <v>1.6194734068700001</v>
      </c>
      <c r="I81" s="17">
        <v>1.0976741405E-2</v>
      </c>
      <c r="J81" s="17">
        <v>1.1093527545999999E-2</v>
      </c>
      <c r="K81" s="17">
        <v>8.6835273000000004E-3</v>
      </c>
      <c r="L81" s="17">
        <v>8.8003134400000006E-3</v>
      </c>
      <c r="M81">
        <f t="shared" si="1"/>
        <v>0</v>
      </c>
    </row>
    <row r="82" spans="1:13" ht="13.5" thickBot="1">
      <c r="A82" s="15" t="s">
        <v>54</v>
      </c>
      <c r="B82" s="13">
        <v>16</v>
      </c>
      <c r="C82" s="16">
        <v>33689.609375</v>
      </c>
      <c r="D82" s="16">
        <v>1176.2</v>
      </c>
      <c r="E82" s="16">
        <v>1082.5</v>
      </c>
      <c r="F82" s="16">
        <v>445.19217684331898</v>
      </c>
      <c r="G82" s="41">
        <v>486.29448329405602</v>
      </c>
      <c r="H82" s="16">
        <v>41.102306450736002</v>
      </c>
      <c r="I82" s="17">
        <v>4.9751605732999998E-2</v>
      </c>
      <c r="J82" s="17">
        <v>5.2715643120000003E-2</v>
      </c>
      <c r="K82" s="17">
        <v>4.2994556624000001E-2</v>
      </c>
      <c r="L82" s="17">
        <v>4.5958594010999998E-2</v>
      </c>
      <c r="M82">
        <f t="shared" si="1"/>
        <v>0</v>
      </c>
    </row>
    <row r="83" spans="1:13" ht="13.5" thickBot="1">
      <c r="A83" s="15" t="s">
        <v>48</v>
      </c>
      <c r="B83" s="13">
        <v>14</v>
      </c>
      <c r="C83" s="16">
        <v>32532.921875</v>
      </c>
      <c r="D83" s="16">
        <v>1720</v>
      </c>
      <c r="E83" s="16">
        <v>1610.2</v>
      </c>
      <c r="F83" s="16">
        <v>485.65152275426999</v>
      </c>
      <c r="G83" s="41">
        <v>486.897882239117</v>
      </c>
      <c r="H83" s="16">
        <v>1.2463594848470001</v>
      </c>
      <c r="I83" s="17">
        <v>8.8923495908E-2</v>
      </c>
      <c r="J83" s="17">
        <v>8.9013375441000006E-2</v>
      </c>
      <c r="K83" s="17">
        <v>8.1005417016000003E-2</v>
      </c>
      <c r="L83" s="17">
        <v>8.1095296548999996E-2</v>
      </c>
      <c r="M83">
        <f t="shared" si="1"/>
        <v>0</v>
      </c>
    </row>
    <row r="84" spans="1:13" ht="13.5" thickBot="1">
      <c r="A84" s="15" t="s">
        <v>28</v>
      </c>
      <c r="B84" s="13">
        <v>18</v>
      </c>
      <c r="C84" s="16">
        <v>41962.63671875</v>
      </c>
      <c r="D84" s="16">
        <v>1800.4</v>
      </c>
      <c r="E84" s="16">
        <v>1700.8</v>
      </c>
      <c r="F84" s="16">
        <v>487.24042212609402</v>
      </c>
      <c r="G84" s="41">
        <v>489.377949292746</v>
      </c>
      <c r="H84" s="16">
        <v>2.1375271666510001</v>
      </c>
      <c r="I84" s="17">
        <v>9.4508509998999998E-2</v>
      </c>
      <c r="J84" s="17">
        <v>9.4662599326999997E-2</v>
      </c>
      <c r="K84" s="17">
        <v>8.7328579202999995E-2</v>
      </c>
      <c r="L84" s="17">
        <v>8.7482668530999994E-2</v>
      </c>
      <c r="M84">
        <f t="shared" si="1"/>
        <v>0</v>
      </c>
    </row>
    <row r="85" spans="1:13" ht="13.5" thickBot="1">
      <c r="A85" s="15" t="s">
        <v>29</v>
      </c>
      <c r="B85" s="13">
        <v>13</v>
      </c>
      <c r="C85" s="16">
        <v>43465.671875</v>
      </c>
      <c r="D85" s="16">
        <v>2082.3000000000002</v>
      </c>
      <c r="E85" s="16">
        <v>1974.4</v>
      </c>
      <c r="F85" s="16">
        <v>488.61721332099501</v>
      </c>
      <c r="G85" s="41">
        <v>491.38167759183199</v>
      </c>
      <c r="H85" s="16">
        <v>2.7644642708360001</v>
      </c>
      <c r="I85" s="17">
        <v>0.11468557687399999</v>
      </c>
      <c r="J85" s="17">
        <v>0.11488486063099999</v>
      </c>
      <c r="K85" s="17">
        <v>0.106907318512</v>
      </c>
      <c r="L85" s="17">
        <v>0.107106602269</v>
      </c>
      <c r="M85">
        <f t="shared" si="1"/>
        <v>0</v>
      </c>
    </row>
    <row r="86" spans="1:13" ht="13.5" thickBot="1">
      <c r="A86" s="15" t="s">
        <v>37</v>
      </c>
      <c r="B86" s="13">
        <v>16</v>
      </c>
      <c r="C86" s="16">
        <v>34064.90234375</v>
      </c>
      <c r="D86" s="16">
        <v>1123.9000000000001</v>
      </c>
      <c r="E86" s="16">
        <v>1089.2</v>
      </c>
      <c r="F86" s="16">
        <v>493.931896187402</v>
      </c>
      <c r="G86" s="41">
        <v>494.83284775543098</v>
      </c>
      <c r="H86" s="16">
        <v>0.90095156802800003</v>
      </c>
      <c r="I86" s="17">
        <v>4.5347978102000003E-2</v>
      </c>
      <c r="J86" s="17">
        <v>4.5412925591999997E-2</v>
      </c>
      <c r="K86" s="17">
        <v>4.2846536349E-2</v>
      </c>
      <c r="L86" s="17">
        <v>4.2911483838000003E-2</v>
      </c>
      <c r="M86">
        <f t="shared" si="1"/>
        <v>0</v>
      </c>
    </row>
    <row r="87" spans="1:13" ht="13.5" thickBot="1">
      <c r="A87" s="15" t="s">
        <v>29</v>
      </c>
      <c r="B87" s="13">
        <v>4</v>
      </c>
      <c r="C87" s="16">
        <v>36729.37890625</v>
      </c>
      <c r="D87" s="16">
        <v>2426.1999999999998</v>
      </c>
      <c r="E87" s="16">
        <v>2271.8000000000002</v>
      </c>
      <c r="F87" s="16">
        <v>498.585207701228</v>
      </c>
      <c r="G87" s="41">
        <v>495.88277598795003</v>
      </c>
      <c r="H87" s="16">
        <v>-2.702431713278</v>
      </c>
      <c r="I87" s="17">
        <v>0.13915204902</v>
      </c>
      <c r="J87" s="17">
        <v>0.13895723704499999</v>
      </c>
      <c r="K87" s="17">
        <v>0.12802171453299999</v>
      </c>
      <c r="L87" s="17">
        <v>0.12782690255900001</v>
      </c>
      <c r="M87">
        <f t="shared" si="1"/>
        <v>0</v>
      </c>
    </row>
    <row r="88" spans="1:13" ht="13.5" thickBot="1">
      <c r="A88" s="15" t="s">
        <v>42</v>
      </c>
      <c r="B88" s="13">
        <v>11</v>
      </c>
      <c r="C88" s="16">
        <v>30419.873046875</v>
      </c>
      <c r="D88" s="16">
        <v>1450.8</v>
      </c>
      <c r="E88" s="16">
        <v>1447.7</v>
      </c>
      <c r="F88" s="16">
        <v>496.89482193920901</v>
      </c>
      <c r="G88" s="41">
        <v>497.32593059631</v>
      </c>
      <c r="H88" s="16">
        <v>0.43110865710000001</v>
      </c>
      <c r="I88" s="17">
        <v>6.8758496387000004E-2</v>
      </c>
      <c r="J88" s="17">
        <v>6.8789585205999995E-2</v>
      </c>
      <c r="K88" s="17">
        <v>6.8534944067999995E-2</v>
      </c>
      <c r="L88" s="17">
        <v>6.8566032888000006E-2</v>
      </c>
      <c r="M88">
        <f t="shared" si="1"/>
        <v>0</v>
      </c>
    </row>
    <row r="89" spans="1:13" ht="13.5" thickBot="1">
      <c r="A89" s="15" t="s">
        <v>42</v>
      </c>
      <c r="B89" s="13">
        <v>16</v>
      </c>
      <c r="C89" s="16">
        <v>29907.6953125</v>
      </c>
      <c r="D89" s="16">
        <v>1487.2</v>
      </c>
      <c r="E89" s="16">
        <v>1497.8</v>
      </c>
      <c r="F89" s="16">
        <v>498.93548814570698</v>
      </c>
      <c r="G89" s="41">
        <v>499.13061036321801</v>
      </c>
      <c r="H89" s="16">
        <v>0.19512221751100001</v>
      </c>
      <c r="I89" s="17">
        <v>7.1253291240000002E-2</v>
      </c>
      <c r="J89" s="17">
        <v>7.1267362215999996E-2</v>
      </c>
      <c r="K89" s="17">
        <v>7.2017695941999998E-2</v>
      </c>
      <c r="L89" s="17">
        <v>7.2031766918000006E-2</v>
      </c>
      <c r="M89">
        <f t="shared" si="1"/>
        <v>0</v>
      </c>
    </row>
    <row r="90" spans="1:13" ht="13.5" thickBot="1">
      <c r="A90" s="15" t="s">
        <v>37</v>
      </c>
      <c r="B90" s="13">
        <v>15</v>
      </c>
      <c r="C90" s="16">
        <v>34584.01171875</v>
      </c>
      <c r="D90" s="16">
        <v>1023.9</v>
      </c>
      <c r="E90" s="16">
        <v>991.7</v>
      </c>
      <c r="F90" s="16">
        <v>505.20174064543301</v>
      </c>
      <c r="G90" s="41">
        <v>505.88221842609801</v>
      </c>
      <c r="H90" s="16">
        <v>0.680477780664</v>
      </c>
      <c r="I90" s="17">
        <v>3.7342688983E-2</v>
      </c>
      <c r="J90" s="17">
        <v>3.7391743032999997E-2</v>
      </c>
      <c r="K90" s="17">
        <v>3.5021466376000003E-2</v>
      </c>
      <c r="L90" s="17">
        <v>3.5070520426E-2</v>
      </c>
      <c r="M90">
        <f t="shared" si="1"/>
        <v>0</v>
      </c>
    </row>
    <row r="91" spans="1:13" ht="13.5" thickBot="1">
      <c r="A91" s="15" t="s">
        <v>29</v>
      </c>
      <c r="B91" s="13">
        <v>6</v>
      </c>
      <c r="C91" s="16">
        <v>40798.109375</v>
      </c>
      <c r="D91" s="16">
        <v>2453.1999999999998</v>
      </c>
      <c r="E91" s="16">
        <v>2304.4</v>
      </c>
      <c r="F91" s="16">
        <v>509.498460503442</v>
      </c>
      <c r="G91" s="41">
        <v>510.25012199947201</v>
      </c>
      <c r="H91" s="16">
        <v>0.75166149602999999</v>
      </c>
      <c r="I91" s="17">
        <v>0.14006270746800001</v>
      </c>
      <c r="J91" s="17">
        <v>0.14011689298499999</v>
      </c>
      <c r="K91" s="17">
        <v>0.12933606386900001</v>
      </c>
      <c r="L91" s="17">
        <v>0.129390249387</v>
      </c>
      <c r="M91">
        <f t="shared" si="1"/>
        <v>0</v>
      </c>
    </row>
    <row r="92" spans="1:13" ht="13.5" thickBot="1">
      <c r="A92" s="15" t="s">
        <v>37</v>
      </c>
      <c r="B92" s="13">
        <v>14</v>
      </c>
      <c r="C92" s="16">
        <v>35287.84765625</v>
      </c>
      <c r="D92" s="16">
        <v>968.4</v>
      </c>
      <c r="E92" s="16">
        <v>943.2</v>
      </c>
      <c r="F92" s="16">
        <v>523.59612592911401</v>
      </c>
      <c r="G92" s="41">
        <v>523.77621482081804</v>
      </c>
      <c r="H92" s="16">
        <v>0.18008889170299999</v>
      </c>
      <c r="I92" s="17">
        <v>3.2051887628E-2</v>
      </c>
      <c r="J92" s="17">
        <v>3.2064869814000002E-2</v>
      </c>
      <c r="K92" s="17">
        <v>3.0235278631E-2</v>
      </c>
      <c r="L92" s="17">
        <v>3.0248260818E-2</v>
      </c>
      <c r="M92">
        <f t="shared" si="1"/>
        <v>0</v>
      </c>
    </row>
    <row r="93" spans="1:13" ht="13.5" thickBot="1">
      <c r="A93" s="15" t="s">
        <v>48</v>
      </c>
      <c r="B93" s="13">
        <v>19</v>
      </c>
      <c r="C93" s="16">
        <v>31429.369140625</v>
      </c>
      <c r="D93" s="16">
        <v>2310.4</v>
      </c>
      <c r="E93" s="16">
        <v>2138</v>
      </c>
      <c r="F93" s="16">
        <v>525.39951831616497</v>
      </c>
      <c r="G93" s="41">
        <v>525.54795205920402</v>
      </c>
      <c r="H93" s="16">
        <v>0.148433743038</v>
      </c>
      <c r="I93" s="17">
        <v>0.12871219787499999</v>
      </c>
      <c r="J93" s="17">
        <v>0.12872290197399999</v>
      </c>
      <c r="K93" s="17">
        <v>0.116279804423</v>
      </c>
      <c r="L93" s="17">
        <v>0.116290508522</v>
      </c>
      <c r="M93">
        <f t="shared" si="1"/>
        <v>0</v>
      </c>
    </row>
    <row r="94" spans="1:13" ht="13.5" thickBot="1">
      <c r="A94" s="15" t="s">
        <v>48</v>
      </c>
      <c r="B94" s="13">
        <v>17</v>
      </c>
      <c r="C94" s="16">
        <v>31317.97265625</v>
      </c>
      <c r="D94" s="16">
        <v>2048.8000000000002</v>
      </c>
      <c r="E94" s="16">
        <v>1842.1</v>
      </c>
      <c r="F94" s="16">
        <v>536.93379920212305</v>
      </c>
      <c r="G94" s="41">
        <v>539.59906709060203</v>
      </c>
      <c r="H94" s="16">
        <v>2.6652678884790002</v>
      </c>
      <c r="I94" s="17">
        <v>0.108833989536</v>
      </c>
      <c r="J94" s="17">
        <v>0.109026191735</v>
      </c>
      <c r="K94" s="17">
        <v>9.3928097850999995E-2</v>
      </c>
      <c r="L94" s="17">
        <v>9.4120300049999994E-2</v>
      </c>
      <c r="M94">
        <f t="shared" si="1"/>
        <v>0</v>
      </c>
    </row>
    <row r="95" spans="1:13" ht="13.5" thickBot="1">
      <c r="A95" s="15" t="s">
        <v>54</v>
      </c>
      <c r="B95" s="13">
        <v>18</v>
      </c>
      <c r="C95" s="16">
        <v>34035.125</v>
      </c>
      <c r="D95" s="16">
        <v>1227.3</v>
      </c>
      <c r="E95" s="16">
        <v>1101.7</v>
      </c>
      <c r="F95" s="16">
        <v>495.60052807498801</v>
      </c>
      <c r="G95" s="41">
        <v>547.21362386310102</v>
      </c>
      <c r="H95" s="16">
        <v>51.613095788113</v>
      </c>
      <c r="I95" s="17">
        <v>4.9043511656000002E-2</v>
      </c>
      <c r="J95" s="17">
        <v>5.2765520438000001E-2</v>
      </c>
      <c r="K95" s="17">
        <v>3.9986037076E-2</v>
      </c>
      <c r="L95" s="17">
        <v>4.3708045857999998E-2</v>
      </c>
      <c r="M95">
        <f t="shared" si="1"/>
        <v>0</v>
      </c>
    </row>
    <row r="96" spans="1:13" ht="13.5" thickBot="1">
      <c r="A96" s="15" t="s">
        <v>37</v>
      </c>
      <c r="B96" s="13">
        <v>20</v>
      </c>
      <c r="C96" s="16">
        <v>35264.4296875</v>
      </c>
      <c r="D96" s="16">
        <v>846.6</v>
      </c>
      <c r="E96" s="16">
        <v>812.4</v>
      </c>
      <c r="F96" s="16">
        <v>546.58248304652</v>
      </c>
      <c r="G96" s="41">
        <v>547.27097193526004</v>
      </c>
      <c r="H96" s="16">
        <v>0.68848888874000003</v>
      </c>
      <c r="I96" s="17">
        <v>2.1577928781999999E-2</v>
      </c>
      <c r="J96" s="17">
        <v>2.1627560333999998E-2</v>
      </c>
      <c r="K96" s="17">
        <v>1.9112530858E-2</v>
      </c>
      <c r="L96" s="17">
        <v>1.9162162409999999E-2</v>
      </c>
      <c r="M96">
        <f t="shared" si="1"/>
        <v>0</v>
      </c>
    </row>
    <row r="97" spans="1:13" ht="13.5" thickBot="1">
      <c r="A97" s="15" t="s">
        <v>36</v>
      </c>
      <c r="B97" s="13">
        <v>10</v>
      </c>
      <c r="C97" s="16">
        <v>37936.75</v>
      </c>
      <c r="D97" s="16">
        <v>2509.8000000000002</v>
      </c>
      <c r="E97" s="16">
        <v>2365.1999999999998</v>
      </c>
      <c r="F97" s="16">
        <v>551.67833206837201</v>
      </c>
      <c r="G97" s="41">
        <v>552.89562095296003</v>
      </c>
      <c r="H97" s="16">
        <v>1.2172888845880001</v>
      </c>
      <c r="I97" s="17">
        <v>0.141068654775</v>
      </c>
      <c r="J97" s="17">
        <v>0.14115640628100001</v>
      </c>
      <c r="K97" s="17">
        <v>0.13064477934300001</v>
      </c>
      <c r="L97" s="17">
        <v>0.13073253084799999</v>
      </c>
      <c r="M97">
        <f t="shared" si="1"/>
        <v>0</v>
      </c>
    </row>
    <row r="98" spans="1:13" ht="13.5" thickBot="1">
      <c r="A98" s="15" t="s">
        <v>48</v>
      </c>
      <c r="B98" s="13">
        <v>3</v>
      </c>
      <c r="C98" s="16">
        <v>26645.658203125</v>
      </c>
      <c r="D98" s="16">
        <v>1142.4000000000001</v>
      </c>
      <c r="E98" s="16">
        <v>1077.4000000000001</v>
      </c>
      <c r="F98" s="16">
        <v>556.43559699231901</v>
      </c>
      <c r="G98" s="41">
        <v>556.44287410300205</v>
      </c>
      <c r="H98" s="16">
        <v>7.2771106819999997E-3</v>
      </c>
      <c r="I98" s="17">
        <v>4.2255507743999998E-2</v>
      </c>
      <c r="J98" s="17">
        <v>4.2256032523000003E-2</v>
      </c>
      <c r="K98" s="17">
        <v>3.7568120422000001E-2</v>
      </c>
      <c r="L98" s="17">
        <v>3.7568645200999999E-2</v>
      </c>
      <c r="M98">
        <f t="shared" si="1"/>
        <v>0</v>
      </c>
    </row>
    <row r="99" spans="1:13" ht="13.5" thickBot="1">
      <c r="A99" s="15" t="s">
        <v>29</v>
      </c>
      <c r="B99" s="13">
        <v>14</v>
      </c>
      <c r="C99" s="16">
        <v>42583.484375</v>
      </c>
      <c r="D99" s="16">
        <v>2182.9</v>
      </c>
      <c r="E99" s="16">
        <v>2139.6</v>
      </c>
      <c r="F99" s="16">
        <v>556.53654040224501</v>
      </c>
      <c r="G99" s="41">
        <v>559.36549571046305</v>
      </c>
      <c r="H99" s="16">
        <v>2.8289553082180001</v>
      </c>
      <c r="I99" s="17">
        <v>0.117036801058</v>
      </c>
      <c r="J99" s="17">
        <v>0.117240733823</v>
      </c>
      <c r="K99" s="17">
        <v>0.113915405441</v>
      </c>
      <c r="L99" s="17">
        <v>0.114119338206</v>
      </c>
      <c r="M99">
        <f t="shared" si="1"/>
        <v>0</v>
      </c>
    </row>
    <row r="100" spans="1:13" ht="13.5" thickBot="1">
      <c r="A100" s="15" t="s">
        <v>37</v>
      </c>
      <c r="B100" s="13">
        <v>11</v>
      </c>
      <c r="C100" s="16">
        <v>36676.6015625</v>
      </c>
      <c r="D100" s="16">
        <v>1064.5999999999999</v>
      </c>
      <c r="E100" s="16">
        <v>1033</v>
      </c>
      <c r="F100" s="16">
        <v>559.99343175758895</v>
      </c>
      <c r="G100" s="41">
        <v>561.62992078425702</v>
      </c>
      <c r="H100" s="16">
        <v>1.636489026667</v>
      </c>
      <c r="I100" s="17">
        <v>3.6257935351999997E-2</v>
      </c>
      <c r="J100" s="17">
        <v>3.6375906015000001E-2</v>
      </c>
      <c r="K100" s="17">
        <v>3.3979965341E-2</v>
      </c>
      <c r="L100" s="17">
        <v>3.4097936002999998E-2</v>
      </c>
      <c r="M100">
        <f t="shared" si="1"/>
        <v>0</v>
      </c>
    </row>
    <row r="101" spans="1:13" ht="13.5" thickBot="1">
      <c r="A101" s="15" t="s">
        <v>54</v>
      </c>
      <c r="B101" s="13">
        <v>15</v>
      </c>
      <c r="C101" s="16">
        <v>33420.2265625</v>
      </c>
      <c r="D101" s="16">
        <v>1026.5</v>
      </c>
      <c r="E101" s="16">
        <v>972.2</v>
      </c>
      <c r="F101" s="16">
        <v>518.61937775679598</v>
      </c>
      <c r="G101" s="41">
        <v>563.33332619980297</v>
      </c>
      <c r="H101" s="16">
        <v>44.713948443006998</v>
      </c>
      <c r="I101" s="17">
        <v>3.3400639922E-2</v>
      </c>
      <c r="J101" s="17">
        <v>3.6625126000000001E-2</v>
      </c>
      <c r="K101" s="17">
        <v>2.9484868665999999E-2</v>
      </c>
      <c r="L101" s="17">
        <v>3.2709354743999997E-2</v>
      </c>
      <c r="M101">
        <f t="shared" si="1"/>
        <v>0</v>
      </c>
    </row>
    <row r="102" spans="1:13" ht="13.5" thickBot="1">
      <c r="A102" s="15" t="s">
        <v>29</v>
      </c>
      <c r="B102" s="13">
        <v>1</v>
      </c>
      <c r="C102" s="16">
        <v>36773.65625</v>
      </c>
      <c r="D102" s="16">
        <v>2690.7</v>
      </c>
      <c r="E102" s="16">
        <v>2498.3000000000002</v>
      </c>
      <c r="F102" s="16">
        <v>569.50431600994398</v>
      </c>
      <c r="G102" s="41">
        <v>571.80112207439004</v>
      </c>
      <c r="H102" s="16">
        <v>2.2968060644460002</v>
      </c>
      <c r="I102" s="17">
        <v>0.15274645890399999</v>
      </c>
      <c r="J102" s="17">
        <v>0.152912030276</v>
      </c>
      <c r="K102" s="17">
        <v>0.13887679339100001</v>
      </c>
      <c r="L102" s="17">
        <v>0.13904236476199999</v>
      </c>
      <c r="M102">
        <f t="shared" si="1"/>
        <v>0</v>
      </c>
    </row>
    <row r="103" spans="1:13" ht="13.5" thickBot="1">
      <c r="A103" s="15" t="s">
        <v>42</v>
      </c>
      <c r="B103" s="13">
        <v>18</v>
      </c>
      <c r="C103" s="16">
        <v>30487.58984375</v>
      </c>
      <c r="D103" s="16">
        <v>1175.5</v>
      </c>
      <c r="E103" s="16">
        <v>1172.8</v>
      </c>
      <c r="F103" s="16">
        <v>573.12205919136102</v>
      </c>
      <c r="G103" s="41">
        <v>573.20468454361605</v>
      </c>
      <c r="H103" s="16">
        <v>8.2625352255000006E-2</v>
      </c>
      <c r="I103" s="17">
        <v>4.3433714246000003E-2</v>
      </c>
      <c r="J103" s="17">
        <v>4.3439672662000002E-2</v>
      </c>
      <c r="K103" s="17">
        <v>4.3239007388000003E-2</v>
      </c>
      <c r="L103" s="17">
        <v>4.3244965804000002E-2</v>
      </c>
      <c r="M103">
        <f t="shared" si="1"/>
        <v>0</v>
      </c>
    </row>
    <row r="104" spans="1:13" ht="13.5" thickBot="1">
      <c r="A104" s="15" t="s">
        <v>28</v>
      </c>
      <c r="B104" s="13">
        <v>19</v>
      </c>
      <c r="C104" s="16">
        <v>43536.64453125</v>
      </c>
      <c r="D104" s="16">
        <v>2155.1</v>
      </c>
      <c r="E104" s="16">
        <v>2009.9</v>
      </c>
      <c r="F104" s="16">
        <v>572.65163070436301</v>
      </c>
      <c r="G104" s="41">
        <v>574.45498279858998</v>
      </c>
      <c r="H104" s="16">
        <v>1.803352094226</v>
      </c>
      <c r="I104" s="17">
        <v>0.113944998356</v>
      </c>
      <c r="J104" s="17">
        <v>0.114074997786</v>
      </c>
      <c r="K104" s="17">
        <v>0.103477870328</v>
      </c>
      <c r="L104" s="17">
        <v>0.103607869758</v>
      </c>
      <c r="M104">
        <f t="shared" si="1"/>
        <v>0</v>
      </c>
    </row>
    <row r="105" spans="1:13" ht="13.5" thickBot="1">
      <c r="A105" s="15" t="s">
        <v>29</v>
      </c>
      <c r="B105" s="13">
        <v>15</v>
      </c>
      <c r="C105" s="16">
        <v>41795.734375</v>
      </c>
      <c r="D105" s="16">
        <v>2429.5</v>
      </c>
      <c r="E105" s="16">
        <v>2367.5</v>
      </c>
      <c r="F105" s="16">
        <v>584.40433353093397</v>
      </c>
      <c r="G105" s="41">
        <v>584.43350258124804</v>
      </c>
      <c r="H105" s="16">
        <v>2.9169050312999999E-2</v>
      </c>
      <c r="I105" s="17">
        <v>0.13300652374700001</v>
      </c>
      <c r="J105" s="17">
        <v>0.133008626475</v>
      </c>
      <c r="K105" s="17">
        <v>0.12853708891400001</v>
      </c>
      <c r="L105" s="17">
        <v>0.12853919164200001</v>
      </c>
      <c r="M105">
        <f t="shared" si="1"/>
        <v>0</v>
      </c>
    </row>
    <row r="106" spans="1:13" ht="13.5" thickBot="1">
      <c r="A106" s="15" t="s">
        <v>28</v>
      </c>
      <c r="B106" s="13">
        <v>21</v>
      </c>
      <c r="C106" s="16">
        <v>43765.7734375</v>
      </c>
      <c r="D106" s="16">
        <v>3186.3</v>
      </c>
      <c r="E106" s="16">
        <v>2959.8</v>
      </c>
      <c r="F106" s="16">
        <v>584.807215185362</v>
      </c>
      <c r="G106" s="41">
        <v>586.85613851619098</v>
      </c>
      <c r="H106" s="16">
        <v>2.048923330829</v>
      </c>
      <c r="I106" s="17">
        <v>0.18738782161699999</v>
      </c>
      <c r="J106" s="17">
        <v>0.187535523703</v>
      </c>
      <c r="K106" s="17">
        <v>0.17105996694600001</v>
      </c>
      <c r="L106" s="17">
        <v>0.17120766903199999</v>
      </c>
      <c r="M106">
        <f t="shared" si="1"/>
        <v>0</v>
      </c>
    </row>
    <row r="107" spans="1:13" ht="13.5" thickBot="1">
      <c r="A107" s="15" t="s">
        <v>47</v>
      </c>
      <c r="B107" s="13">
        <v>24</v>
      </c>
      <c r="C107" s="16">
        <v>30648.521484375</v>
      </c>
      <c r="D107" s="16">
        <v>1273</v>
      </c>
      <c r="E107" s="16">
        <v>1212.0999999999999</v>
      </c>
      <c r="F107" s="16">
        <v>587.19562751237902</v>
      </c>
      <c r="G107" s="41">
        <v>587.25854072320499</v>
      </c>
      <c r="H107" s="16">
        <v>6.2913210826000002E-2</v>
      </c>
      <c r="I107" s="17">
        <v>4.9451320347999997E-2</v>
      </c>
      <c r="J107" s="17">
        <v>4.9455857249999999E-2</v>
      </c>
      <c r="K107" s="17">
        <v>4.5059598994999998E-2</v>
      </c>
      <c r="L107" s="17">
        <v>4.5064135897E-2</v>
      </c>
      <c r="M107">
        <f t="shared" si="1"/>
        <v>0</v>
      </c>
    </row>
    <row r="108" spans="1:13" ht="13.5" thickBot="1">
      <c r="A108" s="15" t="s">
        <v>42</v>
      </c>
      <c r="B108" s="13">
        <v>19</v>
      </c>
      <c r="C108" s="16">
        <v>31019.73828125</v>
      </c>
      <c r="D108" s="16">
        <v>1203.8</v>
      </c>
      <c r="E108" s="16">
        <v>1188.9000000000001</v>
      </c>
      <c r="F108" s="16">
        <v>589.97185354881503</v>
      </c>
      <c r="G108" s="41">
        <v>590.50050909015499</v>
      </c>
      <c r="H108" s="16">
        <v>0.52865554134000003</v>
      </c>
      <c r="I108" s="17">
        <v>4.4227265515000003E-2</v>
      </c>
      <c r="J108" s="17">
        <v>4.4265388797000003E-2</v>
      </c>
      <c r="K108" s="17">
        <v>4.3152772114000003E-2</v>
      </c>
      <c r="L108" s="17">
        <v>4.3190895394999998E-2</v>
      </c>
      <c r="M108">
        <f t="shared" si="1"/>
        <v>0</v>
      </c>
    </row>
    <row r="109" spans="1:13" ht="13.5" thickBot="1">
      <c r="A109" s="15" t="s">
        <v>28</v>
      </c>
      <c r="B109" s="13">
        <v>20</v>
      </c>
      <c r="C109" s="16">
        <v>44206.42578125</v>
      </c>
      <c r="D109" s="16">
        <v>2644.6</v>
      </c>
      <c r="E109" s="16">
        <v>2451.8000000000002</v>
      </c>
      <c r="F109" s="16">
        <v>600.05659818629795</v>
      </c>
      <c r="G109" s="41">
        <v>602.64477342103203</v>
      </c>
      <c r="H109" s="16">
        <v>2.5881752347339999</v>
      </c>
      <c r="I109" s="17">
        <v>0.147199771235</v>
      </c>
      <c r="J109" s="17">
        <v>0.147386346728</v>
      </c>
      <c r="K109" s="17">
        <v>0.13330127065799999</v>
      </c>
      <c r="L109" s="17">
        <v>0.13348784615100001</v>
      </c>
      <c r="M109">
        <f t="shared" si="1"/>
        <v>0</v>
      </c>
    </row>
    <row r="110" spans="1:13" ht="13.5" thickBot="1">
      <c r="A110" s="15" t="s">
        <v>54</v>
      </c>
      <c r="B110" s="13">
        <v>14</v>
      </c>
      <c r="C110" s="16">
        <v>33238.609375</v>
      </c>
      <c r="D110" s="16">
        <v>990.2</v>
      </c>
      <c r="E110" s="16">
        <v>959.9</v>
      </c>
      <c r="F110" s="16">
        <v>557.89772418915402</v>
      </c>
      <c r="G110" s="41">
        <v>610.72969027546696</v>
      </c>
      <c r="H110" s="16">
        <v>52.831966086313003</v>
      </c>
      <c r="I110" s="17">
        <v>2.7364989523E-2</v>
      </c>
      <c r="J110" s="17">
        <v>3.1174895493E-2</v>
      </c>
      <c r="K110" s="17">
        <v>2.5179945894000001E-2</v>
      </c>
      <c r="L110" s="17">
        <v>2.8989851864000001E-2</v>
      </c>
      <c r="M110">
        <f t="shared" si="1"/>
        <v>0</v>
      </c>
    </row>
    <row r="111" spans="1:13" ht="13.5" thickBot="1">
      <c r="A111" s="15" t="s">
        <v>45</v>
      </c>
      <c r="B111" s="13">
        <v>15</v>
      </c>
      <c r="C111" s="16">
        <v>35388.13671875</v>
      </c>
      <c r="D111" s="16">
        <v>1179.2</v>
      </c>
      <c r="E111" s="16">
        <v>1134.0999999999999</v>
      </c>
      <c r="F111" s="16">
        <v>615.73291512610501</v>
      </c>
      <c r="G111" s="41">
        <v>614.386157583064</v>
      </c>
      <c r="H111" s="16">
        <v>-1.3467575430409999</v>
      </c>
      <c r="I111" s="17">
        <v>4.0742540749000002E-2</v>
      </c>
      <c r="J111" s="17">
        <v>4.0645393123000001E-2</v>
      </c>
      <c r="K111" s="17">
        <v>3.7489276665000001E-2</v>
      </c>
      <c r="L111" s="17">
        <v>3.7392129039000001E-2</v>
      </c>
      <c r="M111">
        <f t="shared" si="1"/>
        <v>0</v>
      </c>
    </row>
    <row r="112" spans="1:13" ht="13.5" thickBot="1">
      <c r="A112" s="15" t="s">
        <v>28</v>
      </c>
      <c r="B112" s="13">
        <v>23</v>
      </c>
      <c r="C112" s="16">
        <v>40329.01953125</v>
      </c>
      <c r="D112" s="16">
        <v>3256.3</v>
      </c>
      <c r="E112" s="16">
        <v>3022.7</v>
      </c>
      <c r="F112" s="16">
        <v>616.13147637206896</v>
      </c>
      <c r="G112" s="41">
        <v>617.29394445088803</v>
      </c>
      <c r="H112" s="16">
        <v>1.1624680788190001</v>
      </c>
      <c r="I112" s="17">
        <v>0.190239767556</v>
      </c>
      <c r="J112" s="17">
        <v>0.190323567158</v>
      </c>
      <c r="K112" s="17">
        <v>0.17340009050899999</v>
      </c>
      <c r="L112" s="17">
        <v>0.17348389011099999</v>
      </c>
      <c r="M112">
        <f t="shared" si="1"/>
        <v>0</v>
      </c>
    </row>
    <row r="113" spans="1:13" ht="13.5" thickBot="1">
      <c r="A113" s="15" t="s">
        <v>48</v>
      </c>
      <c r="B113" s="13">
        <v>21</v>
      </c>
      <c r="C113" s="16">
        <v>32749.16015625</v>
      </c>
      <c r="D113" s="16">
        <v>2260.4</v>
      </c>
      <c r="E113" s="16">
        <v>2152.6999999999998</v>
      </c>
      <c r="F113" s="16">
        <v>594.32084849431806</v>
      </c>
      <c r="G113" s="41">
        <v>617.59825718044203</v>
      </c>
      <c r="H113" s="16">
        <v>23.277408686124001</v>
      </c>
      <c r="I113" s="17">
        <v>0.118468431731</v>
      </c>
      <c r="J113" s="17">
        <v>0.12014705066</v>
      </c>
      <c r="K113" s="17">
        <v>0.110701791506</v>
      </c>
      <c r="L113" s="17">
        <v>0.11238041043499999</v>
      </c>
      <c r="M113">
        <f t="shared" si="1"/>
        <v>0</v>
      </c>
    </row>
    <row r="114" spans="1:13" ht="13.5" thickBot="1">
      <c r="A114" s="15" t="s">
        <v>42</v>
      </c>
      <c r="B114" s="13">
        <v>2</v>
      </c>
      <c r="C114" s="16">
        <v>26332.734375</v>
      </c>
      <c r="D114" s="16">
        <v>2119.6999999999998</v>
      </c>
      <c r="E114" s="16">
        <v>1934.8</v>
      </c>
      <c r="F114" s="16">
        <v>623.68561058795797</v>
      </c>
      <c r="G114" s="41">
        <v>625.04731389245103</v>
      </c>
      <c r="H114" s="16">
        <v>1.3617033044919999</v>
      </c>
      <c r="I114" s="17">
        <v>0.10778486234200001</v>
      </c>
      <c r="J114" s="17">
        <v>0.107883059739</v>
      </c>
      <c r="K114" s="17">
        <v>9.4451048250999994E-2</v>
      </c>
      <c r="L114" s="17">
        <v>9.4549245648000005E-2</v>
      </c>
      <c r="M114">
        <f t="shared" si="1"/>
        <v>0</v>
      </c>
    </row>
    <row r="115" spans="1:13" ht="13.5" thickBot="1">
      <c r="A115" s="15" t="s">
        <v>48</v>
      </c>
      <c r="B115" s="13">
        <v>2</v>
      </c>
      <c r="C115" s="16">
        <v>27504.19140625</v>
      </c>
      <c r="D115" s="16">
        <v>1335.1</v>
      </c>
      <c r="E115" s="16">
        <v>1248.7</v>
      </c>
      <c r="F115" s="16">
        <v>630.568274331569</v>
      </c>
      <c r="G115" s="41">
        <v>630.56840193484902</v>
      </c>
      <c r="H115" s="16">
        <v>1.27603279E-4</v>
      </c>
      <c r="I115" s="17">
        <v>5.0806345861000003E-2</v>
      </c>
      <c r="J115" s="17">
        <v>5.0806355062999999E-2</v>
      </c>
      <c r="K115" s="17">
        <v>4.4575726405000002E-2</v>
      </c>
      <c r="L115" s="17">
        <v>4.4575735606999997E-2</v>
      </c>
      <c r="M115">
        <f t="shared" si="1"/>
        <v>0</v>
      </c>
    </row>
    <row r="116" spans="1:13" ht="13.5" thickBot="1">
      <c r="A116" s="15" t="s">
        <v>49</v>
      </c>
      <c r="B116" s="13">
        <v>10</v>
      </c>
      <c r="C116" s="16">
        <v>29660.93359375</v>
      </c>
      <c r="D116" s="16">
        <v>770.3</v>
      </c>
      <c r="E116" s="16">
        <v>722.6</v>
      </c>
      <c r="F116" s="16">
        <v>612.55022191165301</v>
      </c>
      <c r="G116" s="41">
        <v>636.14907864928296</v>
      </c>
      <c r="H116" s="16">
        <v>23.598856737630001</v>
      </c>
      <c r="I116" s="17">
        <v>9.674112738E-3</v>
      </c>
      <c r="J116" s="17">
        <v>1.137591246E-2</v>
      </c>
      <c r="K116" s="17">
        <v>6.2342915799999997E-3</v>
      </c>
      <c r="L116" s="17">
        <v>7.9360913020000007E-3</v>
      </c>
      <c r="M116">
        <f t="shared" si="1"/>
        <v>0</v>
      </c>
    </row>
    <row r="117" spans="1:13" ht="13.5" thickBot="1">
      <c r="A117" s="15" t="s">
        <v>28</v>
      </c>
      <c r="B117" s="13">
        <v>22</v>
      </c>
      <c r="C117" s="16">
        <v>42568.33984375</v>
      </c>
      <c r="D117" s="16">
        <v>3237.8</v>
      </c>
      <c r="E117" s="16">
        <v>3005.1</v>
      </c>
      <c r="F117" s="16">
        <v>633.88699480306798</v>
      </c>
      <c r="G117" s="41">
        <v>640.51661901998602</v>
      </c>
      <c r="H117" s="16">
        <v>6.6296242169179997</v>
      </c>
      <c r="I117" s="17">
        <v>0.187232077636</v>
      </c>
      <c r="J117" s="17">
        <v>0.18770999172399999</v>
      </c>
      <c r="K117" s="17">
        <v>0.17045727948200001</v>
      </c>
      <c r="L117" s="17">
        <v>0.170935193569</v>
      </c>
      <c r="M117">
        <f t="shared" si="1"/>
        <v>0</v>
      </c>
    </row>
    <row r="118" spans="1:13" ht="13.5" thickBot="1">
      <c r="A118" s="15" t="s">
        <v>39</v>
      </c>
      <c r="B118" s="13">
        <v>11</v>
      </c>
      <c r="C118" s="16">
        <v>35291.25390625</v>
      </c>
      <c r="D118" s="16">
        <v>775.7</v>
      </c>
      <c r="E118" s="16">
        <v>719.5</v>
      </c>
      <c r="F118" s="16">
        <v>641.92555969095304</v>
      </c>
      <c r="G118" s="41">
        <v>641.54466766657197</v>
      </c>
      <c r="H118" s="16">
        <v>-0.38089202438000003</v>
      </c>
      <c r="I118" s="17">
        <v>9.6744308300000005E-3</v>
      </c>
      <c r="J118" s="17">
        <v>9.6469633160000002E-3</v>
      </c>
      <c r="K118" s="17">
        <v>5.621643638E-3</v>
      </c>
      <c r="L118" s="17">
        <v>5.5941761230000001E-3</v>
      </c>
      <c r="M118">
        <f t="shared" si="1"/>
        <v>0</v>
      </c>
    </row>
    <row r="119" spans="1:13" ht="13.5" thickBot="1">
      <c r="A119" s="15" t="s">
        <v>48</v>
      </c>
      <c r="B119" s="13">
        <v>13</v>
      </c>
      <c r="C119" s="16">
        <v>33103.53515625</v>
      </c>
      <c r="D119" s="16">
        <v>1631.1</v>
      </c>
      <c r="E119" s="16">
        <v>1502.7</v>
      </c>
      <c r="F119" s="16">
        <v>644.37404135043096</v>
      </c>
      <c r="G119" s="41">
        <v>644.359076743164</v>
      </c>
      <c r="H119" s="16">
        <v>-1.4964607265999999E-2</v>
      </c>
      <c r="I119" s="17">
        <v>7.1157490678999999E-2</v>
      </c>
      <c r="J119" s="17">
        <v>7.1156411527000002E-2</v>
      </c>
      <c r="K119" s="17">
        <v>6.1898097876000001E-2</v>
      </c>
      <c r="L119" s="17">
        <v>6.1897018723999997E-2</v>
      </c>
      <c r="M119">
        <f t="shared" si="1"/>
        <v>0</v>
      </c>
    </row>
    <row r="120" spans="1:13" ht="13.5" thickBot="1">
      <c r="A120" s="15" t="s">
        <v>42</v>
      </c>
      <c r="B120" s="13">
        <v>7</v>
      </c>
      <c r="C120" s="16">
        <v>26844.701171875</v>
      </c>
      <c r="D120" s="16">
        <v>1555.7</v>
      </c>
      <c r="E120" s="16">
        <v>1524.2</v>
      </c>
      <c r="F120" s="16">
        <v>644.70414554986996</v>
      </c>
      <c r="G120" s="41">
        <v>645.03724554958001</v>
      </c>
      <c r="H120" s="16">
        <v>0.33309999970900001</v>
      </c>
      <c r="I120" s="17">
        <v>6.5671216157000001E-2</v>
      </c>
      <c r="J120" s="17">
        <v>6.5695237214000002E-2</v>
      </c>
      <c r="K120" s="17">
        <v>6.3399636145999999E-2</v>
      </c>
      <c r="L120" s="17">
        <v>6.3423657204000006E-2</v>
      </c>
      <c r="M120">
        <f t="shared" si="1"/>
        <v>0</v>
      </c>
    </row>
    <row r="121" spans="1:13" ht="13.5" thickBot="1">
      <c r="A121" s="15" t="s">
        <v>37</v>
      </c>
      <c r="B121" s="13">
        <v>13</v>
      </c>
      <c r="C121" s="16">
        <v>35828.65234375</v>
      </c>
      <c r="D121" s="16">
        <v>951.2</v>
      </c>
      <c r="E121" s="16">
        <v>925.3</v>
      </c>
      <c r="F121" s="16">
        <v>643.40294150072998</v>
      </c>
      <c r="G121" s="41">
        <v>648.00193030733203</v>
      </c>
      <c r="H121" s="16">
        <v>4.5989888066009996</v>
      </c>
      <c r="I121" s="17">
        <v>2.1856838933999999E-2</v>
      </c>
      <c r="J121" s="17">
        <v>2.2188369268E-2</v>
      </c>
      <c r="K121" s="17">
        <v>1.9989768575999999E-2</v>
      </c>
      <c r="L121" s="17">
        <v>2.0321298910999999E-2</v>
      </c>
      <c r="M121">
        <f t="shared" si="1"/>
        <v>0</v>
      </c>
    </row>
    <row r="122" spans="1:13" ht="13.5" thickBot="1">
      <c r="A122" s="15" t="s">
        <v>36</v>
      </c>
      <c r="B122" s="13">
        <v>4</v>
      </c>
      <c r="C122" s="16">
        <v>29596.212890625</v>
      </c>
      <c r="D122" s="16">
        <v>1513.5</v>
      </c>
      <c r="E122" s="16">
        <v>1438.9</v>
      </c>
      <c r="F122" s="16">
        <v>649.47346668712498</v>
      </c>
      <c r="G122" s="41">
        <v>650.08061322177798</v>
      </c>
      <c r="H122" s="16">
        <v>0.60714653465199997</v>
      </c>
      <c r="I122" s="17">
        <v>6.2241881976000002E-2</v>
      </c>
      <c r="J122" s="17">
        <v>6.2285649748000001E-2</v>
      </c>
      <c r="K122" s="17">
        <v>5.6864142644999997E-2</v>
      </c>
      <c r="L122" s="17">
        <v>5.6907910417000003E-2</v>
      </c>
      <c r="M122">
        <f t="shared" si="1"/>
        <v>0</v>
      </c>
    </row>
    <row r="123" spans="1:13" ht="13.5" thickBot="1">
      <c r="A123" s="15" t="s">
        <v>47</v>
      </c>
      <c r="B123" s="13">
        <v>23</v>
      </c>
      <c r="C123" s="16">
        <v>32714.8046875</v>
      </c>
      <c r="D123" s="16">
        <v>1245.9000000000001</v>
      </c>
      <c r="E123" s="16">
        <v>1197.5</v>
      </c>
      <c r="F123" s="16">
        <v>650.06115489140302</v>
      </c>
      <c r="G123" s="41">
        <v>650.43616163112597</v>
      </c>
      <c r="H123" s="16">
        <v>0.37500673972199999</v>
      </c>
      <c r="I123" s="17">
        <v>4.2941071491000002E-2</v>
      </c>
      <c r="J123" s="17">
        <v>4.2968114596000001E-2</v>
      </c>
      <c r="K123" s="17">
        <v>3.9450770777000002E-2</v>
      </c>
      <c r="L123" s="17">
        <v>3.9477813882000001E-2</v>
      </c>
      <c r="M123">
        <f t="shared" si="1"/>
        <v>0</v>
      </c>
    </row>
    <row r="124" spans="1:13" ht="13.5" thickBot="1">
      <c r="A124" s="15" t="s">
        <v>37</v>
      </c>
      <c r="B124" s="13">
        <v>12</v>
      </c>
      <c r="C124" s="16">
        <v>36309.296875</v>
      </c>
      <c r="D124" s="16">
        <v>998.8</v>
      </c>
      <c r="E124" s="16">
        <v>970.4</v>
      </c>
      <c r="F124" s="16">
        <v>669.378612489121</v>
      </c>
      <c r="G124" s="41">
        <v>671.19946804169604</v>
      </c>
      <c r="H124" s="16">
        <v>1.820855552574</v>
      </c>
      <c r="I124" s="17">
        <v>2.3615955301999999E-2</v>
      </c>
      <c r="J124" s="17">
        <v>2.3747216516000001E-2</v>
      </c>
      <c r="K124" s="17">
        <v>2.1568665798E-2</v>
      </c>
      <c r="L124" s="17">
        <v>2.1699927011999999E-2</v>
      </c>
      <c r="M124">
        <f t="shared" si="1"/>
        <v>0</v>
      </c>
    </row>
    <row r="125" spans="1:13" ht="13.5" thickBot="1">
      <c r="A125" s="15" t="s">
        <v>42</v>
      </c>
      <c r="B125" s="13">
        <v>8</v>
      </c>
      <c r="C125" s="16">
        <v>28077.0625</v>
      </c>
      <c r="D125" s="16">
        <v>1425.4</v>
      </c>
      <c r="E125" s="16">
        <v>1399.2</v>
      </c>
      <c r="F125" s="16">
        <v>681.44249591707796</v>
      </c>
      <c r="G125" s="41">
        <v>681.77555680142905</v>
      </c>
      <c r="H125" s="16">
        <v>0.33306088434999997</v>
      </c>
      <c r="I125" s="17">
        <v>5.3625473655999997E-2</v>
      </c>
      <c r="J125" s="17">
        <v>5.3649491893000001E-2</v>
      </c>
      <c r="K125" s="17">
        <v>5.1736095996999999E-2</v>
      </c>
      <c r="L125" s="17">
        <v>5.1760114234000003E-2</v>
      </c>
      <c r="M125">
        <f t="shared" si="1"/>
        <v>0</v>
      </c>
    </row>
    <row r="126" spans="1:13" ht="13.5" thickBot="1">
      <c r="A126" s="15" t="s">
        <v>28</v>
      </c>
      <c r="B126" s="13">
        <v>24</v>
      </c>
      <c r="C126" s="16">
        <v>38103.22265625</v>
      </c>
      <c r="D126" s="16">
        <v>3290.8</v>
      </c>
      <c r="E126" s="16">
        <v>3036.8</v>
      </c>
      <c r="F126" s="16">
        <v>685.90141564853104</v>
      </c>
      <c r="G126" s="41">
        <v>687.04126784113203</v>
      </c>
      <c r="H126" s="16">
        <v>1.1398521926</v>
      </c>
      <c r="I126" s="17">
        <v>0.18769887054199999</v>
      </c>
      <c r="J126" s="17">
        <v>0.18778103981700001</v>
      </c>
      <c r="K126" s="17">
        <v>0.16938860525900001</v>
      </c>
      <c r="L126" s="17">
        <v>0.16947077453500001</v>
      </c>
      <c r="M126">
        <f t="shared" si="1"/>
        <v>0</v>
      </c>
    </row>
    <row r="127" spans="1:13" ht="13.5" thickBot="1">
      <c r="A127" s="15" t="s">
        <v>47</v>
      </c>
      <c r="B127" s="13">
        <v>21</v>
      </c>
      <c r="C127" s="16">
        <v>35561.44921875</v>
      </c>
      <c r="D127" s="16">
        <v>1142</v>
      </c>
      <c r="E127" s="16">
        <v>1109.7</v>
      </c>
      <c r="F127" s="16">
        <v>689.40187961356901</v>
      </c>
      <c r="G127" s="41">
        <v>689.65251821089601</v>
      </c>
      <c r="H127" s="16">
        <v>0.25063859732600002</v>
      </c>
      <c r="I127" s="17">
        <v>3.2620428484E-2</v>
      </c>
      <c r="J127" s="17">
        <v>3.2638502947999998E-2</v>
      </c>
      <c r="K127" s="17">
        <v>3.0291157552999999E-2</v>
      </c>
      <c r="L127" s="17">
        <v>3.0309232017000001E-2</v>
      </c>
      <c r="M127">
        <f t="shared" si="1"/>
        <v>0</v>
      </c>
    </row>
    <row r="128" spans="1:13" ht="13.5" thickBot="1">
      <c r="A128" s="15" t="s">
        <v>54</v>
      </c>
      <c r="B128" s="13">
        <v>13</v>
      </c>
      <c r="C128" s="16">
        <v>33099.5859375</v>
      </c>
      <c r="D128" s="16">
        <v>1082.0999999999999</v>
      </c>
      <c r="E128" s="16">
        <v>1051.5999999999999</v>
      </c>
      <c r="F128" s="16">
        <v>644.93956266619296</v>
      </c>
      <c r="G128" s="41">
        <v>695.04823034910703</v>
      </c>
      <c r="H128" s="16">
        <v>50.108667682914003</v>
      </c>
      <c r="I128" s="17">
        <v>2.7911716279E-2</v>
      </c>
      <c r="J128" s="17">
        <v>3.1525235258000002E-2</v>
      </c>
      <c r="K128" s="17">
        <v>2.5712249919999999E-2</v>
      </c>
      <c r="L128" s="17">
        <v>2.9325768899000001E-2</v>
      </c>
      <c r="M128">
        <f t="shared" si="1"/>
        <v>0</v>
      </c>
    </row>
    <row r="129" spans="1:13" ht="13.5" thickBot="1">
      <c r="A129" s="15" t="s">
        <v>37</v>
      </c>
      <c r="B129" s="13">
        <v>2</v>
      </c>
      <c r="C129" s="16">
        <v>29366.5</v>
      </c>
      <c r="D129" s="16">
        <v>967.1</v>
      </c>
      <c r="E129" s="16">
        <v>897.2</v>
      </c>
      <c r="F129" s="16">
        <v>694.33594284947503</v>
      </c>
      <c r="G129" s="41">
        <v>697.57124282512098</v>
      </c>
      <c r="H129" s="16">
        <v>3.2352999756459999</v>
      </c>
      <c r="I129" s="17">
        <v>1.9429697028000001E-2</v>
      </c>
      <c r="J129" s="17">
        <v>1.9662922228E-2</v>
      </c>
      <c r="K129" s="17">
        <v>1.4390769692E-2</v>
      </c>
      <c r="L129" s="17">
        <v>1.4623994891999999E-2</v>
      </c>
      <c r="M129">
        <f t="shared" si="1"/>
        <v>0</v>
      </c>
    </row>
    <row r="130" spans="1:13" ht="13.5" thickBot="1">
      <c r="A130" s="15" t="s">
        <v>36</v>
      </c>
      <c r="B130" s="13">
        <v>22</v>
      </c>
      <c r="C130" s="16">
        <v>36873.4765625</v>
      </c>
      <c r="D130" s="16">
        <v>2073.9</v>
      </c>
      <c r="E130" s="16">
        <v>2013</v>
      </c>
      <c r="F130" s="16">
        <v>697.64133255117201</v>
      </c>
      <c r="G130" s="41">
        <v>697.74326579117906</v>
      </c>
      <c r="H130" s="16">
        <v>0.101933240006</v>
      </c>
      <c r="I130" s="17">
        <v>9.9203916825000002E-2</v>
      </c>
      <c r="J130" s="17">
        <v>9.9211264953999997E-2</v>
      </c>
      <c r="K130" s="17">
        <v>9.4813778417000005E-2</v>
      </c>
      <c r="L130" s="17">
        <v>9.4821126546000001E-2</v>
      </c>
      <c r="M130">
        <f t="shared" ref="M130:M193" si="2">IF(G130&gt;=E130,1,0)</f>
        <v>0</v>
      </c>
    </row>
    <row r="131" spans="1:13" ht="13.5" thickBot="1">
      <c r="A131" s="15" t="s">
        <v>48</v>
      </c>
      <c r="B131" s="13">
        <v>1</v>
      </c>
      <c r="C131" s="16">
        <v>28815.38671875</v>
      </c>
      <c r="D131" s="16">
        <v>1471.7</v>
      </c>
      <c r="E131" s="16">
        <v>1382.4</v>
      </c>
      <c r="F131" s="16">
        <v>702.10375538317396</v>
      </c>
      <c r="G131" s="41">
        <v>702.10307871197097</v>
      </c>
      <c r="H131" s="16">
        <v>-6.7667120199999995E-4</v>
      </c>
      <c r="I131" s="17">
        <v>5.5498443879999998E-2</v>
      </c>
      <c r="J131" s="17">
        <v>5.5498395083000002E-2</v>
      </c>
      <c r="K131" s="17">
        <v>4.9058694835E-2</v>
      </c>
      <c r="L131" s="17">
        <v>4.9058646038000003E-2</v>
      </c>
      <c r="M131">
        <f t="shared" si="2"/>
        <v>0</v>
      </c>
    </row>
    <row r="132" spans="1:13" ht="13.5" thickBot="1">
      <c r="A132" s="15" t="s">
        <v>54</v>
      </c>
      <c r="B132" s="13">
        <v>19</v>
      </c>
      <c r="C132" s="16">
        <v>33553.84375</v>
      </c>
      <c r="D132" s="16">
        <v>1290.0999999999999</v>
      </c>
      <c r="E132" s="16">
        <v>1163.2</v>
      </c>
      <c r="F132" s="16">
        <v>641.15079987260003</v>
      </c>
      <c r="G132" s="41">
        <v>711.37758611733705</v>
      </c>
      <c r="H132" s="16">
        <v>70.226786244736999</v>
      </c>
      <c r="I132" s="17">
        <v>4.1733786246E-2</v>
      </c>
      <c r="J132" s="17">
        <v>4.6798096208000003E-2</v>
      </c>
      <c r="K132" s="17">
        <v>3.2582563920000002E-2</v>
      </c>
      <c r="L132" s="17">
        <v>3.7646873881999998E-2</v>
      </c>
      <c r="M132">
        <f t="shared" si="2"/>
        <v>0</v>
      </c>
    </row>
    <row r="133" spans="1:13" ht="13.5" thickBot="1">
      <c r="A133" s="15" t="s">
        <v>37</v>
      </c>
      <c r="B133" s="13">
        <v>9</v>
      </c>
      <c r="C133" s="16">
        <v>36510.10546875</v>
      </c>
      <c r="D133" s="16">
        <v>1185.4000000000001</v>
      </c>
      <c r="E133" s="16">
        <v>1141.3</v>
      </c>
      <c r="F133" s="16">
        <v>706.08044366012302</v>
      </c>
      <c r="G133" s="41">
        <v>712.29829744171298</v>
      </c>
      <c r="H133" s="16">
        <v>6.2178537815899997</v>
      </c>
      <c r="I133" s="17">
        <v>3.4104794012999998E-2</v>
      </c>
      <c r="J133" s="17">
        <v>3.4553024533999999E-2</v>
      </c>
      <c r="K133" s="17">
        <v>3.0925728268999999E-2</v>
      </c>
      <c r="L133" s="17">
        <v>3.1373958790000003E-2</v>
      </c>
      <c r="M133">
        <f t="shared" si="2"/>
        <v>0</v>
      </c>
    </row>
    <row r="134" spans="1:13" ht="13.5" thickBot="1">
      <c r="A134" s="15" t="s">
        <v>40</v>
      </c>
      <c r="B134" s="13">
        <v>6</v>
      </c>
      <c r="C134" s="16">
        <v>28583.533203125</v>
      </c>
      <c r="D134" s="16">
        <v>924.8</v>
      </c>
      <c r="E134" s="16">
        <v>876.2</v>
      </c>
      <c r="F134" s="16">
        <v>691.04317463836799</v>
      </c>
      <c r="G134" s="41">
        <v>716.43059065024102</v>
      </c>
      <c r="H134" s="16">
        <v>25.387416011873</v>
      </c>
      <c r="I134" s="17">
        <v>1.5026278888E-2</v>
      </c>
      <c r="J134" s="17">
        <v>1.6857058149000001E-2</v>
      </c>
      <c r="K134" s="17">
        <v>1.1521555443999999E-2</v>
      </c>
      <c r="L134" s="17">
        <v>1.3352334705E-2</v>
      </c>
      <c r="M134">
        <f t="shared" si="2"/>
        <v>0</v>
      </c>
    </row>
    <row r="135" spans="1:13" ht="13.5" thickBot="1">
      <c r="A135" s="15" t="s">
        <v>39</v>
      </c>
      <c r="B135" s="13">
        <v>14</v>
      </c>
      <c r="C135" s="16">
        <v>33542.96484375</v>
      </c>
      <c r="D135" s="16">
        <v>655.29999999999995</v>
      </c>
      <c r="E135" s="16">
        <v>620.70000000000005</v>
      </c>
      <c r="F135" s="16">
        <v>718.85992694820504</v>
      </c>
      <c r="G135" s="41">
        <v>719.49074137850096</v>
      </c>
      <c r="H135" s="16">
        <v>0.63081443029499995</v>
      </c>
      <c r="I135" s="17">
        <v>4.629028728E-3</v>
      </c>
      <c r="J135" s="17">
        <v>4.583538396E-3</v>
      </c>
      <c r="K135" s="17">
        <v>7.1241610569999997E-3</v>
      </c>
      <c r="L135" s="17">
        <v>7.0786707249999997E-3</v>
      </c>
      <c r="M135">
        <f t="shared" si="2"/>
        <v>1</v>
      </c>
    </row>
    <row r="136" spans="1:13" ht="13.5" thickBot="1">
      <c r="A136" s="15" t="s">
        <v>39</v>
      </c>
      <c r="B136" s="13">
        <v>21</v>
      </c>
      <c r="C136" s="16">
        <v>34692.0859375</v>
      </c>
      <c r="D136" s="16">
        <v>968.8</v>
      </c>
      <c r="E136" s="16">
        <v>871.3</v>
      </c>
      <c r="F136" s="16">
        <v>725.47418272416803</v>
      </c>
      <c r="G136" s="41">
        <v>726.570295805304</v>
      </c>
      <c r="H136" s="16">
        <v>1.0961130811349999</v>
      </c>
      <c r="I136" s="17">
        <v>1.7468068377E-2</v>
      </c>
      <c r="J136" s="17">
        <v>1.7547113093999998E-2</v>
      </c>
      <c r="K136" s="17">
        <v>1.0436987393999999E-2</v>
      </c>
      <c r="L136" s="17">
        <v>1.051603211E-2</v>
      </c>
      <c r="M136">
        <f t="shared" si="2"/>
        <v>0</v>
      </c>
    </row>
    <row r="137" spans="1:13" ht="13.5" thickBot="1">
      <c r="A137" s="15" t="s">
        <v>42</v>
      </c>
      <c r="B137" s="13">
        <v>10</v>
      </c>
      <c r="C137" s="16">
        <v>29992.96484375</v>
      </c>
      <c r="D137" s="16">
        <v>1500.9</v>
      </c>
      <c r="E137" s="16">
        <v>1491.4</v>
      </c>
      <c r="F137" s="16">
        <v>726.47950438697103</v>
      </c>
      <c r="G137" s="41">
        <v>726.604215975182</v>
      </c>
      <c r="H137" s="16">
        <v>0.12471158821099999</v>
      </c>
      <c r="I137" s="17">
        <v>5.5837296028E-2</v>
      </c>
      <c r="J137" s="17">
        <v>5.5846289436E-2</v>
      </c>
      <c r="K137" s="17">
        <v>5.5152216342000002E-2</v>
      </c>
      <c r="L137" s="17">
        <v>5.5161209750000002E-2</v>
      </c>
      <c r="M137">
        <f t="shared" si="2"/>
        <v>0</v>
      </c>
    </row>
    <row r="138" spans="1:13" ht="13.5" thickBot="1">
      <c r="A138" s="15" t="s">
        <v>34</v>
      </c>
      <c r="B138" s="13">
        <v>12</v>
      </c>
      <c r="C138" s="16">
        <v>36457.74609375</v>
      </c>
      <c r="D138" s="16">
        <v>1085.3</v>
      </c>
      <c r="E138" s="16">
        <v>1059.3</v>
      </c>
      <c r="F138" s="16">
        <v>738.92961502402397</v>
      </c>
      <c r="G138" s="41">
        <v>741.08709205893501</v>
      </c>
      <c r="H138" s="16">
        <v>2.157477034911</v>
      </c>
      <c r="I138" s="17">
        <v>2.4813502590000001E-2</v>
      </c>
      <c r="J138" s="17">
        <v>2.4969030058E-2</v>
      </c>
      <c r="K138" s="17">
        <v>2.2939223466999999E-2</v>
      </c>
      <c r="L138" s="17">
        <v>2.3094750935000002E-2</v>
      </c>
      <c r="M138">
        <f t="shared" si="2"/>
        <v>0</v>
      </c>
    </row>
    <row r="139" spans="1:13" ht="13.5" thickBot="1">
      <c r="A139" s="15" t="s">
        <v>40</v>
      </c>
      <c r="B139" s="13">
        <v>11</v>
      </c>
      <c r="C139" s="16">
        <v>34315.3203125</v>
      </c>
      <c r="D139" s="16">
        <v>1415.7</v>
      </c>
      <c r="E139" s="16">
        <v>1326.2</v>
      </c>
      <c r="F139" s="16">
        <v>754.18789144797597</v>
      </c>
      <c r="G139" s="41">
        <v>754.18969142712206</v>
      </c>
      <c r="H139" s="16">
        <v>1.799979145E-3</v>
      </c>
      <c r="I139" s="17">
        <v>4.7703923600000003E-2</v>
      </c>
      <c r="J139" s="17">
        <v>4.7704053402999998E-2</v>
      </c>
      <c r="K139" s="17">
        <v>4.1249751825999999E-2</v>
      </c>
      <c r="L139" s="17">
        <v>4.1249881629E-2</v>
      </c>
      <c r="M139">
        <f t="shared" si="2"/>
        <v>0</v>
      </c>
    </row>
    <row r="140" spans="1:13" ht="13.5" thickBot="1">
      <c r="A140" s="15" t="s">
        <v>29</v>
      </c>
      <c r="B140" s="13">
        <v>16</v>
      </c>
      <c r="C140" s="16">
        <v>41529.140625</v>
      </c>
      <c r="D140" s="16">
        <v>2763.4</v>
      </c>
      <c r="E140" s="16">
        <v>2675.6</v>
      </c>
      <c r="F140" s="16">
        <v>761.88836673024002</v>
      </c>
      <c r="G140" s="41">
        <v>763.43574098100601</v>
      </c>
      <c r="H140" s="16">
        <v>1.5473742507649999</v>
      </c>
      <c r="I140" s="17">
        <v>0.14417274070200001</v>
      </c>
      <c r="J140" s="17">
        <v>0.144284287288</v>
      </c>
      <c r="K140" s="17">
        <v>0.13784344427699999</v>
      </c>
      <c r="L140" s="17">
        <v>0.13795499086400001</v>
      </c>
      <c r="M140">
        <f t="shared" si="2"/>
        <v>0</v>
      </c>
    </row>
    <row r="141" spans="1:13" ht="13.5" thickBot="1">
      <c r="A141" s="15" t="s">
        <v>42</v>
      </c>
      <c r="B141" s="13">
        <v>20</v>
      </c>
      <c r="C141" s="16">
        <v>32052.51171875</v>
      </c>
      <c r="D141" s="16">
        <v>1286.5999999999999</v>
      </c>
      <c r="E141" s="16">
        <v>1251</v>
      </c>
      <c r="F141" s="16">
        <v>772.14952880468604</v>
      </c>
      <c r="G141" s="41">
        <v>773.60522875169704</v>
      </c>
      <c r="H141" s="16">
        <v>1.4556999470100001</v>
      </c>
      <c r="I141" s="17">
        <v>3.6993925956999997E-2</v>
      </c>
      <c r="J141" s="17">
        <v>3.7098901795E-2</v>
      </c>
      <c r="K141" s="17">
        <v>3.4426679977000003E-2</v>
      </c>
      <c r="L141" s="17">
        <v>3.4531655814999999E-2</v>
      </c>
      <c r="M141">
        <f t="shared" si="2"/>
        <v>0</v>
      </c>
    </row>
    <row r="142" spans="1:13" ht="13.5" thickBot="1">
      <c r="A142" s="15" t="s">
        <v>40</v>
      </c>
      <c r="B142" s="13">
        <v>5</v>
      </c>
      <c r="C142" s="16">
        <v>26724.224609375</v>
      </c>
      <c r="D142" s="16">
        <v>907.4</v>
      </c>
      <c r="E142" s="16">
        <v>867.3</v>
      </c>
      <c r="F142" s="16">
        <v>679.28617423629305</v>
      </c>
      <c r="G142" s="41">
        <v>778.45620164034403</v>
      </c>
      <c r="H142" s="16">
        <v>99.170027404050003</v>
      </c>
      <c r="I142" s="17">
        <v>9.2986080879999995E-3</v>
      </c>
      <c r="J142" s="17">
        <v>1.6450120844999999E-2</v>
      </c>
      <c r="K142" s="17">
        <v>6.4068506780000003E-3</v>
      </c>
      <c r="L142" s="17">
        <v>1.3558363435E-2</v>
      </c>
      <c r="M142">
        <f t="shared" si="2"/>
        <v>0</v>
      </c>
    </row>
    <row r="143" spans="1:13" ht="13.5" thickBot="1">
      <c r="A143" s="15" t="s">
        <v>33</v>
      </c>
      <c r="B143" s="13">
        <v>17</v>
      </c>
      <c r="C143" s="16">
        <v>35230.01171875</v>
      </c>
      <c r="D143" s="16">
        <v>1296.2</v>
      </c>
      <c r="E143" s="16">
        <v>1255.9000000000001</v>
      </c>
      <c r="F143" s="16">
        <v>778.60753663265098</v>
      </c>
      <c r="G143" s="41">
        <v>779.21681995772497</v>
      </c>
      <c r="H143" s="16">
        <v>0.60928332507299998</v>
      </c>
      <c r="I143" s="17">
        <v>3.7268106980999999E-2</v>
      </c>
      <c r="J143" s="17">
        <v>3.7312028789000001E-2</v>
      </c>
      <c r="K143" s="17">
        <v>3.4362974338999999E-2</v>
      </c>
      <c r="L143" s="17">
        <v>3.4406896148E-2</v>
      </c>
      <c r="M143">
        <f t="shared" si="2"/>
        <v>0</v>
      </c>
    </row>
    <row r="144" spans="1:13" ht="13.5" thickBot="1">
      <c r="A144" s="15" t="s">
        <v>36</v>
      </c>
      <c r="B144" s="13">
        <v>11</v>
      </c>
      <c r="C144" s="16">
        <v>38334.07421875</v>
      </c>
      <c r="D144" s="16">
        <v>2477.4</v>
      </c>
      <c r="E144" s="16">
        <v>2337.4</v>
      </c>
      <c r="F144" s="16">
        <v>786.12328229549496</v>
      </c>
      <c r="G144" s="41">
        <v>786.60792784227704</v>
      </c>
      <c r="H144" s="16">
        <v>0.484645546782</v>
      </c>
      <c r="I144" s="17">
        <v>0.121885241649</v>
      </c>
      <c r="J144" s="17">
        <v>0.121920178611</v>
      </c>
      <c r="K144" s="17">
        <v>0.11179296944600001</v>
      </c>
      <c r="L144" s="17">
        <v>0.111827906408</v>
      </c>
      <c r="M144">
        <f t="shared" si="2"/>
        <v>0</v>
      </c>
    </row>
    <row r="145" spans="1:13" ht="13.5" thickBot="1">
      <c r="A145" s="15" t="s">
        <v>47</v>
      </c>
      <c r="B145" s="13">
        <v>22</v>
      </c>
      <c r="C145" s="16">
        <v>34454.89453125</v>
      </c>
      <c r="D145" s="16">
        <v>1264</v>
      </c>
      <c r="E145" s="16">
        <v>1223.5</v>
      </c>
      <c r="F145" s="16">
        <v>786.27257549204899</v>
      </c>
      <c r="G145" s="41">
        <v>787.03795163340999</v>
      </c>
      <c r="H145" s="16">
        <v>0.76537614136099996</v>
      </c>
      <c r="I145" s="17">
        <v>3.4395474750000002E-2</v>
      </c>
      <c r="J145" s="17">
        <v>3.4450668817999998E-2</v>
      </c>
      <c r="K145" s="17">
        <v>3.1474871879999998E-2</v>
      </c>
      <c r="L145" s="17">
        <v>3.1530065948000001E-2</v>
      </c>
      <c r="M145">
        <f t="shared" si="2"/>
        <v>0</v>
      </c>
    </row>
    <row r="146" spans="1:13" ht="13.5" thickBot="1">
      <c r="A146" s="15" t="s">
        <v>33</v>
      </c>
      <c r="B146" s="13">
        <v>16</v>
      </c>
      <c r="C146" s="16">
        <v>35769.296875</v>
      </c>
      <c r="D146" s="16">
        <v>1179.3</v>
      </c>
      <c r="E146" s="16">
        <v>1138.7</v>
      </c>
      <c r="F146" s="16">
        <v>796.56849782460995</v>
      </c>
      <c r="G146" s="41">
        <v>797.21571052200397</v>
      </c>
      <c r="H146" s="16">
        <v>0.64721269739300002</v>
      </c>
      <c r="I146" s="17">
        <v>2.7543561812999998E-2</v>
      </c>
      <c r="J146" s="17">
        <v>2.7590217861000001E-2</v>
      </c>
      <c r="K146" s="17">
        <v>2.4616802874000001E-2</v>
      </c>
      <c r="L146" s="17">
        <v>2.4663458922E-2</v>
      </c>
      <c r="M146">
        <f t="shared" si="2"/>
        <v>0</v>
      </c>
    </row>
    <row r="147" spans="1:13" ht="13.5" thickBot="1">
      <c r="A147" s="15" t="s">
        <v>36</v>
      </c>
      <c r="B147" s="13">
        <v>21</v>
      </c>
      <c r="C147" s="16">
        <v>38075.42578125</v>
      </c>
      <c r="D147" s="16">
        <v>2091.9</v>
      </c>
      <c r="E147" s="16">
        <v>2026.4</v>
      </c>
      <c r="F147" s="16">
        <v>805.97682503733404</v>
      </c>
      <c r="G147" s="41">
        <v>808.08337661903897</v>
      </c>
      <c r="H147" s="16">
        <v>2.1065515817040001</v>
      </c>
      <c r="I147" s="17">
        <v>9.2547334442000001E-2</v>
      </c>
      <c r="J147" s="17">
        <v>9.2699190813000001E-2</v>
      </c>
      <c r="K147" s="17">
        <v>8.7825592803999999E-2</v>
      </c>
      <c r="L147" s="17">
        <v>8.7977449175E-2</v>
      </c>
      <c r="M147">
        <f t="shared" si="2"/>
        <v>0</v>
      </c>
    </row>
    <row r="148" spans="1:13" ht="13.5" thickBot="1">
      <c r="A148" s="15" t="s">
        <v>35</v>
      </c>
      <c r="B148" s="13">
        <v>17</v>
      </c>
      <c r="C148" s="16">
        <v>35085.3125</v>
      </c>
      <c r="D148" s="16">
        <v>1958.9</v>
      </c>
      <c r="E148" s="16">
        <v>1825.1</v>
      </c>
      <c r="F148" s="16">
        <v>812.47718489575902</v>
      </c>
      <c r="G148" s="41">
        <v>812.67549600309599</v>
      </c>
      <c r="H148" s="16">
        <v>0.19831110733599999</v>
      </c>
      <c r="I148" s="17">
        <v>8.2628640714000001E-2</v>
      </c>
      <c r="J148" s="17">
        <v>8.2642936498000003E-2</v>
      </c>
      <c r="K148" s="17">
        <v>7.2983311994999994E-2</v>
      </c>
      <c r="L148" s="17">
        <v>7.2997607778000004E-2</v>
      </c>
      <c r="M148">
        <f t="shared" si="2"/>
        <v>0</v>
      </c>
    </row>
    <row r="149" spans="1:13" ht="13.5" thickBot="1">
      <c r="A149" s="15" t="s">
        <v>45</v>
      </c>
      <c r="B149" s="13">
        <v>16</v>
      </c>
      <c r="C149" s="16">
        <v>35499.4453125</v>
      </c>
      <c r="D149" s="16">
        <v>1451.4</v>
      </c>
      <c r="E149" s="16">
        <v>1379.9</v>
      </c>
      <c r="F149" s="16">
        <v>815.29860111120797</v>
      </c>
      <c r="G149" s="41">
        <v>815.551960074671</v>
      </c>
      <c r="H149" s="16">
        <v>0.25335896346300002</v>
      </c>
      <c r="I149" s="17">
        <v>4.5866554130999999E-2</v>
      </c>
      <c r="J149" s="17">
        <v>4.5884830043000001E-2</v>
      </c>
      <c r="K149" s="17">
        <v>4.0708940339000001E-2</v>
      </c>
      <c r="L149" s="17">
        <v>4.0727216251000002E-2</v>
      </c>
      <c r="M149">
        <f t="shared" si="2"/>
        <v>0</v>
      </c>
    </row>
    <row r="150" spans="1:13" ht="13.5" thickBot="1">
      <c r="A150" s="15" t="s">
        <v>35</v>
      </c>
      <c r="B150" s="13">
        <v>16</v>
      </c>
      <c r="C150" s="16">
        <v>35135.890625</v>
      </c>
      <c r="D150" s="16">
        <v>1908.6</v>
      </c>
      <c r="E150" s="16">
        <v>1783.2</v>
      </c>
      <c r="F150" s="16">
        <v>821.73673674455495</v>
      </c>
      <c r="G150" s="41">
        <v>821.73645896677704</v>
      </c>
      <c r="H150" s="16">
        <v>-2.7777777699999998E-4</v>
      </c>
      <c r="I150" s="17">
        <v>7.8349447882999995E-2</v>
      </c>
      <c r="J150" s="17">
        <v>7.8349427858000004E-2</v>
      </c>
      <c r="K150" s="17">
        <v>6.9309655494999997E-2</v>
      </c>
      <c r="L150" s="17">
        <v>6.9309635470999997E-2</v>
      </c>
      <c r="M150">
        <f t="shared" si="2"/>
        <v>0</v>
      </c>
    </row>
    <row r="151" spans="1:13" ht="13.5" thickBot="1">
      <c r="A151" s="15" t="s">
        <v>48</v>
      </c>
      <c r="B151" s="13">
        <v>22</v>
      </c>
      <c r="C151" s="16">
        <v>32086.447265625</v>
      </c>
      <c r="D151" s="16">
        <v>2412.1</v>
      </c>
      <c r="E151" s="16">
        <v>2297.1999999999998</v>
      </c>
      <c r="F151" s="16">
        <v>810.04084450691096</v>
      </c>
      <c r="G151" s="41">
        <v>821.81257874563096</v>
      </c>
      <c r="H151" s="16">
        <v>11.771734238720001</v>
      </c>
      <c r="I151" s="17">
        <v>0.11468143226700001</v>
      </c>
      <c r="J151" s="17">
        <v>0.115530335003</v>
      </c>
      <c r="K151" s="17">
        <v>0.10639557375399999</v>
      </c>
      <c r="L151" s="17">
        <v>0.10724447649</v>
      </c>
      <c r="M151">
        <f t="shared" si="2"/>
        <v>0</v>
      </c>
    </row>
    <row r="152" spans="1:13" ht="13.5" thickBot="1">
      <c r="A152" s="15" t="s">
        <v>34</v>
      </c>
      <c r="B152" s="13">
        <v>13</v>
      </c>
      <c r="C152" s="16">
        <v>34531.078125</v>
      </c>
      <c r="D152" s="16">
        <v>1022.5</v>
      </c>
      <c r="E152" s="16">
        <v>1000</v>
      </c>
      <c r="F152" s="16">
        <v>826.96445503156895</v>
      </c>
      <c r="G152" s="41">
        <v>828.02858861758796</v>
      </c>
      <c r="H152" s="16">
        <v>1.0641335860179999</v>
      </c>
      <c r="I152" s="17">
        <v>1.4018988709000001E-2</v>
      </c>
      <c r="J152" s="17">
        <v>1.4095699608000001E-2</v>
      </c>
      <c r="K152" s="17">
        <v>1.2397016391E-2</v>
      </c>
      <c r="L152" s="17">
        <v>1.247372729E-2</v>
      </c>
      <c r="M152">
        <f t="shared" si="2"/>
        <v>0</v>
      </c>
    </row>
    <row r="153" spans="1:13" ht="13.5" thickBot="1">
      <c r="A153" s="15" t="s">
        <v>40</v>
      </c>
      <c r="B153" s="13">
        <v>7</v>
      </c>
      <c r="C153" s="16">
        <v>31634.732421875</v>
      </c>
      <c r="D153" s="16">
        <v>1063.5</v>
      </c>
      <c r="E153" s="16">
        <v>1003.7</v>
      </c>
      <c r="F153" s="16">
        <v>824.50131478214496</v>
      </c>
      <c r="G153" s="41">
        <v>828.63093762859205</v>
      </c>
      <c r="H153" s="16">
        <v>4.1296228464459999</v>
      </c>
      <c r="I153" s="17">
        <v>1.6937265621000001E-2</v>
      </c>
      <c r="J153" s="17">
        <v>1.7235067802000001E-2</v>
      </c>
      <c r="K153" s="17">
        <v>1.2624869283999999E-2</v>
      </c>
      <c r="L153" s="17">
        <v>1.2922671465E-2</v>
      </c>
      <c r="M153">
        <f t="shared" si="2"/>
        <v>0</v>
      </c>
    </row>
    <row r="154" spans="1:13" ht="13.5" thickBot="1">
      <c r="A154" s="15" t="s">
        <v>47</v>
      </c>
      <c r="B154" s="13">
        <v>20</v>
      </c>
      <c r="C154" s="16">
        <v>35280.796875</v>
      </c>
      <c r="D154" s="16">
        <v>1119.2</v>
      </c>
      <c r="E154" s="16">
        <v>1090.2</v>
      </c>
      <c r="F154" s="16">
        <v>838.96509625892395</v>
      </c>
      <c r="G154" s="41">
        <v>839.58197282624303</v>
      </c>
      <c r="H154" s="16">
        <v>0.616876567318</v>
      </c>
      <c r="I154" s="17">
        <v>2.0164276855999998E-2</v>
      </c>
      <c r="J154" s="17">
        <v>2.0208762078E-2</v>
      </c>
      <c r="K154" s="17">
        <v>1.8072980974000001E-2</v>
      </c>
      <c r="L154" s="17">
        <v>1.8117466196E-2</v>
      </c>
      <c r="M154">
        <f t="shared" si="2"/>
        <v>0</v>
      </c>
    </row>
    <row r="155" spans="1:13" ht="13.5" thickBot="1">
      <c r="A155" s="15" t="s">
        <v>33</v>
      </c>
      <c r="B155" s="13">
        <v>15</v>
      </c>
      <c r="C155" s="16">
        <v>36930.7578125</v>
      </c>
      <c r="D155" s="16">
        <v>1123.7</v>
      </c>
      <c r="E155" s="16">
        <v>1086.8</v>
      </c>
      <c r="F155" s="16">
        <v>839.71277895245703</v>
      </c>
      <c r="G155" s="41">
        <v>840.09043452428796</v>
      </c>
      <c r="H155" s="16">
        <v>0.37765557183100001</v>
      </c>
      <c r="I155" s="17">
        <v>2.0444749529000002E-2</v>
      </c>
      <c r="J155" s="17">
        <v>2.0471973835000001E-2</v>
      </c>
      <c r="K155" s="17">
        <v>1.7784714927000001E-2</v>
      </c>
      <c r="L155" s="17">
        <v>1.7811939233E-2</v>
      </c>
      <c r="M155">
        <f t="shared" si="2"/>
        <v>0</v>
      </c>
    </row>
    <row r="156" spans="1:13" ht="13.5" thickBot="1">
      <c r="A156" s="15" t="s">
        <v>29</v>
      </c>
      <c r="B156" s="13">
        <v>18</v>
      </c>
      <c r="C156" s="16">
        <v>42826.96484375</v>
      </c>
      <c r="D156" s="16">
        <v>3497.3</v>
      </c>
      <c r="E156" s="16">
        <v>3302.3</v>
      </c>
      <c r="F156" s="16">
        <v>853.85875984197503</v>
      </c>
      <c r="G156" s="41">
        <v>853.93008513846405</v>
      </c>
      <c r="H156" s="16">
        <v>7.1325296487999998E-2</v>
      </c>
      <c r="I156" s="17">
        <v>0.19055434795699999</v>
      </c>
      <c r="J156" s="17">
        <v>0.19055948963</v>
      </c>
      <c r="K156" s="17">
        <v>0.17649725453099999</v>
      </c>
      <c r="L156" s="17">
        <v>0.176502396205</v>
      </c>
      <c r="M156">
        <f t="shared" si="2"/>
        <v>0</v>
      </c>
    </row>
    <row r="157" spans="1:13" ht="13.5" thickBot="1">
      <c r="A157" s="15" t="s">
        <v>45</v>
      </c>
      <c r="B157" s="13">
        <v>9</v>
      </c>
      <c r="C157" s="16">
        <v>32891.66796875</v>
      </c>
      <c r="D157" s="16">
        <v>1044.2</v>
      </c>
      <c r="E157" s="16">
        <v>999.1</v>
      </c>
      <c r="F157" s="16">
        <v>874.78116553176199</v>
      </c>
      <c r="G157" s="41">
        <v>875.296701224618</v>
      </c>
      <c r="H157" s="16">
        <v>0.51553569285500001</v>
      </c>
      <c r="I157" s="17">
        <v>1.2183748018E-2</v>
      </c>
      <c r="J157" s="17">
        <v>1.2220935905999999E-2</v>
      </c>
      <c r="K157" s="17">
        <v>8.9304839329999997E-3</v>
      </c>
      <c r="L157" s="17">
        <v>8.9676718210000006E-3</v>
      </c>
      <c r="M157">
        <f t="shared" si="2"/>
        <v>0</v>
      </c>
    </row>
    <row r="158" spans="1:13" ht="13.5" thickBot="1">
      <c r="A158" s="15" t="s">
        <v>54</v>
      </c>
      <c r="B158" s="13">
        <v>12</v>
      </c>
      <c r="C158" s="16">
        <v>33352.2578125</v>
      </c>
      <c r="D158" s="16">
        <v>1503.7</v>
      </c>
      <c r="E158" s="16">
        <v>1454.5</v>
      </c>
      <c r="F158" s="16">
        <v>832.94434365583197</v>
      </c>
      <c r="G158" s="41">
        <v>876.43232217426396</v>
      </c>
      <c r="H158" s="16">
        <v>43.487978518430999</v>
      </c>
      <c r="I158" s="17">
        <v>4.5234562472999999E-2</v>
      </c>
      <c r="J158" s="17">
        <v>4.8370639383999998E-2</v>
      </c>
      <c r="K158" s="17">
        <v>4.1686570839000001E-2</v>
      </c>
      <c r="L158" s="17">
        <v>4.4822647749000001E-2</v>
      </c>
      <c r="M158">
        <f t="shared" si="2"/>
        <v>0</v>
      </c>
    </row>
    <row r="159" spans="1:13" ht="13.5" thickBot="1">
      <c r="A159" s="15" t="s">
        <v>29</v>
      </c>
      <c r="B159" s="13">
        <v>17</v>
      </c>
      <c r="C159" s="16">
        <v>41854.5234375</v>
      </c>
      <c r="D159" s="16">
        <v>3122.8</v>
      </c>
      <c r="E159" s="16">
        <v>2998</v>
      </c>
      <c r="F159" s="16">
        <v>879.75111232080997</v>
      </c>
      <c r="G159" s="41">
        <v>879.80572717832001</v>
      </c>
      <c r="H159" s="16">
        <v>5.4614857508999998E-2</v>
      </c>
      <c r="I159" s="17">
        <v>0.161692205364</v>
      </c>
      <c r="J159" s="17">
        <v>0.16169614242200001</v>
      </c>
      <c r="K159" s="17">
        <v>0.15269566557200001</v>
      </c>
      <c r="L159" s="17">
        <v>0.15269960262900001</v>
      </c>
      <c r="M159">
        <f t="shared" si="2"/>
        <v>0</v>
      </c>
    </row>
    <row r="160" spans="1:13" ht="13.5" thickBot="1">
      <c r="A160" s="15" t="s">
        <v>49</v>
      </c>
      <c r="B160" s="13">
        <v>2</v>
      </c>
      <c r="C160" s="16">
        <v>26422.740234375</v>
      </c>
      <c r="D160" s="16">
        <v>1350.7</v>
      </c>
      <c r="E160" s="16">
        <v>1223.0999999999999</v>
      </c>
      <c r="F160" s="16">
        <v>862.09610599388895</v>
      </c>
      <c r="G160" s="41">
        <v>885.90698791889395</v>
      </c>
      <c r="H160" s="16">
        <v>23.810881925004001</v>
      </c>
      <c r="I160" s="17">
        <v>3.3517921112999997E-2</v>
      </c>
      <c r="J160" s="17">
        <v>3.5235010745000003E-2</v>
      </c>
      <c r="K160" s="17">
        <v>2.4316219231E-2</v>
      </c>
      <c r="L160" s="17">
        <v>2.6033308862999999E-2</v>
      </c>
      <c r="M160">
        <f t="shared" si="2"/>
        <v>0</v>
      </c>
    </row>
    <row r="161" spans="1:13" ht="13.5" thickBot="1">
      <c r="A161" s="15" t="s">
        <v>33</v>
      </c>
      <c r="B161" s="13">
        <v>18</v>
      </c>
      <c r="C161" s="16">
        <v>35597.5</v>
      </c>
      <c r="D161" s="16">
        <v>1458</v>
      </c>
      <c r="E161" s="16">
        <v>1409.5</v>
      </c>
      <c r="F161" s="16">
        <v>900.14214528318803</v>
      </c>
      <c r="G161" s="41">
        <v>901.13682903816198</v>
      </c>
      <c r="H161" s="16">
        <v>0.99468375497299999</v>
      </c>
      <c r="I161" s="17">
        <v>4.0142962151000001E-2</v>
      </c>
      <c r="J161" s="17">
        <v>4.0214666574000003E-2</v>
      </c>
      <c r="K161" s="17">
        <v>3.6646710708999997E-2</v>
      </c>
      <c r="L161" s="17">
        <v>3.6718415131999999E-2</v>
      </c>
      <c r="M161">
        <f t="shared" si="2"/>
        <v>0</v>
      </c>
    </row>
    <row r="162" spans="1:13" ht="13.5" thickBot="1">
      <c r="A162" s="15" t="s">
        <v>48</v>
      </c>
      <c r="B162" s="13">
        <v>12</v>
      </c>
      <c r="C162" s="16">
        <v>33353.18359375</v>
      </c>
      <c r="D162" s="16">
        <v>1389.1</v>
      </c>
      <c r="E162" s="16">
        <v>1277.0999999999999</v>
      </c>
      <c r="F162" s="16">
        <v>889.47856047114101</v>
      </c>
      <c r="G162" s="41">
        <v>902.08323819417899</v>
      </c>
      <c r="H162" s="16">
        <v>12.604677723038</v>
      </c>
      <c r="I162" s="17">
        <v>3.5120556847000002E-2</v>
      </c>
      <c r="J162" s="17">
        <v>3.6029526179000002E-2</v>
      </c>
      <c r="K162" s="17">
        <v>2.7043827922E-2</v>
      </c>
      <c r="L162" s="17">
        <v>2.7952797254E-2</v>
      </c>
      <c r="M162">
        <f t="shared" si="2"/>
        <v>0</v>
      </c>
    </row>
    <row r="163" spans="1:13" ht="13.5" thickBot="1">
      <c r="A163" s="15" t="s">
        <v>39</v>
      </c>
      <c r="B163" s="13">
        <v>10</v>
      </c>
      <c r="C163" s="16">
        <v>35595.765625</v>
      </c>
      <c r="D163" s="16">
        <v>980.9</v>
      </c>
      <c r="E163" s="16">
        <v>895.4</v>
      </c>
      <c r="F163" s="16">
        <v>920.74288803935997</v>
      </c>
      <c r="G163" s="41">
        <v>920.74148470521902</v>
      </c>
      <c r="H163" s="16">
        <v>-1.4033341400000001E-3</v>
      </c>
      <c r="I163" s="17">
        <v>4.3382501829999998E-3</v>
      </c>
      <c r="J163" s="17">
        <v>4.338148983E-3</v>
      </c>
      <c r="K163" s="17">
        <v>1.827466986E-3</v>
      </c>
      <c r="L163" s="17">
        <v>1.827568186E-3</v>
      </c>
      <c r="M163">
        <f t="shared" si="2"/>
        <v>1</v>
      </c>
    </row>
    <row r="164" spans="1:13" ht="13.5" thickBot="1">
      <c r="A164" s="15" t="s">
        <v>37</v>
      </c>
      <c r="B164" s="13">
        <v>21</v>
      </c>
      <c r="C164" s="16">
        <v>36122.6875</v>
      </c>
      <c r="D164" s="16">
        <v>930.1</v>
      </c>
      <c r="E164" s="16">
        <v>883.5</v>
      </c>
      <c r="F164" s="16">
        <v>926.300698077216</v>
      </c>
      <c r="G164" s="41">
        <v>927.59034606891305</v>
      </c>
      <c r="H164" s="16">
        <v>1.2896479916970001</v>
      </c>
      <c r="I164" s="17">
        <v>1.80915075E-4</v>
      </c>
      <c r="J164" s="17">
        <v>2.7388277900000001E-4</v>
      </c>
      <c r="K164" s="17">
        <v>3.1783698140000001E-3</v>
      </c>
      <c r="L164" s="17">
        <v>3.0854021100000001E-3</v>
      </c>
      <c r="M164">
        <f t="shared" si="2"/>
        <v>1</v>
      </c>
    </row>
    <row r="165" spans="1:13" ht="13.5" thickBot="1">
      <c r="A165" s="15" t="s">
        <v>48</v>
      </c>
      <c r="B165" s="13">
        <v>18</v>
      </c>
      <c r="C165" s="16">
        <v>31291.76171875</v>
      </c>
      <c r="D165" s="16">
        <v>2095.9</v>
      </c>
      <c r="E165" s="16">
        <v>1904.3</v>
      </c>
      <c r="F165" s="16">
        <v>934.667378389433</v>
      </c>
      <c r="G165" s="41">
        <v>936.26610333245605</v>
      </c>
      <c r="H165" s="16">
        <v>1.5987249430220001</v>
      </c>
      <c r="I165" s="17">
        <v>8.3625434243999999E-2</v>
      </c>
      <c r="J165" s="17">
        <v>8.3740724136999997E-2</v>
      </c>
      <c r="K165" s="17">
        <v>6.9808458690000005E-2</v>
      </c>
      <c r="L165" s="17">
        <v>6.9923748583000003E-2</v>
      </c>
      <c r="M165">
        <f t="shared" si="2"/>
        <v>0</v>
      </c>
    </row>
    <row r="166" spans="1:13" ht="13.5" thickBot="1">
      <c r="A166" s="15" t="s">
        <v>45</v>
      </c>
      <c r="B166" s="13">
        <v>8</v>
      </c>
      <c r="C166" s="16">
        <v>33108.1640625</v>
      </c>
      <c r="D166" s="16">
        <v>1147.2</v>
      </c>
      <c r="E166" s="16">
        <v>1087.5999999999999</v>
      </c>
      <c r="F166" s="16">
        <v>938.31542574527396</v>
      </c>
      <c r="G166" s="41">
        <v>938.34640170100704</v>
      </c>
      <c r="H166" s="16">
        <v>3.0975955731999998E-2</v>
      </c>
      <c r="I166" s="17">
        <v>1.5065541246E-2</v>
      </c>
      <c r="J166" s="17">
        <v>1.5067775679999999E-2</v>
      </c>
      <c r="K166" s="17">
        <v>1.0766327512000001E-2</v>
      </c>
      <c r="L166" s="17">
        <v>1.0768561945E-2</v>
      </c>
      <c r="M166">
        <f t="shared" si="2"/>
        <v>0</v>
      </c>
    </row>
    <row r="167" spans="1:13" ht="13.5" thickBot="1">
      <c r="A167" s="15" t="s">
        <v>42</v>
      </c>
      <c r="B167" s="13">
        <v>9</v>
      </c>
      <c r="C167" s="16">
        <v>28977.02734375</v>
      </c>
      <c r="D167" s="16">
        <v>1425.8</v>
      </c>
      <c r="E167" s="16">
        <v>1402.9</v>
      </c>
      <c r="F167" s="16">
        <v>940.88920770343702</v>
      </c>
      <c r="G167" s="41">
        <v>941.69385641448002</v>
      </c>
      <c r="H167" s="16">
        <v>0.80464871104299995</v>
      </c>
      <c r="I167" s="17">
        <v>3.4910661539999999E-2</v>
      </c>
      <c r="J167" s="17">
        <v>3.4968687696999998E-2</v>
      </c>
      <c r="K167" s="17">
        <v>3.325925893E-2</v>
      </c>
      <c r="L167" s="17">
        <v>3.3317285086000001E-2</v>
      </c>
      <c r="M167">
        <f t="shared" si="2"/>
        <v>0</v>
      </c>
    </row>
    <row r="168" spans="1:13" ht="13.5" thickBot="1">
      <c r="A168" s="15" t="s">
        <v>40</v>
      </c>
      <c r="B168" s="13">
        <v>4</v>
      </c>
      <c r="C168" s="16">
        <v>26147.443359375</v>
      </c>
      <c r="D168" s="16">
        <v>1014.7</v>
      </c>
      <c r="E168" s="16">
        <v>958.1</v>
      </c>
      <c r="F168" s="16">
        <v>769.77301222727897</v>
      </c>
      <c r="G168" s="41">
        <v>944.81260678926299</v>
      </c>
      <c r="H168" s="16">
        <v>175.03959456198399</v>
      </c>
      <c r="I168" s="17">
        <v>5.0398350910000004E-3</v>
      </c>
      <c r="J168" s="17">
        <v>1.7662579344E-2</v>
      </c>
      <c r="K168" s="17">
        <v>9.58202438E-4</v>
      </c>
      <c r="L168" s="17">
        <v>1.3580946691E-2</v>
      </c>
      <c r="M168">
        <f t="shared" si="2"/>
        <v>0</v>
      </c>
    </row>
    <row r="169" spans="1:13" ht="13.5" thickBot="1">
      <c r="A169" s="15" t="s">
        <v>40</v>
      </c>
      <c r="B169" s="13">
        <v>3</v>
      </c>
      <c r="C169" s="16">
        <v>26222.607421875</v>
      </c>
      <c r="D169" s="16">
        <v>1053.2</v>
      </c>
      <c r="E169" s="16">
        <v>978.3</v>
      </c>
      <c r="F169" s="16">
        <v>944.65905135379296</v>
      </c>
      <c r="G169" s="41">
        <v>950.79342904474299</v>
      </c>
      <c r="H169" s="16">
        <v>6.1343776909500001</v>
      </c>
      <c r="I169" s="17">
        <v>7.3849117290000002E-3</v>
      </c>
      <c r="J169" s="17">
        <v>7.8272841020000008E-3</v>
      </c>
      <c r="K169" s="17">
        <v>1.9835992610000002E-3</v>
      </c>
      <c r="L169" s="17">
        <v>2.4259716329999999E-3</v>
      </c>
      <c r="M169">
        <f t="shared" si="2"/>
        <v>0</v>
      </c>
    </row>
    <row r="170" spans="1:13" ht="13.5" thickBot="1">
      <c r="A170" s="15" t="s">
        <v>34</v>
      </c>
      <c r="B170" s="13">
        <v>11</v>
      </c>
      <c r="C170" s="16">
        <v>38426.640625</v>
      </c>
      <c r="D170" s="16">
        <v>1210.8</v>
      </c>
      <c r="E170" s="16">
        <v>1177.8</v>
      </c>
      <c r="F170" s="16">
        <v>953.47377217345104</v>
      </c>
      <c r="G170" s="41">
        <v>955.79348704546999</v>
      </c>
      <c r="H170" s="16">
        <v>2.3197148720179999</v>
      </c>
      <c r="I170" s="17">
        <v>1.8382822444E-2</v>
      </c>
      <c r="J170" s="17">
        <v>1.8550045258000001E-2</v>
      </c>
      <c r="K170" s="17">
        <v>1.6003929710999999E-2</v>
      </c>
      <c r="L170" s="17">
        <v>1.6171152524000001E-2</v>
      </c>
      <c r="M170">
        <f t="shared" si="2"/>
        <v>0</v>
      </c>
    </row>
    <row r="171" spans="1:13" ht="13.5" thickBot="1">
      <c r="A171" s="15" t="s">
        <v>40</v>
      </c>
      <c r="B171" s="13">
        <v>8</v>
      </c>
      <c r="C171" s="16">
        <v>33709.85546875</v>
      </c>
      <c r="D171" s="16">
        <v>1062.9000000000001</v>
      </c>
      <c r="E171" s="16">
        <v>991.8</v>
      </c>
      <c r="F171" s="16">
        <v>968.04153416664099</v>
      </c>
      <c r="G171" s="41">
        <v>968.14390414099501</v>
      </c>
      <c r="H171" s="16">
        <v>0.102369974354</v>
      </c>
      <c r="I171" s="17">
        <v>6.8332080369999998E-3</v>
      </c>
      <c r="J171" s="17">
        <v>6.8405903100000002E-3</v>
      </c>
      <c r="K171" s="17">
        <v>1.7059274430000001E-3</v>
      </c>
      <c r="L171" s="17">
        <v>1.7133097160000001E-3</v>
      </c>
      <c r="M171">
        <f t="shared" si="2"/>
        <v>0</v>
      </c>
    </row>
    <row r="172" spans="1:13" ht="13.5" thickBot="1">
      <c r="A172" s="15" t="s">
        <v>39</v>
      </c>
      <c r="B172" s="13">
        <v>12</v>
      </c>
      <c r="C172" s="16">
        <v>34561.55859375</v>
      </c>
      <c r="D172" s="16">
        <v>718.7</v>
      </c>
      <c r="E172" s="16">
        <v>670.3</v>
      </c>
      <c r="F172" s="16">
        <v>973.60696631668202</v>
      </c>
      <c r="G172" s="41">
        <v>974.05011542831505</v>
      </c>
      <c r="H172" s="16">
        <v>0.44314911163199999</v>
      </c>
      <c r="I172" s="17">
        <v>1.8414229135000001E-2</v>
      </c>
      <c r="J172" s="17">
        <v>1.8382272035000001E-2</v>
      </c>
      <c r="K172" s="17">
        <v>2.1904529849000001E-2</v>
      </c>
      <c r="L172" s="17">
        <v>2.1872572749000001E-2</v>
      </c>
      <c r="M172">
        <f t="shared" si="2"/>
        <v>1</v>
      </c>
    </row>
    <row r="173" spans="1:13" ht="13.5" thickBot="1">
      <c r="A173" s="15" t="s">
        <v>36</v>
      </c>
      <c r="B173" s="13">
        <v>13</v>
      </c>
      <c r="C173" s="16">
        <v>38291.42578125</v>
      </c>
      <c r="D173" s="16">
        <v>2739.2</v>
      </c>
      <c r="E173" s="16">
        <v>2601.5</v>
      </c>
      <c r="F173" s="16">
        <v>981.90498792661003</v>
      </c>
      <c r="G173" s="41">
        <v>982.42317791285802</v>
      </c>
      <c r="H173" s="16">
        <v>0.51818998624799995</v>
      </c>
      <c r="I173" s="17">
        <v>0.12664192777399999</v>
      </c>
      <c r="J173" s="17">
        <v>0.126679282877</v>
      </c>
      <c r="K173" s="17">
        <v>0.116715457186</v>
      </c>
      <c r="L173" s="17">
        <v>0.116752812289</v>
      </c>
      <c r="M173">
        <f t="shared" si="2"/>
        <v>0</v>
      </c>
    </row>
    <row r="174" spans="1:13" ht="13.5" thickBot="1">
      <c r="A174" s="15" t="s">
        <v>36</v>
      </c>
      <c r="B174" s="13">
        <v>20</v>
      </c>
      <c r="C174" s="16">
        <v>37836.51953125</v>
      </c>
      <c r="D174" s="16">
        <v>2192.5</v>
      </c>
      <c r="E174" s="16">
        <v>2119.6</v>
      </c>
      <c r="F174" s="16">
        <v>986.97654570220402</v>
      </c>
      <c r="G174" s="41">
        <v>987.36443339330799</v>
      </c>
      <c r="H174" s="16">
        <v>0.38788769110400001</v>
      </c>
      <c r="I174" s="17">
        <v>8.6875401283000003E-2</v>
      </c>
      <c r="J174" s="17">
        <v>8.6903363198999994E-2</v>
      </c>
      <c r="K174" s="17">
        <v>8.1620210972000007E-2</v>
      </c>
      <c r="L174" s="17">
        <v>8.1648172887000006E-2</v>
      </c>
      <c r="M174">
        <f t="shared" si="2"/>
        <v>0</v>
      </c>
    </row>
    <row r="175" spans="1:13" ht="13.5" thickBot="1">
      <c r="A175" s="15" t="s">
        <v>38</v>
      </c>
      <c r="B175" s="13">
        <v>11</v>
      </c>
      <c r="C175" s="16">
        <v>36376.15625</v>
      </c>
      <c r="D175" s="16">
        <v>854.1</v>
      </c>
      <c r="E175" s="16">
        <v>828</v>
      </c>
      <c r="F175" s="16">
        <v>989.87084970215506</v>
      </c>
      <c r="G175" s="41">
        <v>991.18679411816299</v>
      </c>
      <c r="H175" s="16">
        <v>1.315944416007</v>
      </c>
      <c r="I175" s="17">
        <v>9.8886816790000002E-3</v>
      </c>
      <c r="J175" s="17">
        <v>9.7937567409999999E-3</v>
      </c>
      <c r="K175" s="17">
        <v>1.1771391048999999E-2</v>
      </c>
      <c r="L175" s="17">
        <v>1.1676466111000001E-2</v>
      </c>
      <c r="M175">
        <f t="shared" si="2"/>
        <v>1</v>
      </c>
    </row>
    <row r="176" spans="1:13" ht="13.5" thickBot="1">
      <c r="A176" s="15" t="s">
        <v>34</v>
      </c>
      <c r="B176" s="13">
        <v>10</v>
      </c>
      <c r="C176" s="16">
        <v>40113.421875</v>
      </c>
      <c r="D176" s="16">
        <v>1477</v>
      </c>
      <c r="E176" s="16">
        <v>1425.5</v>
      </c>
      <c r="F176" s="16">
        <v>1003.1788336644599</v>
      </c>
      <c r="G176" s="41">
        <v>1004.09248478898</v>
      </c>
      <c r="H176" s="16">
        <v>0.91365112452399999</v>
      </c>
      <c r="I176" s="17">
        <v>3.4090795501999997E-2</v>
      </c>
      <c r="J176" s="17">
        <v>3.4156658472000001E-2</v>
      </c>
      <c r="K176" s="17">
        <v>3.0378281084000001E-2</v>
      </c>
      <c r="L176" s="17">
        <v>3.0444144055E-2</v>
      </c>
      <c r="M176">
        <f t="shared" si="2"/>
        <v>0</v>
      </c>
    </row>
    <row r="177" spans="1:13" ht="13.5" thickBot="1">
      <c r="A177" s="15" t="s">
        <v>29</v>
      </c>
      <c r="B177" s="13">
        <v>19</v>
      </c>
      <c r="C177" s="16">
        <v>44679.1484375</v>
      </c>
      <c r="D177" s="16">
        <v>3902.4</v>
      </c>
      <c r="E177" s="16">
        <v>3705.9</v>
      </c>
      <c r="F177" s="16">
        <v>996.17561522499204</v>
      </c>
      <c r="G177" s="41">
        <v>1010.59174859263</v>
      </c>
      <c r="H177" s="16">
        <v>14.416133367642001</v>
      </c>
      <c r="I177" s="17">
        <v>0.20846368594299999</v>
      </c>
      <c r="J177" s="17">
        <v>0.209502911243</v>
      </c>
      <c r="K177" s="17">
        <v>0.194298461029</v>
      </c>
      <c r="L177" s="17">
        <v>0.19533768633000001</v>
      </c>
      <c r="M177">
        <f t="shared" si="2"/>
        <v>0</v>
      </c>
    </row>
    <row r="178" spans="1:13" ht="13.5" thickBot="1">
      <c r="A178" s="15" t="s">
        <v>36</v>
      </c>
      <c r="B178" s="13">
        <v>12</v>
      </c>
      <c r="C178" s="16">
        <v>38495.0078125</v>
      </c>
      <c r="D178" s="16">
        <v>2539.8000000000002</v>
      </c>
      <c r="E178" s="16">
        <v>2437.4</v>
      </c>
      <c r="F178" s="16">
        <v>1024.5362591446501</v>
      </c>
      <c r="G178" s="41">
        <v>1025.1180635785699</v>
      </c>
      <c r="H178" s="16">
        <v>0.58180443392799996</v>
      </c>
      <c r="I178" s="17">
        <v>0.109189874309</v>
      </c>
      <c r="J178" s="17">
        <v>0.109231815228</v>
      </c>
      <c r="K178" s="17">
        <v>0.101808098069</v>
      </c>
      <c r="L178" s="17">
        <v>0.10185003898800001</v>
      </c>
      <c r="M178">
        <f t="shared" si="2"/>
        <v>0</v>
      </c>
    </row>
    <row r="179" spans="1:13" ht="13.5" thickBot="1">
      <c r="A179" s="15" t="s">
        <v>54</v>
      </c>
      <c r="B179" s="13">
        <v>11</v>
      </c>
      <c r="C179" s="16">
        <v>33709.3984375</v>
      </c>
      <c r="D179" s="16">
        <v>2230.1999999999998</v>
      </c>
      <c r="E179" s="16">
        <v>2130.1</v>
      </c>
      <c r="F179" s="16">
        <v>975.26907412773596</v>
      </c>
      <c r="G179" s="41">
        <v>1029.6939524676</v>
      </c>
      <c r="H179" s="16">
        <v>54.424878339860001</v>
      </c>
      <c r="I179" s="17">
        <v>8.6572874272E-2</v>
      </c>
      <c r="J179" s="17">
        <v>9.0497650959999995E-2</v>
      </c>
      <c r="K179" s="17">
        <v>7.9354297795000001E-2</v>
      </c>
      <c r="L179" s="17">
        <v>8.3279074484000001E-2</v>
      </c>
      <c r="M179">
        <f t="shared" si="2"/>
        <v>0</v>
      </c>
    </row>
    <row r="180" spans="1:13" ht="13.5" thickBot="1">
      <c r="A180" s="15" t="s">
        <v>48</v>
      </c>
      <c r="B180" s="13">
        <v>23</v>
      </c>
      <c r="C180" s="16">
        <v>30887.791015625</v>
      </c>
      <c r="D180" s="16">
        <v>2092.1999999999998</v>
      </c>
      <c r="E180" s="16">
        <v>1971.8</v>
      </c>
      <c r="F180" s="16">
        <v>1011.58867186107</v>
      </c>
      <c r="G180" s="41">
        <v>1033.1317667578401</v>
      </c>
      <c r="H180" s="16">
        <v>21.543094896766998</v>
      </c>
      <c r="I180" s="17">
        <v>7.6373277077999999E-2</v>
      </c>
      <c r="J180" s="17">
        <v>7.7926828306999998E-2</v>
      </c>
      <c r="K180" s="17">
        <v>6.7690793483E-2</v>
      </c>
      <c r="L180" s="17">
        <v>6.9244344713000006E-2</v>
      </c>
      <c r="M180">
        <f t="shared" si="2"/>
        <v>0</v>
      </c>
    </row>
    <row r="181" spans="1:13" ht="13.5" thickBot="1">
      <c r="A181" s="15" t="s">
        <v>35</v>
      </c>
      <c r="B181" s="13">
        <v>18</v>
      </c>
      <c r="C181" s="16">
        <v>35367.8984375</v>
      </c>
      <c r="D181" s="16">
        <v>2044.1</v>
      </c>
      <c r="E181" s="16">
        <v>1893.7</v>
      </c>
      <c r="F181" s="16">
        <v>1040.39339661912</v>
      </c>
      <c r="G181" s="41">
        <v>1041.23354125683</v>
      </c>
      <c r="H181" s="16">
        <v>0.84014463771299996</v>
      </c>
      <c r="I181" s="17">
        <v>7.2294294891999997E-2</v>
      </c>
      <c r="J181" s="17">
        <v>7.2354858950999995E-2</v>
      </c>
      <c r="K181" s="17">
        <v>6.1452311039E-2</v>
      </c>
      <c r="L181" s="17">
        <v>6.1512875098999997E-2</v>
      </c>
      <c r="M181">
        <f t="shared" si="2"/>
        <v>0</v>
      </c>
    </row>
    <row r="182" spans="1:13" ht="13.5" thickBot="1">
      <c r="A182" s="15" t="s">
        <v>49</v>
      </c>
      <c r="B182" s="13">
        <v>3</v>
      </c>
      <c r="C182" s="16">
        <v>25641.482421875</v>
      </c>
      <c r="D182" s="16">
        <v>1369.7</v>
      </c>
      <c r="E182" s="16">
        <v>1250.7</v>
      </c>
      <c r="F182" s="16">
        <v>998.86094872945796</v>
      </c>
      <c r="G182" s="41">
        <v>1046.06090688162</v>
      </c>
      <c r="H182" s="16">
        <v>47.199958152165998</v>
      </c>
      <c r="I182" s="17">
        <v>2.3338796647999999E-2</v>
      </c>
      <c r="J182" s="17">
        <v>2.6742557962000001E-2</v>
      </c>
      <c r="K182" s="17">
        <v>1.4757272165E-2</v>
      </c>
      <c r="L182" s="17">
        <v>1.8161033480000002E-2</v>
      </c>
      <c r="M182">
        <f t="shared" si="2"/>
        <v>0</v>
      </c>
    </row>
    <row r="183" spans="1:13" ht="13.5" thickBot="1">
      <c r="A183" s="15" t="s">
        <v>42</v>
      </c>
      <c r="B183" s="13">
        <v>1</v>
      </c>
      <c r="C183" s="16">
        <v>27432.0859375</v>
      </c>
      <c r="D183" s="16">
        <v>2336.1</v>
      </c>
      <c r="E183" s="16">
        <v>2107.6999999999998</v>
      </c>
      <c r="F183" s="16">
        <v>1049.66144319056</v>
      </c>
      <c r="G183" s="41">
        <v>1050.49557543439</v>
      </c>
      <c r="H183" s="16">
        <v>0.834132243828</v>
      </c>
      <c r="I183" s="17">
        <v>9.2709628943E-2</v>
      </c>
      <c r="J183" s="17">
        <v>9.2769781265000004E-2</v>
      </c>
      <c r="K183" s="17">
        <v>7.6238871028999997E-2</v>
      </c>
      <c r="L183" s="17">
        <v>7.6299023351E-2</v>
      </c>
      <c r="M183">
        <f t="shared" si="2"/>
        <v>0</v>
      </c>
    </row>
    <row r="184" spans="1:13" ht="13.5" thickBot="1">
      <c r="A184" s="15" t="s">
        <v>30</v>
      </c>
      <c r="B184" s="13">
        <v>15</v>
      </c>
      <c r="C184" s="16">
        <v>36953.390625</v>
      </c>
      <c r="D184" s="16">
        <v>4441.6000000000004</v>
      </c>
      <c r="E184" s="16">
        <v>4193</v>
      </c>
      <c r="F184" s="16">
        <v>1052.90615063931</v>
      </c>
      <c r="G184" s="41">
        <v>1053.45787988897</v>
      </c>
      <c r="H184" s="16">
        <v>0.55172924966699999</v>
      </c>
      <c r="I184" s="17">
        <v>0.244243232418</v>
      </c>
      <c r="J184" s="17">
        <v>0.24428300528800001</v>
      </c>
      <c r="K184" s="17">
        <v>0.226322240492</v>
      </c>
      <c r="L184" s="17">
        <v>0.22636201336199999</v>
      </c>
      <c r="M184">
        <f t="shared" si="2"/>
        <v>0</v>
      </c>
    </row>
    <row r="185" spans="1:13" ht="13.5" thickBot="1">
      <c r="A185" s="15" t="s">
        <v>39</v>
      </c>
      <c r="B185" s="13">
        <v>13</v>
      </c>
      <c r="C185" s="16">
        <v>33910.8046875</v>
      </c>
      <c r="D185" s="16">
        <v>705.3</v>
      </c>
      <c r="E185" s="16">
        <v>665.4</v>
      </c>
      <c r="F185" s="16">
        <v>1056.55012929487</v>
      </c>
      <c r="G185" s="41">
        <v>1057.09138817543</v>
      </c>
      <c r="H185" s="16">
        <v>0.54125888056000004</v>
      </c>
      <c r="I185" s="17">
        <v>2.5368961430999998E-2</v>
      </c>
      <c r="J185" s="17">
        <v>2.5329929277E-2</v>
      </c>
      <c r="K185" s="17">
        <v>2.8246296111000001E-2</v>
      </c>
      <c r="L185" s="17">
        <v>2.8207263957E-2</v>
      </c>
      <c r="M185">
        <f t="shared" si="2"/>
        <v>1</v>
      </c>
    </row>
    <row r="186" spans="1:13" ht="13.5" thickBot="1">
      <c r="A186" s="15" t="s">
        <v>49</v>
      </c>
      <c r="B186" s="13">
        <v>1</v>
      </c>
      <c r="C186" s="16">
        <v>27648.384765625</v>
      </c>
      <c r="D186" s="16">
        <v>1403.1</v>
      </c>
      <c r="E186" s="16">
        <v>1291.2</v>
      </c>
      <c r="F186" s="16">
        <v>1032.9624667272701</v>
      </c>
      <c r="G186" s="41">
        <v>1057.8320140937301</v>
      </c>
      <c r="H186" s="16">
        <v>24.869547366468002</v>
      </c>
      <c r="I186" s="17">
        <v>2.4898535076000001E-2</v>
      </c>
      <c r="J186" s="17">
        <v>2.6691968938000001E-2</v>
      </c>
      <c r="K186" s="17">
        <v>1.6829017516000001E-2</v>
      </c>
      <c r="L186" s="17">
        <v>1.8622451379E-2</v>
      </c>
      <c r="M186">
        <f t="shared" si="2"/>
        <v>0</v>
      </c>
    </row>
    <row r="187" spans="1:13" ht="13.5" thickBot="1">
      <c r="A187" s="15" t="s">
        <v>49</v>
      </c>
      <c r="B187" s="13">
        <v>21</v>
      </c>
      <c r="C187" s="16">
        <v>34487.0546875</v>
      </c>
      <c r="D187" s="16">
        <v>1225.7</v>
      </c>
      <c r="E187" s="16">
        <v>1151.9000000000001</v>
      </c>
      <c r="F187" s="16">
        <v>1025.6738289729999</v>
      </c>
      <c r="G187" s="41">
        <v>1059.7815597414301</v>
      </c>
      <c r="H187" s="16">
        <v>34.107730768430002</v>
      </c>
      <c r="I187" s="17">
        <v>1.1964984514E-2</v>
      </c>
      <c r="J187" s="17">
        <v>1.4424617511E-2</v>
      </c>
      <c r="K187" s="17">
        <v>6.6429970609999996E-3</v>
      </c>
      <c r="L187" s="17">
        <v>9.1026300579999993E-3</v>
      </c>
      <c r="M187">
        <f t="shared" si="2"/>
        <v>0</v>
      </c>
    </row>
    <row r="188" spans="1:13" ht="13.5" thickBot="1">
      <c r="A188" s="15" t="s">
        <v>53</v>
      </c>
      <c r="B188" s="13">
        <v>23</v>
      </c>
      <c r="C188" s="16">
        <v>31987.671875</v>
      </c>
      <c r="D188" s="16">
        <v>2465.9</v>
      </c>
      <c r="E188" s="16">
        <v>2229.4</v>
      </c>
      <c r="F188" s="16">
        <v>996.87049248300195</v>
      </c>
      <c r="G188" s="41">
        <v>1068.88914613528</v>
      </c>
      <c r="H188" s="16">
        <v>72.018653652279994</v>
      </c>
      <c r="I188" s="17">
        <v>0.100743553318</v>
      </c>
      <c r="J188" s="17">
        <v>0.105937081381</v>
      </c>
      <c r="K188" s="17">
        <v>8.3688674828999998E-2</v>
      </c>
      <c r="L188" s="17">
        <v>8.8882202891999995E-2</v>
      </c>
      <c r="M188">
        <f t="shared" si="2"/>
        <v>0</v>
      </c>
    </row>
    <row r="189" spans="1:13" ht="13.5" thickBot="1">
      <c r="A189" s="15" t="s">
        <v>34</v>
      </c>
      <c r="B189" s="13">
        <v>14</v>
      </c>
      <c r="C189" s="16">
        <v>32878.99609375</v>
      </c>
      <c r="D189" s="16">
        <v>1018.2</v>
      </c>
      <c r="E189" s="16">
        <v>993.5</v>
      </c>
      <c r="F189" s="16">
        <v>1074.95004404059</v>
      </c>
      <c r="G189" s="41">
        <v>1075.5597504879499</v>
      </c>
      <c r="H189" s="16">
        <v>0.60970644735799995</v>
      </c>
      <c r="I189" s="17">
        <v>4.1349301099999998E-3</v>
      </c>
      <c r="J189" s="17">
        <v>4.0909777989999998E-3</v>
      </c>
      <c r="K189" s="17">
        <v>5.915495277E-3</v>
      </c>
      <c r="L189" s="17">
        <v>5.8715429669999996E-3</v>
      </c>
      <c r="M189">
        <f t="shared" si="2"/>
        <v>1</v>
      </c>
    </row>
    <row r="190" spans="1:13" ht="13.5" thickBot="1">
      <c r="A190" s="15" t="s">
        <v>33</v>
      </c>
      <c r="B190" s="13">
        <v>14</v>
      </c>
      <c r="C190" s="16">
        <v>38592.40625</v>
      </c>
      <c r="D190" s="16">
        <v>1228</v>
      </c>
      <c r="E190" s="16">
        <v>1186</v>
      </c>
      <c r="F190" s="16">
        <v>1090.1406130443399</v>
      </c>
      <c r="G190" s="41">
        <v>1079.2988573034299</v>
      </c>
      <c r="H190" s="16">
        <v>-10.841755740907001</v>
      </c>
      <c r="I190" s="17">
        <v>1.0719517207E-2</v>
      </c>
      <c r="J190" s="17">
        <v>9.9379604199999992E-3</v>
      </c>
      <c r="K190" s="17">
        <v>7.6918355459999997E-3</v>
      </c>
      <c r="L190" s="17">
        <v>6.9102787589999997E-3</v>
      </c>
      <c r="M190">
        <f t="shared" si="2"/>
        <v>0</v>
      </c>
    </row>
    <row r="191" spans="1:13" ht="13.5" thickBot="1">
      <c r="A191" s="15" t="s">
        <v>37</v>
      </c>
      <c r="B191" s="13">
        <v>6</v>
      </c>
      <c r="C191" s="16">
        <v>31467.87109375</v>
      </c>
      <c r="D191" s="16">
        <v>1166.3</v>
      </c>
      <c r="E191" s="16">
        <v>1119.9000000000001</v>
      </c>
      <c r="F191" s="16">
        <v>1011.85319411612</v>
      </c>
      <c r="G191" s="41">
        <v>1086.77420823955</v>
      </c>
      <c r="H191" s="16">
        <v>74.921014123429003</v>
      </c>
      <c r="I191" s="17">
        <v>5.7328281249999996E-3</v>
      </c>
      <c r="J191" s="17">
        <v>1.1133708613000001E-2</v>
      </c>
      <c r="K191" s="17">
        <v>2.3879607670000001E-3</v>
      </c>
      <c r="L191" s="17">
        <v>7.7888412540000002E-3</v>
      </c>
      <c r="M191">
        <f t="shared" si="2"/>
        <v>0</v>
      </c>
    </row>
    <row r="192" spans="1:13" ht="13.5" thickBot="1">
      <c r="A192" s="15" t="s">
        <v>49</v>
      </c>
      <c r="B192" s="13">
        <v>5</v>
      </c>
      <c r="C192" s="16">
        <v>25143.57421875</v>
      </c>
      <c r="D192" s="16">
        <v>1380.3</v>
      </c>
      <c r="E192" s="16">
        <v>1233.5999999999999</v>
      </c>
      <c r="F192" s="16">
        <v>1028.0273925793699</v>
      </c>
      <c r="G192" s="41">
        <v>1089.4965957516299</v>
      </c>
      <c r="H192" s="16">
        <v>61.469203172260002</v>
      </c>
      <c r="I192" s="17">
        <v>2.0970895236000001E-2</v>
      </c>
      <c r="J192" s="17">
        <v>2.5403663908000002E-2</v>
      </c>
      <c r="K192" s="17">
        <v>1.0391822618E-2</v>
      </c>
      <c r="L192" s="17">
        <v>1.482459129E-2</v>
      </c>
      <c r="M192">
        <f t="shared" si="2"/>
        <v>0</v>
      </c>
    </row>
    <row r="193" spans="1:13" ht="13.5" thickBot="1">
      <c r="A193" s="15" t="s">
        <v>49</v>
      </c>
      <c r="B193" s="13">
        <v>9</v>
      </c>
      <c r="C193" s="16">
        <v>28330.888671875</v>
      </c>
      <c r="D193" s="16">
        <v>999.4</v>
      </c>
      <c r="E193" s="16">
        <v>886.2</v>
      </c>
      <c r="F193" s="16">
        <v>1038.3361854237</v>
      </c>
      <c r="G193" s="41">
        <v>1091.3110546647499</v>
      </c>
      <c r="H193" s="16">
        <v>52.974869241051998</v>
      </c>
      <c r="I193" s="17">
        <v>6.6280417289999996E-3</v>
      </c>
      <c r="J193" s="17">
        <v>2.8078304910000001E-3</v>
      </c>
      <c r="K193" s="17">
        <v>1.4791307034999999E-2</v>
      </c>
      <c r="L193" s="17">
        <v>1.0971095796999999E-2</v>
      </c>
      <c r="M193">
        <f t="shared" si="2"/>
        <v>1</v>
      </c>
    </row>
    <row r="194" spans="1:13" ht="13.5" thickBot="1">
      <c r="A194" s="15" t="s">
        <v>40</v>
      </c>
      <c r="B194" s="13">
        <v>10</v>
      </c>
      <c r="C194" s="16">
        <v>33996.203125</v>
      </c>
      <c r="D194" s="16">
        <v>1427.1</v>
      </c>
      <c r="E194" s="16">
        <v>1309</v>
      </c>
      <c r="F194" s="16">
        <v>1104.6521536348</v>
      </c>
      <c r="G194" s="41">
        <v>1091.94095332334</v>
      </c>
      <c r="H194" s="16">
        <v>-12.711200311459001</v>
      </c>
      <c r="I194" s="17">
        <v>2.4169542559000001E-2</v>
      </c>
      <c r="J194" s="17">
        <v>2.3252891495000001E-2</v>
      </c>
      <c r="K194" s="17">
        <v>1.5652920362999999E-2</v>
      </c>
      <c r="L194" s="17">
        <v>1.4736269297999999E-2</v>
      </c>
      <c r="M194">
        <f t="shared" ref="M194:M257" si="3">IF(G194&gt;=E194,1,0)</f>
        <v>0</v>
      </c>
    </row>
    <row r="195" spans="1:13" ht="13.5" thickBot="1">
      <c r="A195" s="15" t="s">
        <v>40</v>
      </c>
      <c r="B195" s="13">
        <v>9</v>
      </c>
      <c r="C195" s="16">
        <v>33790.08203125</v>
      </c>
      <c r="D195" s="16">
        <v>1185.2</v>
      </c>
      <c r="E195" s="16">
        <v>1085.9000000000001</v>
      </c>
      <c r="F195" s="16">
        <v>1093.7881073619899</v>
      </c>
      <c r="G195" s="41">
        <v>1094.8578518291099</v>
      </c>
      <c r="H195" s="16">
        <v>1.069744467114</v>
      </c>
      <c r="I195" s="17">
        <v>6.5149021539999998E-3</v>
      </c>
      <c r="J195" s="17">
        <v>6.5920453330000003E-3</v>
      </c>
      <c r="K195" s="17">
        <v>6.4598340099999995E-4</v>
      </c>
      <c r="L195" s="17">
        <v>5.6884022200000002E-4</v>
      </c>
      <c r="M195">
        <f t="shared" si="3"/>
        <v>1</v>
      </c>
    </row>
    <row r="196" spans="1:13" ht="13.5" thickBot="1">
      <c r="A196" s="15" t="s">
        <v>38</v>
      </c>
      <c r="B196" s="13">
        <v>12</v>
      </c>
      <c r="C196" s="16">
        <v>36049.76171875</v>
      </c>
      <c r="D196" s="16">
        <v>837.6</v>
      </c>
      <c r="E196" s="16">
        <v>815.4</v>
      </c>
      <c r="F196" s="16">
        <v>1098.6338193587601</v>
      </c>
      <c r="G196" s="41">
        <v>1099.05515268618</v>
      </c>
      <c r="H196" s="16">
        <v>0.421333327423</v>
      </c>
      <c r="I196" s="17">
        <v>1.8859925895000001E-2</v>
      </c>
      <c r="J196" s="17">
        <v>1.8829533243000001E-2</v>
      </c>
      <c r="K196" s="17">
        <v>2.0461310876000002E-2</v>
      </c>
      <c r="L196" s="17">
        <v>2.0430918225000001E-2</v>
      </c>
      <c r="M196">
        <f t="shared" si="3"/>
        <v>1</v>
      </c>
    </row>
    <row r="197" spans="1:13" ht="13.5" thickBot="1">
      <c r="A197" s="15" t="s">
        <v>45</v>
      </c>
      <c r="B197" s="13">
        <v>7</v>
      </c>
      <c r="C197" s="16">
        <v>31024.1484375</v>
      </c>
      <c r="D197" s="16">
        <v>1273.5999999999999</v>
      </c>
      <c r="E197" s="16">
        <v>1199.8</v>
      </c>
      <c r="F197" s="16">
        <v>1095.1697689145601</v>
      </c>
      <c r="G197" s="41">
        <v>1100.0655227411301</v>
      </c>
      <c r="H197" s="16">
        <v>4.8957538265689999</v>
      </c>
      <c r="I197" s="17">
        <v>1.251781557E-2</v>
      </c>
      <c r="J197" s="17">
        <v>1.2870968122E-2</v>
      </c>
      <c r="K197" s="17">
        <v>7.1942925229999998E-3</v>
      </c>
      <c r="L197" s="17">
        <v>7.547445075E-3</v>
      </c>
      <c r="M197">
        <f t="shared" si="3"/>
        <v>0</v>
      </c>
    </row>
    <row r="198" spans="1:13" ht="13.5" thickBot="1">
      <c r="A198" s="15" t="s">
        <v>37</v>
      </c>
      <c r="B198" s="13">
        <v>8</v>
      </c>
      <c r="C198" s="16">
        <v>36779.02734375</v>
      </c>
      <c r="D198" s="16">
        <v>1189.2</v>
      </c>
      <c r="E198" s="16">
        <v>1145.5</v>
      </c>
      <c r="F198" s="16">
        <v>1094.9703487992699</v>
      </c>
      <c r="G198" s="41">
        <v>1102.05682535203</v>
      </c>
      <c r="H198" s="16">
        <v>7.0864765527509999</v>
      </c>
      <c r="I198" s="17">
        <v>6.2819474219999996E-3</v>
      </c>
      <c r="J198" s="17">
        <v>6.7927949249999998E-3</v>
      </c>
      <c r="K198" s="17">
        <v>3.1317167420000002E-3</v>
      </c>
      <c r="L198" s="17">
        <v>3.6425642439999999E-3</v>
      </c>
      <c r="M198">
        <f t="shared" si="3"/>
        <v>0</v>
      </c>
    </row>
    <row r="199" spans="1:13" ht="13.5" thickBot="1">
      <c r="A199" s="15" t="s">
        <v>37</v>
      </c>
      <c r="B199" s="13">
        <v>4</v>
      </c>
      <c r="C199" s="16">
        <v>28809.22265625</v>
      </c>
      <c r="D199" s="16">
        <v>1075</v>
      </c>
      <c r="E199" s="16">
        <v>1024.5999999999999</v>
      </c>
      <c r="F199" s="16">
        <v>1097.1652029088</v>
      </c>
      <c r="G199" s="41">
        <v>1105.09288073383</v>
      </c>
      <c r="H199" s="16">
        <v>7.9276778250259996</v>
      </c>
      <c r="I199" s="17">
        <v>2.1693253120000002E-3</v>
      </c>
      <c r="J199" s="17">
        <v>1.597837579E-3</v>
      </c>
      <c r="K199" s="17">
        <v>5.8025433050000004E-3</v>
      </c>
      <c r="L199" s="17">
        <v>5.231055573E-3</v>
      </c>
      <c r="M199">
        <f t="shared" si="3"/>
        <v>1</v>
      </c>
    </row>
    <row r="200" spans="1:13" ht="13.5" thickBot="1">
      <c r="A200" s="15" t="s">
        <v>35</v>
      </c>
      <c r="B200" s="13">
        <v>15</v>
      </c>
      <c r="C200" s="16">
        <v>35407.40234375</v>
      </c>
      <c r="D200" s="16">
        <v>1876.9</v>
      </c>
      <c r="E200" s="16">
        <v>1760.9</v>
      </c>
      <c r="F200" s="16">
        <v>1108.9776287812999</v>
      </c>
      <c r="G200" s="41">
        <v>1109.0132287807101</v>
      </c>
      <c r="H200" s="16">
        <v>3.5599999416999997E-2</v>
      </c>
      <c r="I200" s="17">
        <v>5.5355159400999998E-2</v>
      </c>
      <c r="J200" s="17">
        <v>5.5357725721999998E-2</v>
      </c>
      <c r="K200" s="17">
        <v>4.6992991004E-2</v>
      </c>
      <c r="L200" s="17">
        <v>4.6995557324999999E-2</v>
      </c>
      <c r="M200">
        <f t="shared" si="3"/>
        <v>0</v>
      </c>
    </row>
    <row r="201" spans="1:13" ht="13.5" thickBot="1">
      <c r="A201" s="15" t="s">
        <v>37</v>
      </c>
      <c r="B201" s="13">
        <v>7</v>
      </c>
      <c r="C201" s="16">
        <v>34823.65625</v>
      </c>
      <c r="D201" s="16">
        <v>1255.4000000000001</v>
      </c>
      <c r="E201" s="16">
        <v>1206.9000000000001</v>
      </c>
      <c r="F201" s="16">
        <v>1089.64971129537</v>
      </c>
      <c r="G201" s="41">
        <v>1110.8028056955</v>
      </c>
      <c r="H201" s="16">
        <v>21.153094400126999</v>
      </c>
      <c r="I201" s="17">
        <v>1.0423673176000001E-2</v>
      </c>
      <c r="J201" s="17">
        <v>1.1948550222999999E-2</v>
      </c>
      <c r="K201" s="17">
        <v>6.9274217340000001E-3</v>
      </c>
      <c r="L201" s="17">
        <v>8.4522987819999999E-3</v>
      </c>
      <c r="M201">
        <f t="shared" si="3"/>
        <v>0</v>
      </c>
    </row>
    <row r="202" spans="1:13" ht="13.5" thickBot="1">
      <c r="A202" s="15" t="s">
        <v>37</v>
      </c>
      <c r="B202" s="13">
        <v>3</v>
      </c>
      <c r="C202" s="16">
        <v>28785.08203125</v>
      </c>
      <c r="D202" s="16">
        <v>984.6</v>
      </c>
      <c r="E202" s="16">
        <v>933.8</v>
      </c>
      <c r="F202" s="16">
        <v>1108.2585408299699</v>
      </c>
      <c r="G202" s="41">
        <v>1121.7973275889201</v>
      </c>
      <c r="H202" s="16">
        <v>13.538786758951</v>
      </c>
      <c r="I202" s="17">
        <v>9.8902341110000003E-3</v>
      </c>
      <c r="J202" s="17">
        <v>8.9142546729999994E-3</v>
      </c>
      <c r="K202" s="17">
        <v>1.3552287167E-2</v>
      </c>
      <c r="L202" s="17">
        <v>1.2576307728999999E-2</v>
      </c>
      <c r="M202">
        <f t="shared" si="3"/>
        <v>1</v>
      </c>
    </row>
    <row r="203" spans="1:13" ht="13.5" thickBot="1">
      <c r="A203" s="15" t="s">
        <v>47</v>
      </c>
      <c r="B203" s="13">
        <v>19</v>
      </c>
      <c r="C203" s="16">
        <v>35089.4765625</v>
      </c>
      <c r="D203" s="16">
        <v>1168.5999999999999</v>
      </c>
      <c r="E203" s="16">
        <v>1139.5</v>
      </c>
      <c r="F203" s="16">
        <v>1129.8862884428499</v>
      </c>
      <c r="G203" s="41">
        <v>1130.1727747158</v>
      </c>
      <c r="H203" s="16">
        <v>0.28648627294599999</v>
      </c>
      <c r="I203" s="17">
        <v>2.7711275170000001E-3</v>
      </c>
      <c r="J203" s="17">
        <v>2.7917870880000001E-3</v>
      </c>
      <c r="K203" s="17">
        <v>6.7262026999999997E-4</v>
      </c>
      <c r="L203" s="17">
        <v>6.9327984099999999E-4</v>
      </c>
      <c r="M203">
        <f t="shared" si="3"/>
        <v>0</v>
      </c>
    </row>
    <row r="204" spans="1:13" ht="13.5" thickBot="1">
      <c r="A204" s="15" t="s">
        <v>47</v>
      </c>
      <c r="B204" s="13">
        <v>18</v>
      </c>
      <c r="C204" s="16">
        <v>35591.9453125</v>
      </c>
      <c r="D204" s="16">
        <v>1136</v>
      </c>
      <c r="E204" s="16">
        <v>1102.9000000000001</v>
      </c>
      <c r="F204" s="16">
        <v>1145.4739139171299</v>
      </c>
      <c r="G204" s="41">
        <v>1146.2906476626199</v>
      </c>
      <c r="H204" s="16">
        <v>0.81673374549699995</v>
      </c>
      <c r="I204" s="17">
        <v>7.4209617499999998E-4</v>
      </c>
      <c r="J204" s="17">
        <v>6.8319852199999996E-4</v>
      </c>
      <c r="K204" s="17">
        <v>3.129058027E-3</v>
      </c>
      <c r="L204" s="17">
        <v>3.070160374E-3</v>
      </c>
      <c r="M204">
        <f t="shared" si="3"/>
        <v>1</v>
      </c>
    </row>
    <row r="205" spans="1:13" ht="13.5" thickBot="1">
      <c r="A205" s="15" t="s">
        <v>30</v>
      </c>
      <c r="B205" s="13">
        <v>14</v>
      </c>
      <c r="C205" s="16">
        <v>37561.95703125</v>
      </c>
      <c r="D205" s="16">
        <v>4449.8999999999996</v>
      </c>
      <c r="E205" s="16">
        <v>4184.3999999999996</v>
      </c>
      <c r="F205" s="16">
        <v>1150.2790908915099</v>
      </c>
      <c r="G205" s="41">
        <v>1152.2271893234699</v>
      </c>
      <c r="H205" s="16">
        <v>1.948098431964</v>
      </c>
      <c r="I205" s="17">
        <v>0.23772151172600001</v>
      </c>
      <c r="J205" s="17">
        <v>0.23786194558099999</v>
      </c>
      <c r="K205" s="17">
        <v>0.21858223836999999</v>
      </c>
      <c r="L205" s="17">
        <v>0.218722672225</v>
      </c>
      <c r="M205">
        <f t="shared" si="3"/>
        <v>0</v>
      </c>
    </row>
    <row r="206" spans="1:13" ht="13.5" thickBot="1">
      <c r="A206" s="15" t="s">
        <v>49</v>
      </c>
      <c r="B206" s="13">
        <v>4</v>
      </c>
      <c r="C206" s="16">
        <v>25241.6015625</v>
      </c>
      <c r="D206" s="16">
        <v>1474.4</v>
      </c>
      <c r="E206" s="16">
        <v>1333.2</v>
      </c>
      <c r="F206" s="16">
        <v>1102.6311109129001</v>
      </c>
      <c r="G206" s="41">
        <v>1153.6815301398001</v>
      </c>
      <c r="H206" s="16">
        <v>51.050419226902001</v>
      </c>
      <c r="I206" s="17">
        <v>2.3128179841000001E-2</v>
      </c>
      <c r="J206" s="17">
        <v>2.6809611962000001E-2</v>
      </c>
      <c r="K206" s="17">
        <v>1.2945732304E-2</v>
      </c>
      <c r="L206" s="17">
        <v>1.6627164425E-2</v>
      </c>
      <c r="M206">
        <f t="shared" si="3"/>
        <v>0</v>
      </c>
    </row>
    <row r="207" spans="1:13" ht="13.5" thickBot="1">
      <c r="A207" s="15" t="s">
        <v>38</v>
      </c>
      <c r="B207" s="13">
        <v>6</v>
      </c>
      <c r="C207" s="16">
        <v>31042.6796875</v>
      </c>
      <c r="D207" s="16">
        <v>1103.5</v>
      </c>
      <c r="E207" s="16">
        <v>1043</v>
      </c>
      <c r="F207" s="16">
        <v>1137.71549273457</v>
      </c>
      <c r="G207" s="41">
        <v>1154.4748690941699</v>
      </c>
      <c r="H207" s="16">
        <v>16.759376359598001</v>
      </c>
      <c r="I207" s="17">
        <v>3.6770445849999998E-3</v>
      </c>
      <c r="J207" s="17">
        <v>2.4681160450000001E-3</v>
      </c>
      <c r="K207" s="17">
        <v>8.0411793329999998E-3</v>
      </c>
      <c r="L207" s="17">
        <v>6.8322507920000001E-3</v>
      </c>
      <c r="M207">
        <f t="shared" si="3"/>
        <v>1</v>
      </c>
    </row>
    <row r="208" spans="1:13" ht="13.5" thickBot="1">
      <c r="A208" s="15" t="s">
        <v>45</v>
      </c>
      <c r="B208" s="13">
        <v>17</v>
      </c>
      <c r="C208" s="16">
        <v>35569.0703125</v>
      </c>
      <c r="D208" s="16">
        <v>1528.1</v>
      </c>
      <c r="E208" s="16">
        <v>1465.7</v>
      </c>
      <c r="F208" s="16">
        <v>1156.8129751473</v>
      </c>
      <c r="G208" s="41">
        <v>1157.0841871136899</v>
      </c>
      <c r="H208" s="16">
        <v>0.27121196639599998</v>
      </c>
      <c r="I208" s="17">
        <v>2.6763024805999999E-2</v>
      </c>
      <c r="J208" s="17">
        <v>2.6782588534E-2</v>
      </c>
      <c r="K208" s="17">
        <v>2.2261834586999998E-2</v>
      </c>
      <c r="L208" s="17">
        <v>2.2281398314999999E-2</v>
      </c>
      <c r="M208">
        <f t="shared" si="3"/>
        <v>0</v>
      </c>
    </row>
    <row r="209" spans="1:13" ht="13.5" thickBot="1">
      <c r="A209" s="15" t="s">
        <v>53</v>
      </c>
      <c r="B209" s="13">
        <v>22</v>
      </c>
      <c r="C209" s="16">
        <v>34285.0078125</v>
      </c>
      <c r="D209" s="16">
        <v>2118.3000000000002</v>
      </c>
      <c r="E209" s="16">
        <v>1975.7</v>
      </c>
      <c r="F209" s="16">
        <v>1118.3202314446901</v>
      </c>
      <c r="G209" s="41">
        <v>1178.25876774118</v>
      </c>
      <c r="H209" s="16">
        <v>59.938536296481999</v>
      </c>
      <c r="I209" s="17">
        <v>6.7789805455999996E-2</v>
      </c>
      <c r="J209" s="17">
        <v>7.2112192150000004E-2</v>
      </c>
      <c r="K209" s="17">
        <v>5.7506398807000002E-2</v>
      </c>
      <c r="L209" s="17">
        <v>6.1828785501000003E-2</v>
      </c>
      <c r="M209">
        <f t="shared" si="3"/>
        <v>0</v>
      </c>
    </row>
    <row r="210" spans="1:13" ht="13.5" thickBot="1">
      <c r="A210" s="15" t="s">
        <v>38</v>
      </c>
      <c r="B210" s="13">
        <v>5</v>
      </c>
      <c r="C210" s="16">
        <v>28786.091796875</v>
      </c>
      <c r="D210" s="16">
        <v>1135.9000000000001</v>
      </c>
      <c r="E210" s="16">
        <v>1055.5</v>
      </c>
      <c r="F210" s="16">
        <v>1162.18645748376</v>
      </c>
      <c r="G210" s="41">
        <v>1185.59311416483</v>
      </c>
      <c r="H210" s="16">
        <v>23.406656681064</v>
      </c>
      <c r="I210" s="17">
        <v>3.5845858869999999E-3</v>
      </c>
      <c r="J210" s="17">
        <v>1.8961593789999999E-3</v>
      </c>
      <c r="K210" s="17">
        <v>9.3841963609999999E-3</v>
      </c>
      <c r="L210" s="17">
        <v>7.6957698530000004E-3</v>
      </c>
      <c r="M210">
        <f t="shared" si="3"/>
        <v>1</v>
      </c>
    </row>
    <row r="211" spans="1:13" ht="13.5" thickBot="1">
      <c r="A211" s="15" t="s">
        <v>49</v>
      </c>
      <c r="B211" s="13">
        <v>6</v>
      </c>
      <c r="C211" s="16">
        <v>25462.609375</v>
      </c>
      <c r="D211" s="16">
        <v>1374.1</v>
      </c>
      <c r="E211" s="16">
        <v>1211.4000000000001</v>
      </c>
      <c r="F211" s="16">
        <v>1115.07761575778</v>
      </c>
      <c r="G211" s="41">
        <v>1186.3681391461701</v>
      </c>
      <c r="H211" s="16">
        <v>71.290523388382994</v>
      </c>
      <c r="I211" s="17">
        <v>1.3538029916E-2</v>
      </c>
      <c r="J211" s="17">
        <v>1.8679049848E-2</v>
      </c>
      <c r="K211" s="17">
        <v>1.8051388799999999E-3</v>
      </c>
      <c r="L211" s="17">
        <v>6.9461588109999998E-3</v>
      </c>
      <c r="M211">
        <f t="shared" si="3"/>
        <v>0</v>
      </c>
    </row>
    <row r="212" spans="1:13" ht="13.5" thickBot="1">
      <c r="A212" s="15" t="s">
        <v>36</v>
      </c>
      <c r="B212" s="13">
        <v>3</v>
      </c>
      <c r="C212" s="16">
        <v>29530.06640625</v>
      </c>
      <c r="D212" s="16">
        <v>1647.6</v>
      </c>
      <c r="E212" s="16">
        <v>1583.1</v>
      </c>
      <c r="F212" s="16">
        <v>1188.54860674412</v>
      </c>
      <c r="G212" s="41">
        <v>1189.3710067335801</v>
      </c>
      <c r="H212" s="16">
        <v>0.82239998945699999</v>
      </c>
      <c r="I212" s="17">
        <v>3.3032655223000001E-2</v>
      </c>
      <c r="J212" s="17">
        <v>3.3091940112999998E-2</v>
      </c>
      <c r="K212" s="17">
        <v>2.8383001243999999E-2</v>
      </c>
      <c r="L212" s="17">
        <v>2.8442286133999999E-2</v>
      </c>
      <c r="M212">
        <f t="shared" si="3"/>
        <v>0</v>
      </c>
    </row>
    <row r="213" spans="1:13" ht="13.5" thickBot="1">
      <c r="A213" s="15" t="s">
        <v>38</v>
      </c>
      <c r="B213" s="13">
        <v>10</v>
      </c>
      <c r="C213" s="16">
        <v>36375.44921875</v>
      </c>
      <c r="D213" s="16">
        <v>1058.9000000000001</v>
      </c>
      <c r="E213" s="16">
        <v>1002.2</v>
      </c>
      <c r="F213" s="16">
        <v>1196.02756131092</v>
      </c>
      <c r="G213" s="41">
        <v>1196.80215018487</v>
      </c>
      <c r="H213" s="16">
        <v>0.77458887395700005</v>
      </c>
      <c r="I213" s="17">
        <v>9.9474969469999994E-3</v>
      </c>
      <c r="J213" s="17">
        <v>9.8916223980000002E-3</v>
      </c>
      <c r="K213" s="17">
        <v>1.4037520751E-2</v>
      </c>
      <c r="L213" s="17">
        <v>1.3981646202E-2</v>
      </c>
      <c r="M213">
        <f t="shared" si="3"/>
        <v>1</v>
      </c>
    </row>
    <row r="214" spans="1:13" ht="13.5" thickBot="1">
      <c r="A214" s="15" t="s">
        <v>51</v>
      </c>
      <c r="B214" s="13">
        <v>16</v>
      </c>
      <c r="C214" s="16">
        <v>38314.9765625</v>
      </c>
      <c r="D214" s="16">
        <v>1776.5</v>
      </c>
      <c r="E214" s="16">
        <v>1730.8</v>
      </c>
      <c r="F214" s="16">
        <v>1183.2049487816801</v>
      </c>
      <c r="G214" s="41">
        <v>1197.1648351828901</v>
      </c>
      <c r="H214" s="16">
        <v>13.959886401207999</v>
      </c>
      <c r="I214" s="17">
        <v>4.1777973953000001E-2</v>
      </c>
      <c r="J214" s="17">
        <v>4.2784672331000001E-2</v>
      </c>
      <c r="K214" s="17">
        <v>3.8482380097000002E-2</v>
      </c>
      <c r="L214" s="17">
        <v>3.9489078475000002E-2</v>
      </c>
      <c r="M214">
        <f t="shared" si="3"/>
        <v>0</v>
      </c>
    </row>
    <row r="215" spans="1:13" ht="13.5" thickBot="1">
      <c r="A215" s="15" t="s">
        <v>29</v>
      </c>
      <c r="B215" s="13">
        <v>20</v>
      </c>
      <c r="C215" s="16">
        <v>44978.22265625</v>
      </c>
      <c r="D215" s="16">
        <v>4575.8999999999996</v>
      </c>
      <c r="E215" s="16">
        <v>4409.8</v>
      </c>
      <c r="F215" s="16">
        <v>1182.2166287402299</v>
      </c>
      <c r="G215" s="41">
        <v>1199.0822596698599</v>
      </c>
      <c r="H215" s="16">
        <v>16.865630929626999</v>
      </c>
      <c r="I215" s="17">
        <v>0.24342688439499999</v>
      </c>
      <c r="J215" s="17">
        <v>0.24464268823900001</v>
      </c>
      <c r="K215" s="17">
        <v>0.23145312430199999</v>
      </c>
      <c r="L215" s="17">
        <v>0.23266892814699999</v>
      </c>
      <c r="M215">
        <f t="shared" si="3"/>
        <v>0</v>
      </c>
    </row>
    <row r="216" spans="1:13" ht="13.5" thickBot="1">
      <c r="A216" s="15" t="s">
        <v>36</v>
      </c>
      <c r="B216" s="13">
        <v>17</v>
      </c>
      <c r="C216" s="16">
        <v>36997.18359375</v>
      </c>
      <c r="D216" s="16">
        <v>2569.3000000000002</v>
      </c>
      <c r="E216" s="16">
        <v>2440.3000000000002</v>
      </c>
      <c r="F216" s="16">
        <v>1205.2162194042501</v>
      </c>
      <c r="G216" s="41">
        <v>1206.1623111962101</v>
      </c>
      <c r="H216" s="16">
        <v>0.94609179195199999</v>
      </c>
      <c r="I216" s="17">
        <v>9.8265404325E-2</v>
      </c>
      <c r="J216" s="17">
        <v>9.8333605867000004E-2</v>
      </c>
      <c r="K216" s="17">
        <v>8.8966096366999994E-2</v>
      </c>
      <c r="L216" s="17">
        <v>8.9034297908999999E-2</v>
      </c>
      <c r="M216">
        <f t="shared" si="3"/>
        <v>0</v>
      </c>
    </row>
    <row r="217" spans="1:13" ht="13.5" thickBot="1">
      <c r="A217" s="15" t="s">
        <v>36</v>
      </c>
      <c r="B217" s="13">
        <v>16</v>
      </c>
      <c r="C217" s="16">
        <v>37130.56640625</v>
      </c>
      <c r="D217" s="16">
        <v>2884.8</v>
      </c>
      <c r="E217" s="16">
        <v>2754.2</v>
      </c>
      <c r="F217" s="16">
        <v>1205.63979181945</v>
      </c>
      <c r="G217" s="41">
        <v>1206.3134390742</v>
      </c>
      <c r="H217" s="16">
        <v>0.673647254744</v>
      </c>
      <c r="I217" s="17">
        <v>0.12099816615599999</v>
      </c>
      <c r="J217" s="17">
        <v>0.12104672781</v>
      </c>
      <c r="K217" s="17">
        <v>0.111583517944</v>
      </c>
      <c r="L217" s="17">
        <v>0.111632079597</v>
      </c>
      <c r="M217">
        <f t="shared" si="3"/>
        <v>0</v>
      </c>
    </row>
    <row r="218" spans="1:13" ht="13.5" thickBot="1">
      <c r="A218" s="15" t="s">
        <v>36</v>
      </c>
      <c r="B218" s="13">
        <v>19</v>
      </c>
      <c r="C218" s="16">
        <v>37292.0078125</v>
      </c>
      <c r="D218" s="16">
        <v>2378.4</v>
      </c>
      <c r="E218" s="16">
        <v>2263.9</v>
      </c>
      <c r="F218" s="16">
        <v>1212.5388510299999</v>
      </c>
      <c r="G218" s="41">
        <v>1213.33128184875</v>
      </c>
      <c r="H218" s="16">
        <v>0.79243081874400001</v>
      </c>
      <c r="I218" s="17">
        <v>8.3987075990999999E-2</v>
      </c>
      <c r="J218" s="17">
        <v>8.4044200473E-2</v>
      </c>
      <c r="K218" s="17">
        <v>7.5733039082000006E-2</v>
      </c>
      <c r="L218" s="17">
        <v>7.5790163563999993E-2</v>
      </c>
      <c r="M218">
        <f t="shared" si="3"/>
        <v>0</v>
      </c>
    </row>
    <row r="219" spans="1:13" ht="13.5" thickBot="1">
      <c r="A219" s="15" t="s">
        <v>37</v>
      </c>
      <c r="B219" s="13">
        <v>5</v>
      </c>
      <c r="C219" s="16">
        <v>29426.892578125</v>
      </c>
      <c r="D219" s="16">
        <v>1110.3</v>
      </c>
      <c r="E219" s="16">
        <v>1064.8</v>
      </c>
      <c r="F219" s="16">
        <v>1182.7328795195499</v>
      </c>
      <c r="G219" s="41">
        <v>1229.61235022752</v>
      </c>
      <c r="H219" s="16">
        <v>46.87947070797</v>
      </c>
      <c r="I219" s="17">
        <v>8.6009479689999994E-3</v>
      </c>
      <c r="J219" s="17">
        <v>5.2215166890000001E-3</v>
      </c>
      <c r="K219" s="17">
        <v>1.1880936434999999E-2</v>
      </c>
      <c r="L219" s="17">
        <v>8.5015051550000002E-3</v>
      </c>
      <c r="M219">
        <f t="shared" si="3"/>
        <v>1</v>
      </c>
    </row>
    <row r="220" spans="1:13" ht="13.5" thickBot="1">
      <c r="A220" s="15" t="s">
        <v>38</v>
      </c>
      <c r="B220" s="13">
        <v>7</v>
      </c>
      <c r="C220" s="16">
        <v>34456.59375</v>
      </c>
      <c r="D220" s="16">
        <v>1194.5</v>
      </c>
      <c r="E220" s="16">
        <v>1128.4000000000001</v>
      </c>
      <c r="F220" s="16">
        <v>1230.1257946933499</v>
      </c>
      <c r="G220" s="41">
        <v>1230.4482866542701</v>
      </c>
      <c r="H220" s="16">
        <v>0.322491960922</v>
      </c>
      <c r="I220" s="17">
        <v>2.5931101960000001E-3</v>
      </c>
      <c r="J220" s="17">
        <v>2.5698474130000002E-3</v>
      </c>
      <c r="K220" s="17">
        <v>7.3611979119999997E-3</v>
      </c>
      <c r="L220" s="17">
        <v>7.3379351290000002E-3</v>
      </c>
      <c r="M220">
        <f t="shared" si="3"/>
        <v>1</v>
      </c>
    </row>
    <row r="221" spans="1:13" ht="13.5" thickBot="1">
      <c r="A221" s="15" t="s">
        <v>48</v>
      </c>
      <c r="B221" s="13">
        <v>24</v>
      </c>
      <c r="C221" s="16">
        <v>29233.359375</v>
      </c>
      <c r="D221" s="16">
        <v>1861.2</v>
      </c>
      <c r="E221" s="16">
        <v>1757.3</v>
      </c>
      <c r="F221" s="16">
        <v>1192.26899971235</v>
      </c>
      <c r="G221" s="41">
        <v>1230.4971451699701</v>
      </c>
      <c r="H221" s="16">
        <v>38.228145457617003</v>
      </c>
      <c r="I221" s="17">
        <v>4.5482285629000002E-2</v>
      </c>
      <c r="J221" s="17">
        <v>4.8239056773999998E-2</v>
      </c>
      <c r="K221" s="17">
        <v>3.7989677279000003E-2</v>
      </c>
      <c r="L221" s="17">
        <v>4.0746448423000001E-2</v>
      </c>
      <c r="M221">
        <f t="shared" si="3"/>
        <v>0</v>
      </c>
    </row>
    <row r="222" spans="1:13" ht="13.5" thickBot="1">
      <c r="A222" s="15" t="s">
        <v>40</v>
      </c>
      <c r="B222" s="13">
        <v>12</v>
      </c>
      <c r="C222" s="16">
        <v>34204.59765625</v>
      </c>
      <c r="D222" s="16">
        <v>1739.7</v>
      </c>
      <c r="E222" s="16">
        <v>1670.9</v>
      </c>
      <c r="F222" s="16">
        <v>1237.7248255377399</v>
      </c>
      <c r="G222" s="41">
        <v>1238.75104322986</v>
      </c>
      <c r="H222" s="16">
        <v>1.026217692118</v>
      </c>
      <c r="I222" s="17">
        <v>3.6125258293999998E-2</v>
      </c>
      <c r="J222" s="17">
        <v>3.6199262598999998E-2</v>
      </c>
      <c r="K222" s="17">
        <v>3.1163839097000001E-2</v>
      </c>
      <c r="L222" s="17">
        <v>3.1237843402000001E-2</v>
      </c>
      <c r="M222">
        <f t="shared" si="3"/>
        <v>0</v>
      </c>
    </row>
    <row r="223" spans="1:13" ht="13.5" thickBot="1">
      <c r="A223" s="15" t="s">
        <v>36</v>
      </c>
      <c r="B223" s="13">
        <v>18</v>
      </c>
      <c r="C223" s="16">
        <v>37067.90234375</v>
      </c>
      <c r="D223" s="16">
        <v>2427.4</v>
      </c>
      <c r="E223" s="16">
        <v>2299.6999999999998</v>
      </c>
      <c r="F223" s="16">
        <v>1241.1218428355701</v>
      </c>
      <c r="G223" s="41">
        <v>1242.07356893778</v>
      </c>
      <c r="H223" s="16">
        <v>0.951726102214</v>
      </c>
      <c r="I223" s="17">
        <v>8.5447407082999999E-2</v>
      </c>
      <c r="J223" s="17">
        <v>8.5516014789000006E-2</v>
      </c>
      <c r="K223" s="17">
        <v>7.6241813081000004E-2</v>
      </c>
      <c r="L223" s="17">
        <v>7.6310420786999997E-2</v>
      </c>
      <c r="M223">
        <f t="shared" si="3"/>
        <v>0</v>
      </c>
    </row>
    <row r="224" spans="1:13" ht="13.5" thickBot="1">
      <c r="A224" s="15" t="s">
        <v>54</v>
      </c>
      <c r="B224" s="13">
        <v>20</v>
      </c>
      <c r="C224" s="16">
        <v>33131.6640625</v>
      </c>
      <c r="D224" s="16">
        <v>1907.4</v>
      </c>
      <c r="E224" s="16">
        <v>1740.8</v>
      </c>
      <c r="F224" s="16">
        <v>1162.9823944085399</v>
      </c>
      <c r="G224" s="41">
        <v>1251.5858077145599</v>
      </c>
      <c r="H224" s="16">
        <v>88.603413306023</v>
      </c>
      <c r="I224" s="17">
        <v>4.7293155858000001E-2</v>
      </c>
      <c r="J224" s="17">
        <v>5.3682671491999998E-2</v>
      </c>
      <c r="K224" s="17">
        <v>3.5279021581999997E-2</v>
      </c>
      <c r="L224" s="17">
        <v>4.1668537217E-2</v>
      </c>
      <c r="M224">
        <f t="shared" si="3"/>
        <v>0</v>
      </c>
    </row>
    <row r="225" spans="1:13" ht="13.5" thickBot="1">
      <c r="A225" s="15" t="s">
        <v>42</v>
      </c>
      <c r="B225" s="13">
        <v>21</v>
      </c>
      <c r="C225" s="16">
        <v>33298.640625</v>
      </c>
      <c r="D225" s="16">
        <v>1531.4</v>
      </c>
      <c r="E225" s="16">
        <v>1452.7</v>
      </c>
      <c r="F225" s="16">
        <v>1251.75161796933</v>
      </c>
      <c r="G225" s="41">
        <v>1252.6930415040299</v>
      </c>
      <c r="H225" s="16">
        <v>0.94142353469899998</v>
      </c>
      <c r="I225" s="17">
        <v>2.0098576367999998E-2</v>
      </c>
      <c r="J225" s="17">
        <v>2.0166465856000002E-2</v>
      </c>
      <c r="K225" s="17">
        <v>1.4423232025E-2</v>
      </c>
      <c r="L225" s="17">
        <v>1.4491121512999999E-2</v>
      </c>
      <c r="M225">
        <f t="shared" si="3"/>
        <v>0</v>
      </c>
    </row>
    <row r="226" spans="1:13" ht="13.5" thickBot="1">
      <c r="A226" s="15" t="s">
        <v>49</v>
      </c>
      <c r="B226" s="13">
        <v>7</v>
      </c>
      <c r="C226" s="16">
        <v>26324.033203125</v>
      </c>
      <c r="D226" s="16">
        <v>1439.8</v>
      </c>
      <c r="E226" s="16">
        <v>1279.0999999999999</v>
      </c>
      <c r="F226" s="16">
        <v>1180.2225207553599</v>
      </c>
      <c r="G226" s="41">
        <v>1255.1705192940699</v>
      </c>
      <c r="H226" s="16">
        <v>74.947998538709996</v>
      </c>
      <c r="I226" s="17">
        <v>1.3314305957E-2</v>
      </c>
      <c r="J226" s="17">
        <v>1.8719079775000001E-2</v>
      </c>
      <c r="K226" s="17">
        <v>1.7256422220000001E-3</v>
      </c>
      <c r="L226" s="17">
        <v>7.1304160409999999E-3</v>
      </c>
      <c r="M226">
        <f t="shared" si="3"/>
        <v>0</v>
      </c>
    </row>
    <row r="227" spans="1:13" ht="13.5" thickBot="1">
      <c r="A227" s="15" t="s">
        <v>30</v>
      </c>
      <c r="B227" s="13">
        <v>16</v>
      </c>
      <c r="C227" s="16">
        <v>36731.36328125</v>
      </c>
      <c r="D227" s="16">
        <v>3931.2</v>
      </c>
      <c r="E227" s="16">
        <v>3738.1</v>
      </c>
      <c r="F227" s="16">
        <v>1255.6675032681701</v>
      </c>
      <c r="G227" s="41">
        <v>1257.7596400886</v>
      </c>
      <c r="H227" s="16">
        <v>2.0921368204349999</v>
      </c>
      <c r="I227" s="17">
        <v>0.19272205593300001</v>
      </c>
      <c r="J227" s="17">
        <v>0.192872873178</v>
      </c>
      <c r="K227" s="17">
        <v>0.178801929059</v>
      </c>
      <c r="L227" s="17">
        <v>0.17895274630399999</v>
      </c>
      <c r="M227">
        <f t="shared" si="3"/>
        <v>0</v>
      </c>
    </row>
    <row r="228" spans="1:13" ht="13.5" thickBot="1">
      <c r="A228" s="15" t="s">
        <v>38</v>
      </c>
      <c r="B228" s="13">
        <v>13</v>
      </c>
      <c r="C228" s="16">
        <v>35391.25</v>
      </c>
      <c r="D228" s="16">
        <v>915</v>
      </c>
      <c r="E228" s="16">
        <v>889.7</v>
      </c>
      <c r="F228" s="16">
        <v>1260.3240176833101</v>
      </c>
      <c r="G228" s="41">
        <v>1260.8270391784499</v>
      </c>
      <c r="H228" s="16">
        <v>0.50302149513799999</v>
      </c>
      <c r="I228" s="17">
        <v>2.4946046251000002E-2</v>
      </c>
      <c r="J228" s="17">
        <v>2.4909761066999998E-2</v>
      </c>
      <c r="K228" s="17">
        <v>2.6771048054000001E-2</v>
      </c>
      <c r="L228" s="17">
        <v>2.6734762871E-2</v>
      </c>
      <c r="M228">
        <f t="shared" si="3"/>
        <v>1</v>
      </c>
    </row>
    <row r="229" spans="1:13" ht="13.5" thickBot="1">
      <c r="A229" s="15" t="s">
        <v>36</v>
      </c>
      <c r="B229" s="13">
        <v>14</v>
      </c>
      <c r="C229" s="16">
        <v>38076.609375</v>
      </c>
      <c r="D229" s="16">
        <v>2706.2</v>
      </c>
      <c r="E229" s="16">
        <v>2568.4</v>
      </c>
      <c r="F229" s="16">
        <v>1262.4669055250699</v>
      </c>
      <c r="G229" s="41">
        <v>1261.58351332804</v>
      </c>
      <c r="H229" s="16">
        <v>-0.88339219703399996</v>
      </c>
      <c r="I229" s="17">
        <v>0.10413902008799999</v>
      </c>
      <c r="J229" s="17">
        <v>0.104075338413</v>
      </c>
      <c r="K229" s="17">
        <v>9.4205340733999998E-2</v>
      </c>
      <c r="L229" s="17">
        <v>9.4141659059000002E-2</v>
      </c>
      <c r="M229">
        <f t="shared" si="3"/>
        <v>0</v>
      </c>
    </row>
    <row r="230" spans="1:13" ht="13.5" thickBot="1">
      <c r="A230" s="15" t="s">
        <v>40</v>
      </c>
      <c r="B230" s="13">
        <v>2</v>
      </c>
      <c r="C230" s="16">
        <v>26680.73046875</v>
      </c>
      <c r="D230" s="16">
        <v>1337.6</v>
      </c>
      <c r="E230" s="16">
        <v>1202.7</v>
      </c>
      <c r="F230" s="16">
        <v>1264.4355889088999</v>
      </c>
      <c r="G230" s="41">
        <v>1264.7124889333099</v>
      </c>
      <c r="H230" s="16">
        <v>0.27690002441400002</v>
      </c>
      <c r="I230" s="17">
        <v>5.2561845429999997E-3</v>
      </c>
      <c r="J230" s="17">
        <v>5.2761528149999999E-3</v>
      </c>
      <c r="K230" s="17">
        <v>4.471946991E-3</v>
      </c>
      <c r="L230" s="17">
        <v>4.4519787189999998E-3</v>
      </c>
      <c r="M230">
        <f t="shared" si="3"/>
        <v>1</v>
      </c>
    </row>
    <row r="231" spans="1:13" ht="13.5" thickBot="1">
      <c r="A231" s="15" t="s">
        <v>38</v>
      </c>
      <c r="B231" s="13">
        <v>4</v>
      </c>
      <c r="C231" s="16">
        <v>27954.515625</v>
      </c>
      <c r="D231" s="16">
        <v>1259.4000000000001</v>
      </c>
      <c r="E231" s="16">
        <v>1159.7</v>
      </c>
      <c r="F231" s="16">
        <v>1268.53171052729</v>
      </c>
      <c r="G231" s="41">
        <v>1268.9792684188301</v>
      </c>
      <c r="H231" s="16">
        <v>0.447557891534</v>
      </c>
      <c r="I231" s="17">
        <v>6.9099534099999996E-4</v>
      </c>
      <c r="J231" s="17">
        <v>6.58710995E-4</v>
      </c>
      <c r="K231" s="17">
        <v>7.8828008659999997E-3</v>
      </c>
      <c r="L231" s="17">
        <v>7.8505165199999997E-3</v>
      </c>
      <c r="M231">
        <f t="shared" si="3"/>
        <v>1</v>
      </c>
    </row>
    <row r="232" spans="1:13" ht="13.5" thickBot="1">
      <c r="A232" s="15" t="s">
        <v>45</v>
      </c>
      <c r="B232" s="13">
        <v>6</v>
      </c>
      <c r="C232" s="16">
        <v>27843.330078125</v>
      </c>
      <c r="D232" s="16">
        <v>1331.8</v>
      </c>
      <c r="E232" s="16">
        <v>1245.7</v>
      </c>
      <c r="F232" s="16">
        <v>1267.12049477289</v>
      </c>
      <c r="G232" s="41">
        <v>1272.1044149607001</v>
      </c>
      <c r="H232" s="16">
        <v>4.9839201878089998</v>
      </c>
      <c r="I232" s="17">
        <v>4.3061087089999997E-3</v>
      </c>
      <c r="J232" s="17">
        <v>4.6656210939999996E-3</v>
      </c>
      <c r="K232" s="17">
        <v>1.9046681779999999E-3</v>
      </c>
      <c r="L232" s="17">
        <v>1.545155794E-3</v>
      </c>
      <c r="M232">
        <f t="shared" si="3"/>
        <v>1</v>
      </c>
    </row>
    <row r="233" spans="1:13" ht="13.5" thickBot="1">
      <c r="A233" s="15" t="s">
        <v>47</v>
      </c>
      <c r="B233" s="13">
        <v>17</v>
      </c>
      <c r="C233" s="16">
        <v>35878.83203125</v>
      </c>
      <c r="D233" s="16">
        <v>1110.8</v>
      </c>
      <c r="E233" s="16">
        <v>1074.5999999999999</v>
      </c>
      <c r="F233" s="16">
        <v>1286.72571768899</v>
      </c>
      <c r="G233" s="41">
        <v>1287.1428135185299</v>
      </c>
      <c r="H233" s="16">
        <v>0.41709582953800001</v>
      </c>
      <c r="I233" s="17">
        <v>1.2716724130000001E-2</v>
      </c>
      <c r="J233" s="17">
        <v>1.2686645827E-2</v>
      </c>
      <c r="K233" s="17">
        <v>1.5327238300000001E-2</v>
      </c>
      <c r="L233" s="17">
        <v>1.5297159996999999E-2</v>
      </c>
      <c r="M233">
        <f t="shared" si="3"/>
        <v>1</v>
      </c>
    </row>
    <row r="234" spans="1:13" ht="13.5" thickBot="1">
      <c r="A234" s="15" t="s">
        <v>49</v>
      </c>
      <c r="B234" s="13">
        <v>8</v>
      </c>
      <c r="C234" s="16">
        <v>27333.576171875</v>
      </c>
      <c r="D234" s="16">
        <v>1194.3</v>
      </c>
      <c r="E234" s="16">
        <v>1058.0999999999999</v>
      </c>
      <c r="F234" s="16">
        <v>1222.64942880648</v>
      </c>
      <c r="G234" s="41">
        <v>1296.33318559857</v>
      </c>
      <c r="H234" s="16">
        <v>73.683756792086001</v>
      </c>
      <c r="I234" s="17">
        <v>7.3579855479999996E-3</v>
      </c>
      <c r="J234" s="17">
        <v>2.0443808179999999E-3</v>
      </c>
      <c r="K234" s="17">
        <v>1.7179864829999999E-2</v>
      </c>
      <c r="L234" s="17">
        <v>1.1866260098999999E-2</v>
      </c>
      <c r="M234">
        <f t="shared" si="3"/>
        <v>1</v>
      </c>
    </row>
    <row r="235" spans="1:13" ht="13.5" thickBot="1">
      <c r="A235" s="15" t="s">
        <v>45</v>
      </c>
      <c r="B235" s="13">
        <v>20</v>
      </c>
      <c r="C235" s="16">
        <v>35250.5234375</v>
      </c>
      <c r="D235" s="16">
        <v>1981</v>
      </c>
      <c r="E235" s="16">
        <v>1858.1</v>
      </c>
      <c r="F235" s="16">
        <v>1320.70400399</v>
      </c>
      <c r="G235" s="41">
        <v>1322.5036699597899</v>
      </c>
      <c r="H235" s="16">
        <v>1.799665969788</v>
      </c>
      <c r="I235" s="17">
        <v>4.7500276277E-2</v>
      </c>
      <c r="J235" s="17">
        <v>4.7630094207999997E-2</v>
      </c>
      <c r="K235" s="17">
        <v>3.8634951312000003E-2</v>
      </c>
      <c r="L235" s="17">
        <v>3.8764769242000001E-2</v>
      </c>
      <c r="M235">
        <f t="shared" si="3"/>
        <v>0</v>
      </c>
    </row>
    <row r="236" spans="1:13" ht="13.5" thickBot="1">
      <c r="A236" s="15" t="s">
        <v>35</v>
      </c>
      <c r="B236" s="13">
        <v>12</v>
      </c>
      <c r="C236" s="16">
        <v>35950.6015625</v>
      </c>
      <c r="D236" s="16">
        <v>2052.5</v>
      </c>
      <c r="E236" s="16">
        <v>1869.8</v>
      </c>
      <c r="F236" s="16">
        <v>1330.2789546055999</v>
      </c>
      <c r="G236" s="41">
        <v>1330.4087879409301</v>
      </c>
      <c r="H236" s="16">
        <v>0.129833335336</v>
      </c>
      <c r="I236" s="17">
        <v>5.2053864766999997E-2</v>
      </c>
      <c r="J236" s="17">
        <v>5.2063224147999999E-2</v>
      </c>
      <c r="K236" s="17">
        <v>3.8883449542000001E-2</v>
      </c>
      <c r="L236" s="17">
        <v>3.8892808924000002E-2</v>
      </c>
      <c r="M236">
        <f t="shared" si="3"/>
        <v>0</v>
      </c>
    </row>
    <row r="237" spans="1:13" ht="13.5" thickBot="1">
      <c r="A237" s="15" t="s">
        <v>39</v>
      </c>
      <c r="B237" s="13">
        <v>9</v>
      </c>
      <c r="C237" s="16">
        <v>35983.9140625</v>
      </c>
      <c r="D237" s="16">
        <v>1142.3</v>
      </c>
      <c r="E237" s="16">
        <v>1040.0999999999999</v>
      </c>
      <c r="F237" s="16">
        <v>1331.0478647610901</v>
      </c>
      <c r="G237" s="41">
        <v>1331.02163488512</v>
      </c>
      <c r="H237" s="16">
        <v>-2.6229875967999999E-2</v>
      </c>
      <c r="I237" s="17">
        <v>1.3609406135E-2</v>
      </c>
      <c r="J237" s="17">
        <v>1.3611297667E-2</v>
      </c>
      <c r="K237" s="17">
        <v>2.0979421278999998E-2</v>
      </c>
      <c r="L237" s="17">
        <v>2.0981312810999998E-2</v>
      </c>
      <c r="M237">
        <f t="shared" si="3"/>
        <v>1</v>
      </c>
    </row>
    <row r="238" spans="1:13" ht="13.5" thickBot="1">
      <c r="A238" s="15" t="s">
        <v>51</v>
      </c>
      <c r="B238" s="13">
        <v>17</v>
      </c>
      <c r="C238" s="16">
        <v>39353.26953125</v>
      </c>
      <c r="D238" s="16">
        <v>1685</v>
      </c>
      <c r="E238" s="16">
        <v>1642.2</v>
      </c>
      <c r="F238" s="16">
        <v>1337.5041127382599</v>
      </c>
      <c r="G238" s="41">
        <v>1339.2358620627001</v>
      </c>
      <c r="H238" s="16">
        <v>1.7317493244419999</v>
      </c>
      <c r="I238" s="17">
        <v>2.4934314409999998E-2</v>
      </c>
      <c r="J238" s="17">
        <v>2.5059197177E-2</v>
      </c>
      <c r="K238" s="17">
        <v>2.1847850142999999E-2</v>
      </c>
      <c r="L238" s="17">
        <v>2.1972732908999999E-2</v>
      </c>
      <c r="M238">
        <f t="shared" si="3"/>
        <v>0</v>
      </c>
    </row>
    <row r="239" spans="1:13" ht="13.5" thickBot="1">
      <c r="A239" s="15" t="s">
        <v>53</v>
      </c>
      <c r="B239" s="13">
        <v>21</v>
      </c>
      <c r="C239" s="16">
        <v>35077.83203125</v>
      </c>
      <c r="D239" s="16">
        <v>1924.5</v>
      </c>
      <c r="E239" s="16">
        <v>1834.5</v>
      </c>
      <c r="F239" s="16">
        <v>1325.10825205438</v>
      </c>
      <c r="G239" s="41">
        <v>1340.9435204942299</v>
      </c>
      <c r="H239" s="16">
        <v>15.835268439845001</v>
      </c>
      <c r="I239" s="17">
        <v>4.2082388367999997E-2</v>
      </c>
      <c r="J239" s="17">
        <v>4.3224327392000002E-2</v>
      </c>
      <c r="K239" s="17">
        <v>3.5592159768000002E-2</v>
      </c>
      <c r="L239" s="17">
        <v>3.6734098791000001E-2</v>
      </c>
      <c r="M239">
        <f t="shared" si="3"/>
        <v>0</v>
      </c>
    </row>
    <row r="240" spans="1:13" ht="13.5" thickBot="1">
      <c r="A240" s="15" t="s">
        <v>38</v>
      </c>
      <c r="B240" s="13">
        <v>9</v>
      </c>
      <c r="C240" s="16">
        <v>36344.8125</v>
      </c>
      <c r="D240" s="16">
        <v>1078.5999999999999</v>
      </c>
      <c r="E240" s="16">
        <v>1019.5</v>
      </c>
      <c r="F240" s="16">
        <v>1343.33447213978</v>
      </c>
      <c r="G240" s="41">
        <v>1343.53447214276</v>
      </c>
      <c r="H240" s="16">
        <v>0.20000000298000001</v>
      </c>
      <c r="I240" s="17">
        <v>1.9110904719999999E-2</v>
      </c>
      <c r="J240" s="17">
        <v>1.9096477827999999E-2</v>
      </c>
      <c r="K240" s="17">
        <v>2.3374051225000001E-2</v>
      </c>
      <c r="L240" s="17">
        <v>2.3359624333000002E-2</v>
      </c>
      <c r="M240">
        <f t="shared" si="3"/>
        <v>1</v>
      </c>
    </row>
    <row r="241" spans="1:13" ht="13.5" thickBot="1">
      <c r="A241" s="15" t="s">
        <v>35</v>
      </c>
      <c r="B241" s="13">
        <v>19</v>
      </c>
      <c r="C241" s="16">
        <v>36061.10546875</v>
      </c>
      <c r="D241" s="16">
        <v>2191.4</v>
      </c>
      <c r="E241" s="16">
        <v>2018.9</v>
      </c>
      <c r="F241" s="16">
        <v>1350.3144044652699</v>
      </c>
      <c r="G241" s="41">
        <v>1350.9452727779701</v>
      </c>
      <c r="H241" s="16">
        <v>0.63086831269900001</v>
      </c>
      <c r="I241" s="17">
        <v>6.0586413438000003E-2</v>
      </c>
      <c r="J241" s="17">
        <v>6.0631891257999997E-2</v>
      </c>
      <c r="K241" s="17">
        <v>4.8151292330999997E-2</v>
      </c>
      <c r="L241" s="17">
        <v>4.8196770150999997E-2</v>
      </c>
      <c r="M241">
        <f t="shared" si="3"/>
        <v>0</v>
      </c>
    </row>
    <row r="242" spans="1:13" ht="13.5" thickBot="1">
      <c r="A242" s="15" t="s">
        <v>38</v>
      </c>
      <c r="B242" s="13">
        <v>18</v>
      </c>
      <c r="C242" s="16">
        <v>33702.58984375</v>
      </c>
      <c r="D242" s="16">
        <v>1326.6</v>
      </c>
      <c r="E242" s="16">
        <v>1277</v>
      </c>
      <c r="F242" s="16">
        <v>1354.98367993543</v>
      </c>
      <c r="G242" s="41">
        <v>1355.85287991474</v>
      </c>
      <c r="H242" s="16">
        <v>0.86919997930399995</v>
      </c>
      <c r="I242" s="17">
        <v>2.1101406559999999E-3</v>
      </c>
      <c r="J242" s="17">
        <v>2.0474413859999999E-3</v>
      </c>
      <c r="K242" s="17">
        <v>5.6880098040000002E-3</v>
      </c>
      <c r="L242" s="17">
        <v>5.6253105340000002E-3</v>
      </c>
      <c r="M242">
        <f t="shared" si="3"/>
        <v>1</v>
      </c>
    </row>
    <row r="243" spans="1:13" ht="13.5" thickBot="1">
      <c r="A243" s="15" t="s">
        <v>39</v>
      </c>
      <c r="B243" s="13">
        <v>22</v>
      </c>
      <c r="C243" s="16">
        <v>33854.1484375</v>
      </c>
      <c r="D243" s="16">
        <v>1324.2</v>
      </c>
      <c r="E243" s="16">
        <v>1174.0999999999999</v>
      </c>
      <c r="F243" s="16">
        <v>1360.9270864308701</v>
      </c>
      <c r="G243" s="41">
        <v>1361.7505075070101</v>
      </c>
      <c r="H243" s="16">
        <v>0.82342107613899995</v>
      </c>
      <c r="I243" s="17">
        <v>2.7079041970000002E-3</v>
      </c>
      <c r="J243" s="17">
        <v>2.6485242969999999E-3</v>
      </c>
      <c r="K243" s="17">
        <v>1.3532163228999999E-2</v>
      </c>
      <c r="L243" s="17">
        <v>1.3472783328999999E-2</v>
      </c>
      <c r="M243">
        <f t="shared" si="3"/>
        <v>1</v>
      </c>
    </row>
    <row r="244" spans="1:13" ht="13.5" thickBot="1">
      <c r="A244" s="15" t="s">
        <v>35</v>
      </c>
      <c r="B244" s="13">
        <v>13</v>
      </c>
      <c r="C244" s="16">
        <v>36202.21875</v>
      </c>
      <c r="D244" s="16">
        <v>1956.3</v>
      </c>
      <c r="E244" s="16">
        <v>1821.3</v>
      </c>
      <c r="F244" s="16">
        <v>1368.7200072677199</v>
      </c>
      <c r="G244" s="41">
        <v>1369.12425170955</v>
      </c>
      <c r="H244" s="16">
        <v>0.40424444183199998</v>
      </c>
      <c r="I244" s="17">
        <v>4.2328124876000003E-2</v>
      </c>
      <c r="J244" s="17">
        <v>4.2357265912000001E-2</v>
      </c>
      <c r="K244" s="17">
        <v>3.2596290966000002E-2</v>
      </c>
      <c r="L244" s="17">
        <v>3.2625432002E-2</v>
      </c>
      <c r="M244">
        <f t="shared" si="3"/>
        <v>0</v>
      </c>
    </row>
    <row r="245" spans="1:13" ht="13.5" thickBot="1">
      <c r="A245" s="15" t="s">
        <v>39</v>
      </c>
      <c r="B245" s="13">
        <v>8</v>
      </c>
      <c r="C245" s="16">
        <v>36256.15234375</v>
      </c>
      <c r="D245" s="16">
        <v>1303</v>
      </c>
      <c r="E245" s="16">
        <v>1193.4000000000001</v>
      </c>
      <c r="F245" s="16">
        <v>1375.0075567476899</v>
      </c>
      <c r="G245" s="41">
        <v>1375.00695674243</v>
      </c>
      <c r="H245" s="16">
        <v>-6.0000525499999998E-4</v>
      </c>
      <c r="I245" s="17">
        <v>5.1926845559999999E-3</v>
      </c>
      <c r="J245" s="17">
        <v>5.1927278239999996E-3</v>
      </c>
      <c r="K245" s="17">
        <v>1.3096340717999999E-2</v>
      </c>
      <c r="L245" s="17">
        <v>1.3096383986E-2</v>
      </c>
      <c r="M245">
        <f t="shared" si="3"/>
        <v>1</v>
      </c>
    </row>
    <row r="246" spans="1:13" ht="13.5" thickBot="1">
      <c r="A246" s="15" t="s">
        <v>38</v>
      </c>
      <c r="B246" s="13">
        <v>17</v>
      </c>
      <c r="C246" s="16">
        <v>33635.109375</v>
      </c>
      <c r="D246" s="16">
        <v>1275.4000000000001</v>
      </c>
      <c r="E246" s="16">
        <v>1226.5999999999999</v>
      </c>
      <c r="F246" s="16">
        <v>1379.05247679439</v>
      </c>
      <c r="G246" s="41">
        <v>1379.8759001096701</v>
      </c>
      <c r="H246" s="16">
        <v>0.82342331527799995</v>
      </c>
      <c r="I246" s="17">
        <v>7.5363124939999996E-3</v>
      </c>
      <c r="J246" s="17">
        <v>7.4769152989999999E-3</v>
      </c>
      <c r="K246" s="17">
        <v>1.1056474074999999E-2</v>
      </c>
      <c r="L246" s="17">
        <v>1.099707688E-2</v>
      </c>
      <c r="M246">
        <f t="shared" si="3"/>
        <v>1</v>
      </c>
    </row>
    <row r="247" spans="1:13" ht="13.5" thickBot="1">
      <c r="A247" s="15" t="s">
        <v>38</v>
      </c>
      <c r="B247" s="13">
        <v>8</v>
      </c>
      <c r="C247" s="16">
        <v>36458.1484375</v>
      </c>
      <c r="D247" s="16">
        <v>1111</v>
      </c>
      <c r="E247" s="16">
        <v>1052.3</v>
      </c>
      <c r="F247" s="16">
        <v>1400.3180451102301</v>
      </c>
      <c r="G247" s="41">
        <v>1400.47202289041</v>
      </c>
      <c r="H247" s="16">
        <v>0.15397778017399999</v>
      </c>
      <c r="I247" s="17">
        <v>2.0880907659000001E-2</v>
      </c>
      <c r="J247" s="17">
        <v>2.0869800556E-2</v>
      </c>
      <c r="K247" s="17">
        <v>2.5115200381E-2</v>
      </c>
      <c r="L247" s="17">
        <v>2.5104093277E-2</v>
      </c>
      <c r="M247">
        <f t="shared" si="3"/>
        <v>1</v>
      </c>
    </row>
    <row r="248" spans="1:13" ht="13.5" thickBot="1">
      <c r="A248" s="15" t="s">
        <v>35</v>
      </c>
      <c r="B248" s="13">
        <v>11</v>
      </c>
      <c r="C248" s="16">
        <v>35384.8203125</v>
      </c>
      <c r="D248" s="16">
        <v>2233.6999999999998</v>
      </c>
      <c r="E248" s="16">
        <v>2016.3</v>
      </c>
      <c r="F248" s="16">
        <v>1405.1834714338499</v>
      </c>
      <c r="G248" s="41">
        <v>1405.82148254293</v>
      </c>
      <c r="H248" s="16">
        <v>0.63801110908500003</v>
      </c>
      <c r="I248" s="17">
        <v>5.9679823921999997E-2</v>
      </c>
      <c r="J248" s="17">
        <v>5.9725816649000001E-2</v>
      </c>
      <c r="K248" s="17">
        <v>4.4007966943999999E-2</v>
      </c>
      <c r="L248" s="17">
        <v>4.4053959671000002E-2</v>
      </c>
      <c r="M248">
        <f t="shared" si="3"/>
        <v>0</v>
      </c>
    </row>
    <row r="249" spans="1:13" ht="13.5" thickBot="1">
      <c r="A249" s="15" t="s">
        <v>38</v>
      </c>
      <c r="B249" s="13">
        <v>14</v>
      </c>
      <c r="C249" s="16">
        <v>34829.08203125</v>
      </c>
      <c r="D249" s="16">
        <v>994.5</v>
      </c>
      <c r="E249" s="16">
        <v>964.3</v>
      </c>
      <c r="F249" s="16">
        <v>1421.6066630144201</v>
      </c>
      <c r="G249" s="41">
        <v>1420.67128523674</v>
      </c>
      <c r="H249" s="16">
        <v>-0.93537777768200003</v>
      </c>
      <c r="I249" s="17">
        <v>3.0741634944E-2</v>
      </c>
      <c r="J249" s="17">
        <v>3.0809107913999999E-2</v>
      </c>
      <c r="K249" s="17">
        <v>3.2920095594999997E-2</v>
      </c>
      <c r="L249" s="17">
        <v>3.2987568564000001E-2</v>
      </c>
      <c r="M249">
        <f t="shared" si="3"/>
        <v>1</v>
      </c>
    </row>
    <row r="250" spans="1:13" ht="13.5" thickBot="1">
      <c r="A250" s="15" t="s">
        <v>36</v>
      </c>
      <c r="B250" s="13">
        <v>15</v>
      </c>
      <c r="C250" s="16">
        <v>37577.50390625</v>
      </c>
      <c r="D250" s="16">
        <v>2755.1</v>
      </c>
      <c r="E250" s="16">
        <v>2628</v>
      </c>
      <c r="F250" s="16">
        <v>1426.6311226472701</v>
      </c>
      <c r="G250" s="41">
        <v>1427.22274485046</v>
      </c>
      <c r="H250" s="16">
        <v>0.59162220319100001</v>
      </c>
      <c r="I250" s="17">
        <v>9.5723562222E-2</v>
      </c>
      <c r="J250" s="17">
        <v>9.5766210881E-2</v>
      </c>
      <c r="K250" s="17">
        <v>8.6561220815000006E-2</v>
      </c>
      <c r="L250" s="17">
        <v>8.6603869474000006E-2</v>
      </c>
      <c r="M250">
        <f t="shared" si="3"/>
        <v>0</v>
      </c>
    </row>
    <row r="251" spans="1:13" ht="13.5" thickBot="1">
      <c r="A251" s="15" t="s">
        <v>37</v>
      </c>
      <c r="B251" s="13">
        <v>22</v>
      </c>
      <c r="C251" s="16">
        <v>35121.5</v>
      </c>
      <c r="D251" s="16">
        <v>1163.5999999999999</v>
      </c>
      <c r="E251" s="16">
        <v>1095.0999999999999</v>
      </c>
      <c r="F251" s="16">
        <v>1439.71099402149</v>
      </c>
      <c r="G251" s="41">
        <v>1440.61299400339</v>
      </c>
      <c r="H251" s="16">
        <v>0.90199998189599995</v>
      </c>
      <c r="I251" s="17">
        <v>1.9969218136999999E-2</v>
      </c>
      <c r="J251" s="17">
        <v>1.9904195069999998E-2</v>
      </c>
      <c r="K251" s="17">
        <v>2.4907222751000001E-2</v>
      </c>
      <c r="L251" s="17">
        <v>2.4842199684000001E-2</v>
      </c>
      <c r="M251">
        <f t="shared" si="3"/>
        <v>1</v>
      </c>
    </row>
    <row r="252" spans="1:13" ht="13.5" thickBot="1">
      <c r="A252" s="15" t="s">
        <v>38</v>
      </c>
      <c r="B252" s="13">
        <v>19</v>
      </c>
      <c r="C252" s="16">
        <v>33912.46875</v>
      </c>
      <c r="D252" s="16">
        <v>1444.9</v>
      </c>
      <c r="E252" s="16">
        <v>1385.2</v>
      </c>
      <c r="F252" s="16">
        <v>1442.0256749462601</v>
      </c>
      <c r="G252" s="41">
        <v>1442.8422749373201</v>
      </c>
      <c r="H252" s="16">
        <v>0.81659999105600001</v>
      </c>
      <c r="I252" s="17">
        <v>1.4843288300000001E-4</v>
      </c>
      <c r="J252" s="17">
        <v>2.0733788099999999E-4</v>
      </c>
      <c r="K252" s="17">
        <v>4.1579942959999996E-3</v>
      </c>
      <c r="L252" s="17">
        <v>4.0990892979999999E-3</v>
      </c>
      <c r="M252">
        <f t="shared" si="3"/>
        <v>1</v>
      </c>
    </row>
    <row r="253" spans="1:13" ht="13.5" thickBot="1">
      <c r="A253" s="15" t="s">
        <v>51</v>
      </c>
      <c r="B253" s="13">
        <v>18</v>
      </c>
      <c r="C253" s="16">
        <v>39648.20703125</v>
      </c>
      <c r="D253" s="16">
        <v>1682</v>
      </c>
      <c r="E253" s="16">
        <v>1631.6</v>
      </c>
      <c r="F253" s="16">
        <v>1444.9294745740399</v>
      </c>
      <c r="G253" s="41">
        <v>1445.5285830876501</v>
      </c>
      <c r="H253" s="16">
        <v>0.59910851360999995</v>
      </c>
      <c r="I253" s="17">
        <v>1.7052817256999999E-2</v>
      </c>
      <c r="J253" s="17">
        <v>1.7096021159999999E-2</v>
      </c>
      <c r="K253" s="17">
        <v>1.3418289240999999E-2</v>
      </c>
      <c r="L253" s="17">
        <v>1.3461493143E-2</v>
      </c>
      <c r="M253">
        <f t="shared" si="3"/>
        <v>0</v>
      </c>
    </row>
    <row r="254" spans="1:13" ht="13.5" thickBot="1">
      <c r="A254" s="15" t="s">
        <v>40</v>
      </c>
      <c r="B254" s="13">
        <v>1</v>
      </c>
      <c r="C254" s="16">
        <v>27796.04296875</v>
      </c>
      <c r="D254" s="16">
        <v>1731.9</v>
      </c>
      <c r="E254" s="16">
        <v>1568.6</v>
      </c>
      <c r="F254" s="16">
        <v>1445.3137520513401</v>
      </c>
      <c r="G254" s="41">
        <v>1445.6278965419001</v>
      </c>
      <c r="H254" s="16">
        <v>0.31414449055999999</v>
      </c>
      <c r="I254" s="17">
        <v>2.0644126592E-2</v>
      </c>
      <c r="J254" s="17">
        <v>2.0666780698000001E-2</v>
      </c>
      <c r="K254" s="17">
        <v>8.8679673649999999E-3</v>
      </c>
      <c r="L254" s="17">
        <v>8.8906214710000007E-3</v>
      </c>
      <c r="M254">
        <f t="shared" si="3"/>
        <v>0</v>
      </c>
    </row>
    <row r="255" spans="1:13" ht="13.5" thickBot="1">
      <c r="A255" s="15" t="s">
        <v>39</v>
      </c>
      <c r="B255" s="13">
        <v>7</v>
      </c>
      <c r="C255" s="16">
        <v>34230.8359375</v>
      </c>
      <c r="D255" s="16">
        <v>1485.2</v>
      </c>
      <c r="E255" s="16">
        <v>1365.5</v>
      </c>
      <c r="F255" s="16">
        <v>1445.9949562668601</v>
      </c>
      <c r="G255" s="41">
        <v>1445.9949562668601</v>
      </c>
      <c r="H255" s="16">
        <v>0</v>
      </c>
      <c r="I255" s="17">
        <v>2.8272188449999999E-3</v>
      </c>
      <c r="J255" s="17">
        <v>2.8272188449999999E-3</v>
      </c>
      <c r="K255" s="17">
        <v>5.8047851919999999E-3</v>
      </c>
      <c r="L255" s="17">
        <v>5.8047851919999999E-3</v>
      </c>
      <c r="M255">
        <f t="shared" si="3"/>
        <v>1</v>
      </c>
    </row>
    <row r="256" spans="1:13" ht="13.5" thickBot="1">
      <c r="A256" s="15" t="s">
        <v>45</v>
      </c>
      <c r="B256" s="13">
        <v>5</v>
      </c>
      <c r="C256" s="16">
        <v>26167.84375</v>
      </c>
      <c r="D256" s="16">
        <v>1490.4</v>
      </c>
      <c r="E256" s="16">
        <v>1394.3</v>
      </c>
      <c r="F256" s="16">
        <v>1456.19223750841</v>
      </c>
      <c r="G256" s="41">
        <v>1459.0085418824499</v>
      </c>
      <c r="H256" s="16">
        <v>2.8163043740489999</v>
      </c>
      <c r="I256" s="17">
        <v>2.2644058359999998E-3</v>
      </c>
      <c r="J256" s="17">
        <v>2.4675584279999999E-3</v>
      </c>
      <c r="K256" s="17">
        <v>4.6677156369999999E-3</v>
      </c>
      <c r="L256" s="17">
        <v>4.4645630460000002E-3</v>
      </c>
      <c r="M256">
        <f t="shared" si="3"/>
        <v>1</v>
      </c>
    </row>
    <row r="257" spans="1:13" ht="13.5" thickBot="1">
      <c r="A257" s="15" t="s">
        <v>45</v>
      </c>
      <c r="B257" s="13">
        <v>18</v>
      </c>
      <c r="C257" s="16">
        <v>35374.09765625</v>
      </c>
      <c r="D257" s="16">
        <v>1633.6</v>
      </c>
      <c r="E257" s="16">
        <v>1574</v>
      </c>
      <c r="F257" s="16">
        <v>1462.0099974853899</v>
      </c>
      <c r="G257" s="41">
        <v>1462.88466475981</v>
      </c>
      <c r="H257" s="16">
        <v>0.87466727442000003</v>
      </c>
      <c r="I257" s="17">
        <v>1.2314458287000001E-2</v>
      </c>
      <c r="J257" s="17">
        <v>1.2377551937000001E-2</v>
      </c>
      <c r="K257" s="17">
        <v>8.0152445529999995E-3</v>
      </c>
      <c r="L257" s="17">
        <v>8.0783382029999996E-3</v>
      </c>
      <c r="M257">
        <f t="shared" si="3"/>
        <v>0</v>
      </c>
    </row>
    <row r="258" spans="1:13" ht="13.5" thickBot="1">
      <c r="A258" s="15" t="s">
        <v>51</v>
      </c>
      <c r="B258" s="13">
        <v>19</v>
      </c>
      <c r="C258" s="16">
        <v>39080.70703125</v>
      </c>
      <c r="D258" s="16">
        <v>1734.1</v>
      </c>
      <c r="E258" s="16">
        <v>1668.7</v>
      </c>
      <c r="F258" s="16">
        <v>1465.0303652285399</v>
      </c>
      <c r="G258" s="41">
        <v>1466.09588090292</v>
      </c>
      <c r="H258" s="16">
        <v>1.0655156743800001</v>
      </c>
      <c r="I258" s="17">
        <v>1.9326755540999999E-2</v>
      </c>
      <c r="J258" s="17">
        <v>1.9403593766999998E-2</v>
      </c>
      <c r="K258" s="17">
        <v>1.4610522758E-2</v>
      </c>
      <c r="L258" s="17">
        <v>1.4687360984E-2</v>
      </c>
      <c r="M258">
        <f t="shared" ref="M258:M321" si="4">IF(G258&gt;=E258,1,0)</f>
        <v>0</v>
      </c>
    </row>
    <row r="259" spans="1:13" ht="13.5" thickBot="1">
      <c r="A259" s="15" t="s">
        <v>45</v>
      </c>
      <c r="B259" s="13">
        <v>19</v>
      </c>
      <c r="C259" s="16">
        <v>35009.46875</v>
      </c>
      <c r="D259" s="16">
        <v>1788.7</v>
      </c>
      <c r="E259" s="16">
        <v>1679.6</v>
      </c>
      <c r="F259" s="16">
        <v>1469.79125978824</v>
      </c>
      <c r="G259" s="41">
        <v>1470.5500558045501</v>
      </c>
      <c r="H259" s="16">
        <v>0.75879601630899995</v>
      </c>
      <c r="I259" s="17">
        <v>2.2949573987E-2</v>
      </c>
      <c r="J259" s="17">
        <v>2.3004309327000001E-2</v>
      </c>
      <c r="K259" s="17">
        <v>1.5079704551E-2</v>
      </c>
      <c r="L259" s="17">
        <v>1.5134439891000001E-2</v>
      </c>
      <c r="M259">
        <f t="shared" si="4"/>
        <v>0</v>
      </c>
    </row>
    <row r="260" spans="1:13" ht="13.5" thickBot="1">
      <c r="A260" s="15" t="s">
        <v>29</v>
      </c>
      <c r="B260" s="13">
        <v>21</v>
      </c>
      <c r="C260" s="16">
        <v>44173.796875</v>
      </c>
      <c r="D260" s="16">
        <v>5428.8</v>
      </c>
      <c r="E260" s="16">
        <v>5221.6000000000004</v>
      </c>
      <c r="F260" s="16">
        <v>1477.8711492804</v>
      </c>
      <c r="G260" s="41">
        <v>1478.4283381623</v>
      </c>
      <c r="H260" s="16">
        <v>0.557188881902</v>
      </c>
      <c r="I260" s="17">
        <v>0.28477304367299999</v>
      </c>
      <c r="J260" s="17">
        <v>0.28481321011499999</v>
      </c>
      <c r="K260" s="17">
        <v>0.26983648081200001</v>
      </c>
      <c r="L260" s="17">
        <v>0.26987664725400001</v>
      </c>
      <c r="M260">
        <f t="shared" si="4"/>
        <v>0</v>
      </c>
    </row>
    <row r="261" spans="1:13" ht="13.5" thickBot="1">
      <c r="A261" s="15" t="s">
        <v>35</v>
      </c>
      <c r="B261" s="13">
        <v>14</v>
      </c>
      <c r="C261" s="16">
        <v>35906.14453125</v>
      </c>
      <c r="D261" s="16">
        <v>1903.1</v>
      </c>
      <c r="E261" s="16">
        <v>1771.4</v>
      </c>
      <c r="F261" s="16">
        <v>1477.6100193919699</v>
      </c>
      <c r="G261" s="41">
        <v>1478.6551115167299</v>
      </c>
      <c r="H261" s="16">
        <v>1.0450921247580001</v>
      </c>
      <c r="I261" s="17">
        <v>3.0597238212E-2</v>
      </c>
      <c r="J261" s="17">
        <v>3.0672576456000002E-2</v>
      </c>
      <c r="K261" s="17">
        <v>2.1103293575000001E-2</v>
      </c>
      <c r="L261" s="17">
        <v>2.1178631819999998E-2</v>
      </c>
      <c r="M261">
        <f t="shared" si="4"/>
        <v>0</v>
      </c>
    </row>
    <row r="262" spans="1:13" ht="13.5" thickBot="1">
      <c r="A262" s="15" t="s">
        <v>38</v>
      </c>
      <c r="B262" s="13">
        <v>20</v>
      </c>
      <c r="C262" s="16">
        <v>34861.5546875</v>
      </c>
      <c r="D262" s="16">
        <v>1635.2</v>
      </c>
      <c r="E262" s="16">
        <v>1549.7</v>
      </c>
      <c r="F262" s="16">
        <v>1489.0101610131201</v>
      </c>
      <c r="G262" s="41">
        <v>1489.71957213936</v>
      </c>
      <c r="H262" s="16">
        <v>0.70941112624199998</v>
      </c>
      <c r="I262" s="17">
        <v>1.0494151905E-2</v>
      </c>
      <c r="J262" s="17">
        <v>1.0545324892E-2</v>
      </c>
      <c r="K262" s="17">
        <v>4.3266556920000003E-3</v>
      </c>
      <c r="L262" s="17">
        <v>4.3778286789999997E-3</v>
      </c>
      <c r="M262">
        <f t="shared" si="4"/>
        <v>0</v>
      </c>
    </row>
    <row r="263" spans="1:13" ht="13.5" thickBot="1">
      <c r="A263" s="15" t="s">
        <v>51</v>
      </c>
      <c r="B263" s="13">
        <v>15</v>
      </c>
      <c r="C263" s="16">
        <v>37217.3359375</v>
      </c>
      <c r="D263" s="16">
        <v>1901</v>
      </c>
      <c r="E263" s="16">
        <v>1863.6</v>
      </c>
      <c r="F263" s="16">
        <v>1435.0409659167201</v>
      </c>
      <c r="G263" s="41">
        <v>1493.3377709594099</v>
      </c>
      <c r="H263" s="16">
        <v>58.296805042690004</v>
      </c>
      <c r="I263" s="17">
        <v>2.9398011756999999E-2</v>
      </c>
      <c r="J263" s="17">
        <v>3.3602007216999998E-2</v>
      </c>
      <c r="K263" s="17">
        <v>2.6700961204999998E-2</v>
      </c>
      <c r="L263" s="17">
        <v>3.0904956665E-2</v>
      </c>
      <c r="M263">
        <f t="shared" si="4"/>
        <v>0</v>
      </c>
    </row>
    <row r="264" spans="1:13" ht="13.5" thickBot="1">
      <c r="A264" s="15" t="s">
        <v>39</v>
      </c>
      <c r="B264" s="13">
        <v>5</v>
      </c>
      <c r="C264" s="16">
        <v>28746.361328125</v>
      </c>
      <c r="D264" s="16">
        <v>1660.3</v>
      </c>
      <c r="E264" s="16">
        <v>1507.7</v>
      </c>
      <c r="F264" s="16">
        <v>1507.6774130757201</v>
      </c>
      <c r="G264" s="41">
        <v>1509.4359618717001</v>
      </c>
      <c r="H264" s="16">
        <v>1.7585487959870001</v>
      </c>
      <c r="I264" s="17">
        <v>1.0879356611E-2</v>
      </c>
      <c r="J264" s="17">
        <v>1.1006171985E-2</v>
      </c>
      <c r="K264" s="17">
        <v>1.2518654800000001E-4</v>
      </c>
      <c r="L264" s="17">
        <v>1.62882557750877E-6</v>
      </c>
      <c r="M264">
        <f t="shared" si="4"/>
        <v>1</v>
      </c>
    </row>
    <row r="265" spans="1:13" ht="13.5" thickBot="1">
      <c r="A265" s="15" t="s">
        <v>47</v>
      </c>
      <c r="B265" s="13">
        <v>15</v>
      </c>
      <c r="C265" s="16">
        <v>36169.25</v>
      </c>
      <c r="D265" s="16">
        <v>1204.0999999999999</v>
      </c>
      <c r="E265" s="16">
        <v>1160.0999999999999</v>
      </c>
      <c r="F265" s="16">
        <v>1521.86683094154</v>
      </c>
      <c r="G265" s="41">
        <v>1522.7977717704</v>
      </c>
      <c r="H265" s="16">
        <v>0.93094082885899998</v>
      </c>
      <c r="I265" s="17">
        <v>2.2982459924000002E-2</v>
      </c>
      <c r="J265" s="17">
        <v>2.2915326382000001E-2</v>
      </c>
      <c r="K265" s="17">
        <v>2.6155460573E-2</v>
      </c>
      <c r="L265" s="17">
        <v>2.6088327030999999E-2</v>
      </c>
      <c r="M265">
        <f t="shared" si="4"/>
        <v>1</v>
      </c>
    </row>
    <row r="266" spans="1:13" ht="13.5" thickBot="1">
      <c r="A266" s="15" t="s">
        <v>33</v>
      </c>
      <c r="B266" s="13">
        <v>19</v>
      </c>
      <c r="C266" s="16">
        <v>37772.03125</v>
      </c>
      <c r="D266" s="16">
        <v>1915.7</v>
      </c>
      <c r="E266" s="16">
        <v>1837.8</v>
      </c>
      <c r="F266" s="16">
        <v>1524.72018693363</v>
      </c>
      <c r="G266" s="41">
        <v>1525.42560963745</v>
      </c>
      <c r="H266" s="16">
        <v>0.70542270381299998</v>
      </c>
      <c r="I266" s="17">
        <v>2.8133967009000001E-2</v>
      </c>
      <c r="J266" s="17">
        <v>2.8184819281000001E-2</v>
      </c>
      <c r="K266" s="17">
        <v>2.2518338405000001E-2</v>
      </c>
      <c r="L266" s="17">
        <v>2.2569190675999998E-2</v>
      </c>
      <c r="M266">
        <f t="shared" si="4"/>
        <v>0</v>
      </c>
    </row>
    <row r="267" spans="1:13" ht="13.5" thickBot="1">
      <c r="A267" s="15" t="s">
        <v>35</v>
      </c>
      <c r="B267" s="13">
        <v>10</v>
      </c>
      <c r="C267" s="16">
        <v>34311.37109375</v>
      </c>
      <c r="D267" s="16">
        <v>2456.1</v>
      </c>
      <c r="E267" s="16">
        <v>2156.6</v>
      </c>
      <c r="F267" s="16">
        <v>1532.5999334630999</v>
      </c>
      <c r="G267" s="41">
        <v>1533.4652909133299</v>
      </c>
      <c r="H267" s="16">
        <v>0.86535745023199995</v>
      </c>
      <c r="I267" s="17">
        <v>6.6510575914000003E-2</v>
      </c>
      <c r="J267" s="17">
        <v>6.6572957505999994E-2</v>
      </c>
      <c r="K267" s="17">
        <v>4.4920322164999998E-2</v>
      </c>
      <c r="L267" s="17">
        <v>4.4982703758000002E-2</v>
      </c>
      <c r="M267">
        <f t="shared" si="4"/>
        <v>0</v>
      </c>
    </row>
    <row r="268" spans="1:13" ht="13.5" thickBot="1">
      <c r="A268" s="15" t="s">
        <v>47</v>
      </c>
      <c r="B268" s="13">
        <v>16</v>
      </c>
      <c r="C268" s="16">
        <v>36040.94921875</v>
      </c>
      <c r="D268" s="16">
        <v>1127</v>
      </c>
      <c r="E268" s="16">
        <v>1086.7</v>
      </c>
      <c r="F268" s="16">
        <v>1534.5468273167801</v>
      </c>
      <c r="G268" s="41">
        <v>1535.2195116873199</v>
      </c>
      <c r="H268" s="16">
        <v>0.67268437054800001</v>
      </c>
      <c r="I268" s="17">
        <v>2.9438199442999999E-2</v>
      </c>
      <c r="J268" s="17">
        <v>2.9389689717000001E-2</v>
      </c>
      <c r="K268" s="17">
        <v>3.2344379583000002E-2</v>
      </c>
      <c r="L268" s="17">
        <v>3.2295869856999997E-2</v>
      </c>
      <c r="M268">
        <f t="shared" si="4"/>
        <v>1</v>
      </c>
    </row>
    <row r="269" spans="1:13" ht="13.5" thickBot="1">
      <c r="A269" s="15" t="s">
        <v>33</v>
      </c>
      <c r="B269" s="13">
        <v>13</v>
      </c>
      <c r="C269" s="16">
        <v>40376.8515625</v>
      </c>
      <c r="D269" s="16">
        <v>1418.5</v>
      </c>
      <c r="E269" s="16">
        <v>1364.8</v>
      </c>
      <c r="F269" s="16">
        <v>1546.94969533524</v>
      </c>
      <c r="G269" s="41">
        <v>1547.16946008065</v>
      </c>
      <c r="H269" s="16">
        <v>0.21976474540900001</v>
      </c>
      <c r="I269" s="17">
        <v>9.2754801089999991E-3</v>
      </c>
      <c r="J269" s="17">
        <v>9.2596377829999993E-3</v>
      </c>
      <c r="K269" s="17">
        <v>1.3146587376E-2</v>
      </c>
      <c r="L269" s="17">
        <v>1.313074505E-2</v>
      </c>
      <c r="M269">
        <f t="shared" si="4"/>
        <v>1</v>
      </c>
    </row>
    <row r="270" spans="1:13" ht="13.5" thickBot="1">
      <c r="A270" s="15" t="s">
        <v>38</v>
      </c>
      <c r="B270" s="13">
        <v>3</v>
      </c>
      <c r="C270" s="16">
        <v>27804.4609375</v>
      </c>
      <c r="D270" s="16">
        <v>1266.4000000000001</v>
      </c>
      <c r="E270" s="16">
        <v>1169.3</v>
      </c>
      <c r="F270" s="16">
        <v>1551.79854767048</v>
      </c>
      <c r="G270" s="41">
        <v>1552.4303176164301</v>
      </c>
      <c r="H270" s="16">
        <v>0.631769945951</v>
      </c>
      <c r="I270" s="17">
        <v>2.0632642113000001E-2</v>
      </c>
      <c r="J270" s="17">
        <v>2.0587069730000001E-2</v>
      </c>
      <c r="K270" s="17">
        <v>2.7636898045999999E-2</v>
      </c>
      <c r="L270" s="17">
        <v>2.7591325662999999E-2</v>
      </c>
      <c r="M270">
        <f t="shared" si="4"/>
        <v>1</v>
      </c>
    </row>
    <row r="271" spans="1:13" ht="13.5" thickBot="1">
      <c r="A271" s="15" t="s">
        <v>38</v>
      </c>
      <c r="B271" s="13">
        <v>16</v>
      </c>
      <c r="C271" s="16">
        <v>33764.29296875</v>
      </c>
      <c r="D271" s="16">
        <v>1235.7</v>
      </c>
      <c r="E271" s="16">
        <v>1193.3</v>
      </c>
      <c r="F271" s="16">
        <v>1556.6035081824</v>
      </c>
      <c r="G271" s="41">
        <v>1557.8612058214201</v>
      </c>
      <c r="H271" s="16">
        <v>1.257697639024</v>
      </c>
      <c r="I271" s="17">
        <v>2.3238924173000001E-2</v>
      </c>
      <c r="J271" s="17">
        <v>2.3148200835E-2</v>
      </c>
      <c r="K271" s="17">
        <v>2.6297425219000001E-2</v>
      </c>
      <c r="L271" s="17">
        <v>2.6206701881000001E-2</v>
      </c>
      <c r="M271">
        <f t="shared" si="4"/>
        <v>1</v>
      </c>
    </row>
    <row r="272" spans="1:13" ht="13.5" thickBot="1">
      <c r="A272" s="15" t="s">
        <v>38</v>
      </c>
      <c r="B272" s="13">
        <v>15</v>
      </c>
      <c r="C272" s="16">
        <v>34256.38671875</v>
      </c>
      <c r="D272" s="16">
        <v>1107.3</v>
      </c>
      <c r="E272" s="16">
        <v>1072.8</v>
      </c>
      <c r="F272" s="16">
        <v>1579.2661678059601</v>
      </c>
      <c r="G272" s="41">
        <v>1579.9085344893899</v>
      </c>
      <c r="H272" s="16">
        <v>0.64236668343299996</v>
      </c>
      <c r="I272" s="17">
        <v>3.4091360778999998E-2</v>
      </c>
      <c r="J272" s="17">
        <v>3.4045024005999999E-2</v>
      </c>
      <c r="K272" s="17">
        <v>3.6579999602E-2</v>
      </c>
      <c r="L272" s="17">
        <v>3.6533662829000002E-2</v>
      </c>
      <c r="M272">
        <f t="shared" si="4"/>
        <v>1</v>
      </c>
    </row>
    <row r="273" spans="1:13" ht="13.5" thickBot="1">
      <c r="A273" s="15" t="s">
        <v>34</v>
      </c>
      <c r="B273" s="13">
        <v>15</v>
      </c>
      <c r="C273" s="16">
        <v>31706.017578125</v>
      </c>
      <c r="D273" s="16">
        <v>1051.0999999999999</v>
      </c>
      <c r="E273" s="16">
        <v>1026.4000000000001</v>
      </c>
      <c r="F273" s="16">
        <v>1581.5407398622899</v>
      </c>
      <c r="G273" s="41">
        <v>1583.58345082652</v>
      </c>
      <c r="H273" s="16">
        <v>2.042710964232</v>
      </c>
      <c r="I273" s="17">
        <v>3.8385485209000002E-2</v>
      </c>
      <c r="J273" s="17">
        <v>3.8238230957999997E-2</v>
      </c>
      <c r="K273" s="17">
        <v>4.0166050375999997E-2</v>
      </c>
      <c r="L273" s="17">
        <v>4.0018796125999997E-2</v>
      </c>
      <c r="M273">
        <f t="shared" si="4"/>
        <v>1</v>
      </c>
    </row>
    <row r="274" spans="1:13" ht="13.5" thickBot="1">
      <c r="A274" s="15" t="s">
        <v>39</v>
      </c>
      <c r="B274" s="13">
        <v>6</v>
      </c>
      <c r="C274" s="16">
        <v>30898.4921875</v>
      </c>
      <c r="D274" s="16">
        <v>1536</v>
      </c>
      <c r="E274" s="16">
        <v>1404.3</v>
      </c>
      <c r="F274" s="16">
        <v>1606.1891668184501</v>
      </c>
      <c r="G274" s="41">
        <v>1606.25202237241</v>
      </c>
      <c r="H274" s="16">
        <v>6.2855553960000005E-2</v>
      </c>
      <c r="I274" s="17">
        <v>5.0661298309999997E-3</v>
      </c>
      <c r="J274" s="17">
        <v>5.0615970870000002E-3</v>
      </c>
      <c r="K274" s="17">
        <v>1.4563497683E-2</v>
      </c>
      <c r="L274" s="17">
        <v>1.4558964939E-2</v>
      </c>
      <c r="M274">
        <f t="shared" si="4"/>
        <v>1</v>
      </c>
    </row>
    <row r="275" spans="1:13" ht="13.5" thickBot="1">
      <c r="A275" s="15" t="s">
        <v>53</v>
      </c>
      <c r="B275" s="13">
        <v>24</v>
      </c>
      <c r="C275" s="16">
        <v>29225.671875</v>
      </c>
      <c r="D275" s="16">
        <v>3056.1</v>
      </c>
      <c r="E275" s="16">
        <v>2679.6</v>
      </c>
      <c r="F275" s="16">
        <v>1541.7409767429101</v>
      </c>
      <c r="G275" s="41">
        <v>1606.4005224114101</v>
      </c>
      <c r="H275" s="16">
        <v>64.659545668494999</v>
      </c>
      <c r="I275" s="17">
        <v>0.104543122347</v>
      </c>
      <c r="J275" s="17">
        <v>0.10920595826399999</v>
      </c>
      <c r="K275" s="17">
        <v>7.7392332701999994E-2</v>
      </c>
      <c r="L275" s="17">
        <v>8.2055168619999994E-2</v>
      </c>
      <c r="M275">
        <f t="shared" si="4"/>
        <v>0</v>
      </c>
    </row>
    <row r="276" spans="1:13" ht="13.5" thickBot="1">
      <c r="A276" s="15" t="s">
        <v>35</v>
      </c>
      <c r="B276" s="13">
        <v>20</v>
      </c>
      <c r="C276" s="16">
        <v>37284.9296875</v>
      </c>
      <c r="D276" s="16">
        <v>2216.1</v>
      </c>
      <c r="E276" s="16">
        <v>2019.9</v>
      </c>
      <c r="F276" s="16">
        <v>1609.88369977961</v>
      </c>
      <c r="G276" s="41">
        <v>1610.51144735875</v>
      </c>
      <c r="H276" s="16">
        <v>0.62774757914799995</v>
      </c>
      <c r="I276" s="17">
        <v>4.3655460829999999E-2</v>
      </c>
      <c r="J276" s="17">
        <v>4.3700713682999999E-2</v>
      </c>
      <c r="K276" s="17">
        <v>2.9511862214000002E-2</v>
      </c>
      <c r="L276" s="17">
        <v>2.9557115067000001E-2</v>
      </c>
      <c r="M276">
        <f t="shared" si="4"/>
        <v>0</v>
      </c>
    </row>
    <row r="277" spans="1:13" ht="13.5" thickBot="1">
      <c r="A277" s="15" t="s">
        <v>41</v>
      </c>
      <c r="B277" s="13">
        <v>24</v>
      </c>
      <c r="C277" s="16">
        <v>28946.537109375</v>
      </c>
      <c r="D277" s="16">
        <v>2292.3000000000002</v>
      </c>
      <c r="E277" s="16">
        <v>2121.9</v>
      </c>
      <c r="F277" s="16">
        <v>1612.4171199856601</v>
      </c>
      <c r="G277" s="41">
        <v>1612.7314354697201</v>
      </c>
      <c r="H277" s="16">
        <v>0.31431548405699999</v>
      </c>
      <c r="I277" s="17">
        <v>4.9006170369999998E-2</v>
      </c>
      <c r="J277" s="17">
        <v>4.9028836807000001E-2</v>
      </c>
      <c r="K277" s="17">
        <v>3.6718004220000003E-2</v>
      </c>
      <c r="L277" s="17">
        <v>3.6740670656999999E-2</v>
      </c>
      <c r="M277">
        <f t="shared" si="4"/>
        <v>0</v>
      </c>
    </row>
    <row r="278" spans="1:13" ht="13.5" thickBot="1">
      <c r="A278" s="15" t="s">
        <v>38</v>
      </c>
      <c r="B278" s="13">
        <v>2</v>
      </c>
      <c r="C278" s="16">
        <v>28091.56640625</v>
      </c>
      <c r="D278" s="16">
        <v>1630.1</v>
      </c>
      <c r="E278" s="16">
        <v>1460.5</v>
      </c>
      <c r="F278" s="16">
        <v>1644.9117155075301</v>
      </c>
      <c r="G278" s="41">
        <v>1645.62962660315</v>
      </c>
      <c r="H278" s="16">
        <v>0.71791109561900002</v>
      </c>
      <c r="I278" s="17">
        <v>1.1202212070000001E-3</v>
      </c>
      <c r="J278" s="17">
        <v>1.0684350790000001E-3</v>
      </c>
      <c r="K278" s="17">
        <v>1.3354225391000001E-2</v>
      </c>
      <c r="L278" s="17">
        <v>1.3302439262999999E-2</v>
      </c>
      <c r="M278">
        <f t="shared" si="4"/>
        <v>1</v>
      </c>
    </row>
    <row r="279" spans="1:13" ht="13.5" thickBot="1">
      <c r="A279" s="15" t="s">
        <v>45</v>
      </c>
      <c r="B279" s="13">
        <v>4</v>
      </c>
      <c r="C279" s="16">
        <v>25832.59765625</v>
      </c>
      <c r="D279" s="16">
        <v>1705.4</v>
      </c>
      <c r="E279" s="16">
        <v>1583.2</v>
      </c>
      <c r="F279" s="16">
        <v>1659.3719507891101</v>
      </c>
      <c r="G279" s="41">
        <v>1662.3447082468999</v>
      </c>
      <c r="H279" s="16">
        <v>2.9727574577899998</v>
      </c>
      <c r="I279" s="17">
        <v>3.1057701610000001E-3</v>
      </c>
      <c r="J279" s="17">
        <v>3.3202084109999999E-3</v>
      </c>
      <c r="K279" s="17">
        <v>5.7090606820000001E-3</v>
      </c>
      <c r="L279" s="17">
        <v>5.4946224329999998E-3</v>
      </c>
      <c r="M279">
        <f t="shared" si="4"/>
        <v>1</v>
      </c>
    </row>
    <row r="280" spans="1:13" ht="13.5" thickBot="1">
      <c r="A280" s="15" t="s">
        <v>29</v>
      </c>
      <c r="B280" s="13">
        <v>22</v>
      </c>
      <c r="C280" s="16">
        <v>42528.44921875</v>
      </c>
      <c r="D280" s="16">
        <v>6326</v>
      </c>
      <c r="E280" s="16">
        <v>6070.4</v>
      </c>
      <c r="F280" s="16">
        <v>1676.68650886198</v>
      </c>
      <c r="G280" s="41">
        <v>1677.6030293049</v>
      </c>
      <c r="H280" s="16">
        <v>0.91652044291500001</v>
      </c>
      <c r="I280" s="17">
        <v>0.33509205382700002</v>
      </c>
      <c r="J280" s="17">
        <v>0.33515812364000003</v>
      </c>
      <c r="K280" s="17">
        <v>0.31666644829099999</v>
      </c>
      <c r="L280" s="17">
        <v>0.31673251810300002</v>
      </c>
      <c r="M280">
        <f t="shared" si="4"/>
        <v>0</v>
      </c>
    </row>
    <row r="281" spans="1:13" ht="13.5" thickBot="1">
      <c r="A281" s="15" t="s">
        <v>30</v>
      </c>
      <c r="B281" s="13">
        <v>17</v>
      </c>
      <c r="C281" s="16">
        <v>36945.5</v>
      </c>
      <c r="D281" s="16">
        <v>3769.1</v>
      </c>
      <c r="E281" s="16">
        <v>3594.8</v>
      </c>
      <c r="F281" s="16">
        <v>1586.6462691914901</v>
      </c>
      <c r="G281" s="41">
        <v>1685.41764841754</v>
      </c>
      <c r="H281" s="16">
        <v>98.771379226047998</v>
      </c>
      <c r="I281" s="17">
        <v>0.15020778197599999</v>
      </c>
      <c r="J281" s="17">
        <v>0.15732797944099999</v>
      </c>
      <c r="K281" s="17">
        <v>0.13764290308400001</v>
      </c>
      <c r="L281" s="17">
        <v>0.14476310054800001</v>
      </c>
      <c r="M281">
        <f t="shared" si="4"/>
        <v>0</v>
      </c>
    </row>
    <row r="282" spans="1:13" ht="13.5" thickBot="1">
      <c r="A282" s="15" t="s">
        <v>39</v>
      </c>
      <c r="B282" s="13">
        <v>4</v>
      </c>
      <c r="C282" s="16">
        <v>28035.587890625</v>
      </c>
      <c r="D282" s="16">
        <v>1796.3</v>
      </c>
      <c r="E282" s="16">
        <v>1637.9</v>
      </c>
      <c r="F282" s="16">
        <v>1684.8543019697499</v>
      </c>
      <c r="G282" s="41">
        <v>1686.4628783297401</v>
      </c>
      <c r="H282" s="16">
        <v>1.608576359987</v>
      </c>
      <c r="I282" s="17">
        <v>7.9207558709999994E-3</v>
      </c>
      <c r="J282" s="17">
        <v>8.0367561850000005E-3</v>
      </c>
      <c r="K282" s="17">
        <v>3.5020464639999999E-3</v>
      </c>
      <c r="L282" s="17">
        <v>3.38604615E-3</v>
      </c>
      <c r="M282">
        <f t="shared" si="4"/>
        <v>1</v>
      </c>
    </row>
    <row r="283" spans="1:13" ht="13.5" thickBot="1">
      <c r="A283" s="15" t="s">
        <v>39</v>
      </c>
      <c r="B283" s="13">
        <v>23</v>
      </c>
      <c r="C283" s="16">
        <v>31935.341796875</v>
      </c>
      <c r="D283" s="16">
        <v>1256.9000000000001</v>
      </c>
      <c r="E283" s="16">
        <v>1109.4000000000001</v>
      </c>
      <c r="F283" s="16">
        <v>1705.1061033651099</v>
      </c>
      <c r="G283" s="41">
        <v>1705.6142922374399</v>
      </c>
      <c r="H283" s="16">
        <v>0.50818887233700005</v>
      </c>
      <c r="I283" s="17">
        <v>3.2358425920000003E-2</v>
      </c>
      <c r="J283" s="17">
        <v>3.2321778565000001E-2</v>
      </c>
      <c r="K283" s="17">
        <v>4.2995189459000001E-2</v>
      </c>
      <c r="L283" s="17">
        <v>4.2958542103999998E-2</v>
      </c>
      <c r="M283">
        <f t="shared" si="4"/>
        <v>1</v>
      </c>
    </row>
    <row r="284" spans="1:13" ht="13.5" thickBot="1">
      <c r="A284" s="15" t="s">
        <v>45</v>
      </c>
      <c r="B284" s="13">
        <v>3</v>
      </c>
      <c r="C284" s="16">
        <v>26210.9296875</v>
      </c>
      <c r="D284" s="16">
        <v>1807.6</v>
      </c>
      <c r="E284" s="16">
        <v>1650.4</v>
      </c>
      <c r="F284" s="16">
        <v>1687.3074902455</v>
      </c>
      <c r="G284" s="41">
        <v>1706.9777451842599</v>
      </c>
      <c r="H284" s="16">
        <v>19.670254938761001</v>
      </c>
      <c r="I284" s="17">
        <v>7.2583318770000002E-3</v>
      </c>
      <c r="J284" s="17">
        <v>8.6772350679999999E-3</v>
      </c>
      <c r="K284" s="17">
        <v>4.0812050190000004E-3</v>
      </c>
      <c r="L284" s="17">
        <v>2.6623018279999999E-3</v>
      </c>
      <c r="M284">
        <f t="shared" si="4"/>
        <v>1</v>
      </c>
    </row>
    <row r="285" spans="1:13" ht="13.5" thickBot="1">
      <c r="A285" s="15" t="s">
        <v>57</v>
      </c>
      <c r="B285" s="13">
        <v>14</v>
      </c>
      <c r="C285" s="16">
        <v>37352.82421875</v>
      </c>
      <c r="D285" s="16">
        <v>1466.5</v>
      </c>
      <c r="E285" s="16">
        <v>1390.2</v>
      </c>
      <c r="F285" s="16">
        <v>1666.9661789086599</v>
      </c>
      <c r="G285" s="41">
        <v>1738.1149246730799</v>
      </c>
      <c r="H285" s="16">
        <v>71.148745764419004</v>
      </c>
      <c r="I285" s="17">
        <v>1.9587143915000001E-2</v>
      </c>
      <c r="J285" s="17">
        <v>1.4456348086E-2</v>
      </c>
      <c r="K285" s="17">
        <v>2.5089415495E-2</v>
      </c>
      <c r="L285" s="17">
        <v>1.9958619665999999E-2</v>
      </c>
      <c r="M285">
        <f t="shared" si="4"/>
        <v>1</v>
      </c>
    </row>
    <row r="286" spans="1:13" ht="13.5" thickBot="1">
      <c r="A286" s="15" t="s">
        <v>29</v>
      </c>
      <c r="B286" s="13">
        <v>23</v>
      </c>
      <c r="C286" s="16">
        <v>39496.6484375</v>
      </c>
      <c r="D286" s="16">
        <v>7275.8</v>
      </c>
      <c r="E286" s="16">
        <v>6930.6</v>
      </c>
      <c r="F286" s="16">
        <v>1778.1879979805601</v>
      </c>
      <c r="G286" s="41">
        <v>1769.3671441828401</v>
      </c>
      <c r="H286" s="16">
        <v>-8.8208537977199999</v>
      </c>
      <c r="I286" s="17">
        <v>0.39694585177399999</v>
      </c>
      <c r="J286" s="17">
        <v>0.396309977077</v>
      </c>
      <c r="K286" s="17">
        <v>0.37206119202799998</v>
      </c>
      <c r="L286" s="17">
        <v>0.37142531733099998</v>
      </c>
      <c r="M286">
        <f t="shared" si="4"/>
        <v>0</v>
      </c>
    </row>
    <row r="287" spans="1:13" ht="13.5" thickBot="1">
      <c r="A287" s="15" t="s">
        <v>57</v>
      </c>
      <c r="B287" s="13">
        <v>13</v>
      </c>
      <c r="C287" s="16">
        <v>36547.19921875</v>
      </c>
      <c r="D287" s="16">
        <v>1467.4</v>
      </c>
      <c r="E287" s="16">
        <v>1390.7</v>
      </c>
      <c r="F287" s="16">
        <v>1695.96193557067</v>
      </c>
      <c r="G287" s="41">
        <v>1776.03881461279</v>
      </c>
      <c r="H287" s="16">
        <v>80.076879042121007</v>
      </c>
      <c r="I287" s="17">
        <v>2.2257071797000001E-2</v>
      </c>
      <c r="J287" s="17">
        <v>1.6482435678999999E-2</v>
      </c>
      <c r="K287" s="17">
        <v>2.7788188836999999E-2</v>
      </c>
      <c r="L287" s="17">
        <v>2.2013552719999999E-2</v>
      </c>
      <c r="M287">
        <f t="shared" si="4"/>
        <v>1</v>
      </c>
    </row>
    <row r="288" spans="1:13" ht="13.5" thickBot="1">
      <c r="A288" s="15" t="s">
        <v>37</v>
      </c>
      <c r="B288" s="13">
        <v>23</v>
      </c>
      <c r="C288" s="16">
        <v>33032.59765625</v>
      </c>
      <c r="D288" s="16">
        <v>1099</v>
      </c>
      <c r="E288" s="16">
        <v>1030.3</v>
      </c>
      <c r="F288" s="16">
        <v>1777.0738934655201</v>
      </c>
      <c r="G288" s="41">
        <v>1777.59872342473</v>
      </c>
      <c r="H288" s="16">
        <v>0.524829959204</v>
      </c>
      <c r="I288" s="17">
        <v>4.8918593094999997E-2</v>
      </c>
      <c r="J288" s="17">
        <v>4.8880759332E-2</v>
      </c>
      <c r="K288" s="17">
        <v>5.3871015240999999E-2</v>
      </c>
      <c r="L288" s="17">
        <v>5.3833181478000001E-2</v>
      </c>
      <c r="M288">
        <f t="shared" si="4"/>
        <v>1</v>
      </c>
    </row>
    <row r="289" spans="1:13" ht="13.5" thickBot="1">
      <c r="A289" s="15" t="s">
        <v>54</v>
      </c>
      <c r="B289" s="13">
        <v>10</v>
      </c>
      <c r="C289" s="16">
        <v>34107.33203125</v>
      </c>
      <c r="D289" s="16">
        <v>3292.5</v>
      </c>
      <c r="E289" s="16">
        <v>3087.7</v>
      </c>
      <c r="F289" s="16">
        <v>1759.7391798405399</v>
      </c>
      <c r="G289" s="41">
        <v>1788.4325870933401</v>
      </c>
      <c r="H289" s="16">
        <v>28.693407252798</v>
      </c>
      <c r="I289" s="17">
        <v>0.10846379266599999</v>
      </c>
      <c r="J289" s="17">
        <v>0.110532979026</v>
      </c>
      <c r="K289" s="17">
        <v>9.3694916917999999E-2</v>
      </c>
      <c r="L289" s="17">
        <v>9.5764103278000001E-2</v>
      </c>
      <c r="M289">
        <f t="shared" si="4"/>
        <v>0</v>
      </c>
    </row>
    <row r="290" spans="1:13" ht="13.5" thickBot="1">
      <c r="A290" s="15" t="s">
        <v>39</v>
      </c>
      <c r="B290" s="13">
        <v>24</v>
      </c>
      <c r="C290" s="16">
        <v>29572.96484375</v>
      </c>
      <c r="D290" s="16">
        <v>1240.4000000000001</v>
      </c>
      <c r="E290" s="16">
        <v>1093.5999999999999</v>
      </c>
      <c r="F290" s="16">
        <v>1823.26724045572</v>
      </c>
      <c r="G290" s="41">
        <v>1823.7384515648901</v>
      </c>
      <c r="H290" s="16">
        <v>0.47121110916100001</v>
      </c>
      <c r="I290" s="17">
        <v>4.2066665576999999E-2</v>
      </c>
      <c r="J290" s="17">
        <v>4.2032684824000001E-2</v>
      </c>
      <c r="K290" s="17">
        <v>5.2652949561000001E-2</v>
      </c>
      <c r="L290" s="17">
        <v>5.2618968806999997E-2</v>
      </c>
      <c r="M290">
        <f t="shared" si="4"/>
        <v>1</v>
      </c>
    </row>
    <row r="291" spans="1:13" ht="13.5" thickBot="1">
      <c r="A291" s="15" t="s">
        <v>43</v>
      </c>
      <c r="B291" s="13">
        <v>11</v>
      </c>
      <c r="C291" s="16">
        <v>33475.92578125</v>
      </c>
      <c r="D291" s="16">
        <v>2620.6999999999998</v>
      </c>
      <c r="E291" s="16">
        <v>2382.6</v>
      </c>
      <c r="F291" s="16">
        <v>1831.5959667495399</v>
      </c>
      <c r="G291" s="41">
        <v>1832.3878542852301</v>
      </c>
      <c r="H291" s="16">
        <v>0.79188753568699999</v>
      </c>
      <c r="I291" s="17">
        <v>5.6848067044999999E-2</v>
      </c>
      <c r="J291" s="17">
        <v>5.6905172945999997E-2</v>
      </c>
      <c r="K291" s="17">
        <v>3.9677806714000001E-2</v>
      </c>
      <c r="L291" s="17">
        <v>3.9734912615999998E-2</v>
      </c>
      <c r="M291">
        <f t="shared" si="4"/>
        <v>0</v>
      </c>
    </row>
    <row r="292" spans="1:13" ht="13.5" thickBot="1">
      <c r="A292" s="15" t="s">
        <v>41</v>
      </c>
      <c r="B292" s="13">
        <v>6</v>
      </c>
      <c r="C292" s="16">
        <v>26532.791015625</v>
      </c>
      <c r="D292" s="16">
        <v>3055.5</v>
      </c>
      <c r="E292" s="16">
        <v>2734.2</v>
      </c>
      <c r="F292" s="16">
        <v>1831.9323211943299</v>
      </c>
      <c r="G292" s="41">
        <v>1832.9712990171399</v>
      </c>
      <c r="H292" s="16">
        <v>1.03897782281</v>
      </c>
      <c r="I292" s="17">
        <v>8.8161008218999998E-2</v>
      </c>
      <c r="J292" s="17">
        <v>8.8235932702999995E-2</v>
      </c>
      <c r="K292" s="17">
        <v>6.4990892115999996E-2</v>
      </c>
      <c r="L292" s="17">
        <v>6.5065816600000007E-2</v>
      </c>
      <c r="M292">
        <f t="shared" si="4"/>
        <v>0</v>
      </c>
    </row>
    <row r="293" spans="1:13" ht="13.5" thickBot="1">
      <c r="A293" s="15" t="s">
        <v>42</v>
      </c>
      <c r="B293" s="13">
        <v>22</v>
      </c>
      <c r="C293" s="16">
        <v>32655.23828125</v>
      </c>
      <c r="D293" s="16">
        <v>1988.5</v>
      </c>
      <c r="E293" s="16">
        <v>1848.9</v>
      </c>
      <c r="F293" s="16">
        <v>1835.64833156072</v>
      </c>
      <c r="G293" s="41">
        <v>1836.18712045898</v>
      </c>
      <c r="H293" s="16">
        <v>0.53878889825599996</v>
      </c>
      <c r="I293" s="17">
        <v>1.0983837854999999E-2</v>
      </c>
      <c r="J293" s="17">
        <v>1.102269189E-2</v>
      </c>
      <c r="K293" s="17">
        <v>9.1677215899999996E-4</v>
      </c>
      <c r="L293" s="17">
        <v>9.5562619399999999E-4</v>
      </c>
      <c r="M293">
        <f t="shared" si="4"/>
        <v>0</v>
      </c>
    </row>
    <row r="294" spans="1:13" ht="13.5" thickBot="1">
      <c r="A294" s="15" t="s">
        <v>45</v>
      </c>
      <c r="B294" s="13">
        <v>21</v>
      </c>
      <c r="C294" s="16">
        <v>36180.546875</v>
      </c>
      <c r="D294" s="16">
        <v>2367</v>
      </c>
      <c r="E294" s="16">
        <v>2223.6999999999998</v>
      </c>
      <c r="F294" s="16">
        <v>1859.1354685189699</v>
      </c>
      <c r="G294" s="41">
        <v>1859.74397764593</v>
      </c>
      <c r="H294" s="16">
        <v>0.60850912696699999</v>
      </c>
      <c r="I294" s="17">
        <v>3.6590638559000001E-2</v>
      </c>
      <c r="J294" s="17">
        <v>3.6634533035999998E-2</v>
      </c>
      <c r="K294" s="17">
        <v>2.6253770637000001E-2</v>
      </c>
      <c r="L294" s="17">
        <v>2.6297665114000002E-2</v>
      </c>
      <c r="M294">
        <f t="shared" si="4"/>
        <v>0</v>
      </c>
    </row>
    <row r="295" spans="1:13" ht="13.5" thickBot="1">
      <c r="A295" s="15" t="s">
        <v>35</v>
      </c>
      <c r="B295" s="13">
        <v>21</v>
      </c>
      <c r="C295" s="16">
        <v>37617.41796875</v>
      </c>
      <c r="D295" s="16">
        <v>2357.4</v>
      </c>
      <c r="E295" s="16">
        <v>2100.6999999999998</v>
      </c>
      <c r="F295" s="16">
        <v>1859.68224834283</v>
      </c>
      <c r="G295" s="41">
        <v>1860.3332261234</v>
      </c>
      <c r="H295" s="16">
        <v>0.65097778057599998</v>
      </c>
      <c r="I295" s="17">
        <v>3.5832379892999998E-2</v>
      </c>
      <c r="J295" s="17">
        <v>3.5879307356999998E-2</v>
      </c>
      <c r="K295" s="17">
        <v>1.7327477931999999E-2</v>
      </c>
      <c r="L295" s="17">
        <v>1.7374405395999999E-2</v>
      </c>
      <c r="M295">
        <f t="shared" si="4"/>
        <v>0</v>
      </c>
    </row>
    <row r="296" spans="1:13" ht="13.5" thickBot="1">
      <c r="A296" s="15" t="s">
        <v>36</v>
      </c>
      <c r="B296" s="13">
        <v>2</v>
      </c>
      <c r="C296" s="16">
        <v>29940.56640625</v>
      </c>
      <c r="D296" s="16">
        <v>2244.1999999999998</v>
      </c>
      <c r="E296" s="16">
        <v>2159.4</v>
      </c>
      <c r="F296" s="16">
        <v>1861.6010651741001</v>
      </c>
      <c r="G296" s="41">
        <v>1862.2154207194101</v>
      </c>
      <c r="H296" s="16">
        <v>0.61435554530799996</v>
      </c>
      <c r="I296" s="17">
        <v>2.7536373938E-2</v>
      </c>
      <c r="J296" s="17">
        <v>2.7580661390999999E-2</v>
      </c>
      <c r="K296" s="17">
        <v>2.1423340490000001E-2</v>
      </c>
      <c r="L296" s="17">
        <v>2.1467627943000001E-2</v>
      </c>
      <c r="M296">
        <f t="shared" si="4"/>
        <v>0</v>
      </c>
    </row>
    <row r="297" spans="1:13" ht="13.5" thickBot="1">
      <c r="A297" s="15" t="s">
        <v>41</v>
      </c>
      <c r="B297" s="13">
        <v>7</v>
      </c>
      <c r="C297" s="16">
        <v>27909.654296875</v>
      </c>
      <c r="D297" s="16">
        <v>3600.4</v>
      </c>
      <c r="E297" s="16">
        <v>3249.4</v>
      </c>
      <c r="F297" s="16">
        <v>1870.28247164458</v>
      </c>
      <c r="G297" s="41">
        <v>1870.6498050217201</v>
      </c>
      <c r="H297" s="16">
        <v>0.36733337713500003</v>
      </c>
      <c r="I297" s="17">
        <v>0.124738602075</v>
      </c>
      <c r="J297" s="17">
        <v>0.124765091826</v>
      </c>
      <c r="K297" s="17">
        <v>9.9426710533999998E-2</v>
      </c>
      <c r="L297" s="17">
        <v>9.9453200285000001E-2</v>
      </c>
      <c r="M297">
        <f t="shared" si="4"/>
        <v>0</v>
      </c>
    </row>
    <row r="298" spans="1:13" ht="13.5" thickBot="1">
      <c r="A298" s="15" t="s">
        <v>30</v>
      </c>
      <c r="B298" s="13">
        <v>18</v>
      </c>
      <c r="C298" s="16">
        <v>37396.4453125</v>
      </c>
      <c r="D298" s="16">
        <v>4013.6</v>
      </c>
      <c r="E298" s="16">
        <v>3846.4</v>
      </c>
      <c r="F298" s="16">
        <v>1733.6658495230299</v>
      </c>
      <c r="G298" s="41">
        <v>1882.40397814415</v>
      </c>
      <c r="H298" s="16">
        <v>148.738128621117</v>
      </c>
      <c r="I298" s="17">
        <v>0.153632931217</v>
      </c>
      <c r="J298" s="17">
        <v>0.16435511465300001</v>
      </c>
      <c r="K298" s="17">
        <v>0.141579874701</v>
      </c>
      <c r="L298" s="17">
        <v>0.15230205813700001</v>
      </c>
      <c r="M298">
        <f t="shared" si="4"/>
        <v>0</v>
      </c>
    </row>
    <row r="299" spans="1:13" ht="13.5" thickBot="1">
      <c r="A299" s="15" t="s">
        <v>51</v>
      </c>
      <c r="B299" s="13">
        <v>20</v>
      </c>
      <c r="C299" s="16">
        <v>38438.5703125</v>
      </c>
      <c r="D299" s="16">
        <v>1900.1</v>
      </c>
      <c r="E299" s="16">
        <v>1799.6</v>
      </c>
      <c r="F299" s="16">
        <v>1866.8531149314999</v>
      </c>
      <c r="G299" s="41">
        <v>1887.00220388304</v>
      </c>
      <c r="H299" s="16">
        <v>20.149088951536999</v>
      </c>
      <c r="I299" s="17">
        <v>9.4452989900000004E-4</v>
      </c>
      <c r="J299" s="17">
        <v>2.3975542699999999E-3</v>
      </c>
      <c r="K299" s="17">
        <v>6.3028920370000003E-3</v>
      </c>
      <c r="L299" s="17">
        <v>4.8498676659999998E-3</v>
      </c>
      <c r="M299">
        <f t="shared" si="4"/>
        <v>1</v>
      </c>
    </row>
    <row r="300" spans="1:13" ht="13.5" thickBot="1">
      <c r="A300" s="15" t="s">
        <v>41</v>
      </c>
      <c r="B300" s="13">
        <v>23</v>
      </c>
      <c r="C300" s="16">
        <v>30629.748046875</v>
      </c>
      <c r="D300" s="16">
        <v>2439.3000000000002</v>
      </c>
      <c r="E300" s="16">
        <v>2274.1999999999998</v>
      </c>
      <c r="F300" s="16">
        <v>1891.7909161396501</v>
      </c>
      <c r="G300" s="41">
        <v>1893.38005117388</v>
      </c>
      <c r="H300" s="16">
        <v>1.589135034223</v>
      </c>
      <c r="I300" s="17">
        <v>3.9368280725000003E-2</v>
      </c>
      <c r="J300" s="17">
        <v>3.9482879055000003E-2</v>
      </c>
      <c r="K300" s="17">
        <v>2.7462316925999999E-2</v>
      </c>
      <c r="L300" s="17">
        <v>2.7576915255999999E-2</v>
      </c>
      <c r="M300">
        <f t="shared" si="4"/>
        <v>0</v>
      </c>
    </row>
    <row r="301" spans="1:13" ht="13.5" thickBot="1">
      <c r="A301" s="15" t="s">
        <v>32</v>
      </c>
      <c r="B301" s="13">
        <v>19</v>
      </c>
      <c r="C301" s="16">
        <v>44933.265625</v>
      </c>
      <c r="D301" s="16">
        <v>2327.9</v>
      </c>
      <c r="E301" s="16">
        <v>2253.4</v>
      </c>
      <c r="F301" s="16">
        <v>1861.1245068824701</v>
      </c>
      <c r="G301" s="41">
        <v>1895.0017698619499</v>
      </c>
      <c r="H301" s="16">
        <v>33.877262979481003</v>
      </c>
      <c r="I301" s="17">
        <v>3.1206619819000001E-2</v>
      </c>
      <c r="J301" s="17">
        <v>3.3648752386999999E-2</v>
      </c>
      <c r="K301" s="17">
        <v>2.5836089254000001E-2</v>
      </c>
      <c r="L301" s="17">
        <v>2.8278221821999999E-2</v>
      </c>
      <c r="M301">
        <f t="shared" si="4"/>
        <v>0</v>
      </c>
    </row>
    <row r="302" spans="1:13" ht="13.5" thickBot="1">
      <c r="A302" s="15" t="s">
        <v>40</v>
      </c>
      <c r="B302" s="13">
        <v>13</v>
      </c>
      <c r="C302" s="16">
        <v>33901.671875</v>
      </c>
      <c r="D302" s="16">
        <v>2511.6</v>
      </c>
      <c r="E302" s="16">
        <v>2367.6</v>
      </c>
      <c r="F302" s="16">
        <v>1896.0962441716399</v>
      </c>
      <c r="G302" s="41">
        <v>1897.22169967017</v>
      </c>
      <c r="H302" s="16">
        <v>1.12545549853</v>
      </c>
      <c r="I302" s="17">
        <v>4.4305062402000002E-2</v>
      </c>
      <c r="J302" s="17">
        <v>4.4386223107000002E-2</v>
      </c>
      <c r="K302" s="17">
        <v>3.3920696641000003E-2</v>
      </c>
      <c r="L302" s="17">
        <v>3.4001857346000003E-2</v>
      </c>
      <c r="M302">
        <f t="shared" si="4"/>
        <v>0</v>
      </c>
    </row>
    <row r="303" spans="1:13" ht="13.5" thickBot="1">
      <c r="A303" s="15" t="s">
        <v>30</v>
      </c>
      <c r="B303" s="13">
        <v>13</v>
      </c>
      <c r="C303" s="16">
        <v>38143.0703125</v>
      </c>
      <c r="D303" s="16">
        <v>4568.1000000000004</v>
      </c>
      <c r="E303" s="16">
        <v>4333.2</v>
      </c>
      <c r="F303" s="16">
        <v>1858.07657555374</v>
      </c>
      <c r="G303" s="41">
        <v>1907.4519083441</v>
      </c>
      <c r="H303" s="16">
        <v>49.375332790362997</v>
      </c>
      <c r="I303" s="17">
        <v>0.19179989126700001</v>
      </c>
      <c r="J303" s="17">
        <v>0.19535924339999999</v>
      </c>
      <c r="K303" s="17">
        <v>0.17486650026299999</v>
      </c>
      <c r="L303" s="17">
        <v>0.17842585239600001</v>
      </c>
      <c r="M303">
        <f t="shared" si="4"/>
        <v>0</v>
      </c>
    </row>
    <row r="304" spans="1:13" ht="13.5" thickBot="1">
      <c r="A304" s="15" t="s">
        <v>47</v>
      </c>
      <c r="B304" s="13">
        <v>14</v>
      </c>
      <c r="C304" s="16">
        <v>36177.60546875</v>
      </c>
      <c r="D304" s="16">
        <v>1317.7</v>
      </c>
      <c r="E304" s="16">
        <v>1264.0999999999999</v>
      </c>
      <c r="F304" s="16">
        <v>1914.10813920178</v>
      </c>
      <c r="G304" s="41">
        <v>1914.73629533905</v>
      </c>
      <c r="H304" s="16">
        <v>0.62815613726700004</v>
      </c>
      <c r="I304" s="17">
        <v>4.3054467104000002E-2</v>
      </c>
      <c r="J304" s="17">
        <v>4.3009168472000002E-2</v>
      </c>
      <c r="K304" s="17">
        <v>4.6919758803999997E-2</v>
      </c>
      <c r="L304" s="17">
        <v>4.6874460170999999E-2</v>
      </c>
      <c r="M304">
        <f t="shared" si="4"/>
        <v>1</v>
      </c>
    </row>
    <row r="305" spans="1:13" ht="13.5" thickBot="1">
      <c r="A305" s="15" t="s">
        <v>35</v>
      </c>
      <c r="B305" s="13">
        <v>24</v>
      </c>
      <c r="C305" s="16">
        <v>32573.26171875</v>
      </c>
      <c r="D305" s="16">
        <v>2223.9</v>
      </c>
      <c r="E305" s="16">
        <v>1913.3</v>
      </c>
      <c r="F305" s="16">
        <v>1926.06589926686</v>
      </c>
      <c r="G305" s="41">
        <v>1926.7064247329099</v>
      </c>
      <c r="H305" s="16">
        <v>0.64052546605000005</v>
      </c>
      <c r="I305" s="17">
        <v>2.1423988989000001E-2</v>
      </c>
      <c r="J305" s="17">
        <v>2.1470162970000001E-2</v>
      </c>
      <c r="K305" s="17">
        <v>9.6643776899999997E-4</v>
      </c>
      <c r="L305" s="17">
        <v>9.2026378700000005E-4</v>
      </c>
      <c r="M305">
        <f t="shared" si="4"/>
        <v>1</v>
      </c>
    </row>
    <row r="306" spans="1:13" ht="13.5" thickBot="1">
      <c r="A306" s="15" t="s">
        <v>57</v>
      </c>
      <c r="B306" s="13">
        <v>12</v>
      </c>
      <c r="C306" s="16">
        <v>35796.62109375</v>
      </c>
      <c r="D306" s="16">
        <v>1532.4</v>
      </c>
      <c r="E306" s="16">
        <v>1449.7</v>
      </c>
      <c r="F306" s="16">
        <v>1879.70705416893</v>
      </c>
      <c r="G306" s="41">
        <v>1942.4017604652599</v>
      </c>
      <c r="H306" s="16">
        <v>62.694706296328</v>
      </c>
      <c r="I306" s="17">
        <v>2.9566723909999999E-2</v>
      </c>
      <c r="J306" s="17">
        <v>2.5045579732999999E-2</v>
      </c>
      <c r="K306" s="17">
        <v>3.5530522857000001E-2</v>
      </c>
      <c r="L306" s="17">
        <v>3.1009378680000001E-2</v>
      </c>
      <c r="M306">
        <f t="shared" si="4"/>
        <v>1</v>
      </c>
    </row>
    <row r="307" spans="1:13" ht="13.5" thickBot="1">
      <c r="A307" s="15" t="s">
        <v>57</v>
      </c>
      <c r="B307" s="13">
        <v>15</v>
      </c>
      <c r="C307" s="16">
        <v>38022.18359375</v>
      </c>
      <c r="D307" s="16">
        <v>1512</v>
      </c>
      <c r="E307" s="16">
        <v>1432.6</v>
      </c>
      <c r="F307" s="16">
        <v>1869.0493393904101</v>
      </c>
      <c r="G307" s="41">
        <v>1946.48453362341</v>
      </c>
      <c r="H307" s="16">
        <v>77.435194232993993</v>
      </c>
      <c r="I307" s="17">
        <v>3.1332266072000001E-2</v>
      </c>
      <c r="J307" s="17">
        <v>2.5748131491000002E-2</v>
      </c>
      <c r="K307" s="17">
        <v>3.7058089969999999E-2</v>
      </c>
      <c r="L307" s="17">
        <v>3.1473955388999997E-2</v>
      </c>
      <c r="M307">
        <f t="shared" si="4"/>
        <v>1</v>
      </c>
    </row>
    <row r="308" spans="1:13" ht="13.5" thickBot="1">
      <c r="A308" s="15" t="s">
        <v>41</v>
      </c>
      <c r="B308" s="13">
        <v>5</v>
      </c>
      <c r="C308" s="16">
        <v>25831.794921875</v>
      </c>
      <c r="D308" s="16">
        <v>2822</v>
      </c>
      <c r="E308" s="16">
        <v>2527.4</v>
      </c>
      <c r="F308" s="16">
        <v>1959.70700392098</v>
      </c>
      <c r="G308" s="41">
        <v>1962.80968168392</v>
      </c>
      <c r="H308" s="16">
        <v>3.1026777629410001</v>
      </c>
      <c r="I308" s="17">
        <v>6.1959350854999998E-2</v>
      </c>
      <c r="J308" s="17">
        <v>6.2183096277E-2</v>
      </c>
      <c r="K308" s="17">
        <v>4.0714669236999998E-2</v>
      </c>
      <c r="L308" s="17">
        <v>4.0938414659E-2</v>
      </c>
      <c r="M308">
        <f t="shared" si="4"/>
        <v>0</v>
      </c>
    </row>
    <row r="309" spans="1:13" ht="13.5" thickBot="1">
      <c r="A309" s="15" t="s">
        <v>34</v>
      </c>
      <c r="B309" s="13">
        <v>9</v>
      </c>
      <c r="C309" s="16">
        <v>41167.6015625</v>
      </c>
      <c r="D309" s="16">
        <v>1990.6</v>
      </c>
      <c r="E309" s="16">
        <v>1878.9</v>
      </c>
      <c r="F309" s="16">
        <v>1972.1141045699201</v>
      </c>
      <c r="G309" s="41">
        <v>1973.90276163662</v>
      </c>
      <c r="H309" s="16">
        <v>1.788657066693</v>
      </c>
      <c r="I309" s="17">
        <v>1.2036648180000001E-3</v>
      </c>
      <c r="J309" s="17">
        <v>1.3326049180000001E-3</v>
      </c>
      <c r="K309" s="17">
        <v>6.8485266459999998E-3</v>
      </c>
      <c r="L309" s="17">
        <v>6.719586546E-3</v>
      </c>
      <c r="M309">
        <f t="shared" si="4"/>
        <v>1</v>
      </c>
    </row>
    <row r="310" spans="1:13" ht="13.5" thickBot="1">
      <c r="A310" s="15" t="s">
        <v>38</v>
      </c>
      <c r="B310" s="13">
        <v>1</v>
      </c>
      <c r="C310" s="16">
        <v>28979.373046875</v>
      </c>
      <c r="D310" s="16">
        <v>1726.9</v>
      </c>
      <c r="E310" s="16">
        <v>1587.5</v>
      </c>
      <c r="F310" s="16">
        <v>1981.5695768753001</v>
      </c>
      <c r="G310" s="41">
        <v>1982.0168880165199</v>
      </c>
      <c r="H310" s="16">
        <v>0.44731114122499999</v>
      </c>
      <c r="I310" s="17">
        <v>1.8402718604000001E-2</v>
      </c>
      <c r="J310" s="17">
        <v>1.8370452057000001E-2</v>
      </c>
      <c r="K310" s="17">
        <v>2.8458262137E-2</v>
      </c>
      <c r="L310" s="17">
        <v>2.8425995589999999E-2</v>
      </c>
      <c r="M310">
        <f t="shared" si="4"/>
        <v>1</v>
      </c>
    </row>
    <row r="311" spans="1:13" ht="13.5" thickBot="1">
      <c r="A311" s="15" t="s">
        <v>57</v>
      </c>
      <c r="B311" s="13">
        <v>10</v>
      </c>
      <c r="C311" s="16">
        <v>33886.6015625</v>
      </c>
      <c r="D311" s="16">
        <v>1868.2</v>
      </c>
      <c r="E311" s="16">
        <v>1760.6</v>
      </c>
      <c r="F311" s="16">
        <v>1956.7078662563599</v>
      </c>
      <c r="G311" s="41">
        <v>1983.89373774811</v>
      </c>
      <c r="H311" s="16">
        <v>27.185871491747001</v>
      </c>
      <c r="I311" s="17">
        <v>8.3430978400000008E-3</v>
      </c>
      <c r="J311" s="17">
        <v>6.3826253879999996E-3</v>
      </c>
      <c r="K311" s="17">
        <v>1.6102526698999999E-2</v>
      </c>
      <c r="L311" s="17">
        <v>1.4142054247E-2</v>
      </c>
      <c r="M311">
        <f t="shared" si="4"/>
        <v>1</v>
      </c>
    </row>
    <row r="312" spans="1:13" ht="13.5" thickBot="1">
      <c r="A312" s="15" t="s">
        <v>47</v>
      </c>
      <c r="B312" s="13">
        <v>11</v>
      </c>
      <c r="C312" s="16">
        <v>35041.78515625</v>
      </c>
      <c r="D312" s="16">
        <v>2069.3000000000002</v>
      </c>
      <c r="E312" s="16">
        <v>1976.2</v>
      </c>
      <c r="F312" s="16">
        <v>1985.0725211118599</v>
      </c>
      <c r="G312" s="41">
        <v>1986.1565053423401</v>
      </c>
      <c r="H312" s="16">
        <v>1.0839842304789999</v>
      </c>
      <c r="I312" s="17">
        <v>5.9957809659999996E-3</v>
      </c>
      <c r="J312" s="17">
        <v>6.0739510260000001E-3</v>
      </c>
      <c r="K312" s="17">
        <v>7.1799995199999997E-4</v>
      </c>
      <c r="L312" s="17">
        <v>6.3982989099999998E-4</v>
      </c>
      <c r="M312">
        <f t="shared" si="4"/>
        <v>1</v>
      </c>
    </row>
    <row r="313" spans="1:13" ht="13.5" thickBot="1">
      <c r="A313" s="15" t="s">
        <v>57</v>
      </c>
      <c r="B313" s="13">
        <v>11</v>
      </c>
      <c r="C313" s="16">
        <v>34679.23828125</v>
      </c>
      <c r="D313" s="16">
        <v>1634.6</v>
      </c>
      <c r="E313" s="16">
        <v>1549</v>
      </c>
      <c r="F313" s="16">
        <v>1941.06545488346</v>
      </c>
      <c r="G313" s="41">
        <v>1997.52458844019</v>
      </c>
      <c r="H313" s="16">
        <v>56.459133556731999</v>
      </c>
      <c r="I313" s="17">
        <v>2.6171817151000001E-2</v>
      </c>
      <c r="J313" s="17">
        <v>2.2100342892E-2</v>
      </c>
      <c r="K313" s="17">
        <v>3.2344745686000001E-2</v>
      </c>
      <c r="L313" s="17">
        <v>2.8273271427E-2</v>
      </c>
      <c r="M313">
        <f t="shared" si="4"/>
        <v>1</v>
      </c>
    </row>
    <row r="314" spans="1:13" ht="13.5" thickBot="1">
      <c r="A314" s="15" t="s">
        <v>29</v>
      </c>
      <c r="B314" s="13">
        <v>24</v>
      </c>
      <c r="C314" s="16">
        <v>36909.34765625</v>
      </c>
      <c r="D314" s="16">
        <v>8157.3</v>
      </c>
      <c r="E314" s="16">
        <v>7729.9</v>
      </c>
      <c r="F314" s="16">
        <v>1997.1138932787201</v>
      </c>
      <c r="G314" s="41">
        <v>1998.69313390037</v>
      </c>
      <c r="H314" s="16">
        <v>1.579240621656</v>
      </c>
      <c r="I314" s="17">
        <v>0.44395954917000002</v>
      </c>
      <c r="J314" s="17">
        <v>0.444073392929</v>
      </c>
      <c r="K314" s="17">
        <v>0.41314928388799999</v>
      </c>
      <c r="L314" s="17">
        <v>0.41326312764700002</v>
      </c>
      <c r="M314">
        <f t="shared" si="4"/>
        <v>0</v>
      </c>
    </row>
    <row r="315" spans="1:13" ht="13.5" thickBot="1">
      <c r="A315" s="15" t="s">
        <v>45</v>
      </c>
      <c r="B315" s="13">
        <v>2</v>
      </c>
      <c r="C315" s="16">
        <v>26985.640625</v>
      </c>
      <c r="D315" s="16">
        <v>2173.9</v>
      </c>
      <c r="E315" s="16">
        <v>1980.1</v>
      </c>
      <c r="F315" s="16">
        <v>1992.2654921068399</v>
      </c>
      <c r="G315" s="41">
        <v>2006.7563020530799</v>
      </c>
      <c r="H315" s="16">
        <v>14.49080994623</v>
      </c>
      <c r="I315" s="17">
        <v>1.2056820164E-2</v>
      </c>
      <c r="J315" s="17">
        <v>1.3102106895E-2</v>
      </c>
      <c r="K315" s="17">
        <v>1.922837917E-3</v>
      </c>
      <c r="L315" s="17">
        <v>8.7755118699999997E-4</v>
      </c>
      <c r="M315">
        <f t="shared" si="4"/>
        <v>1</v>
      </c>
    </row>
    <row r="316" spans="1:13" ht="13.5" thickBot="1">
      <c r="A316" s="15" t="s">
        <v>35</v>
      </c>
      <c r="B316" s="13">
        <v>23</v>
      </c>
      <c r="C316" s="16">
        <v>34894.38671875</v>
      </c>
      <c r="D316" s="16">
        <v>2399.9</v>
      </c>
      <c r="E316" s="16">
        <v>2066</v>
      </c>
      <c r="F316" s="16">
        <v>2054.99121946887</v>
      </c>
      <c r="G316" s="41">
        <v>2055.86765222844</v>
      </c>
      <c r="H316" s="16">
        <v>0.87643275957199995</v>
      </c>
      <c r="I316" s="17">
        <v>2.4800486431E-2</v>
      </c>
      <c r="J316" s="17">
        <v>2.4863666416000001E-2</v>
      </c>
      <c r="K316" s="17">
        <v>7.3041722599999999E-4</v>
      </c>
      <c r="L316" s="17">
        <v>7.9359721199999996E-4</v>
      </c>
      <c r="M316">
        <f t="shared" si="4"/>
        <v>0</v>
      </c>
    </row>
    <row r="317" spans="1:13" ht="13.5" thickBot="1">
      <c r="A317" s="15" t="s">
        <v>36</v>
      </c>
      <c r="B317" s="13">
        <v>1</v>
      </c>
      <c r="C317" s="16">
        <v>30887.220703125</v>
      </c>
      <c r="D317" s="16">
        <v>2816.3</v>
      </c>
      <c r="E317" s="16">
        <v>2724.5</v>
      </c>
      <c r="F317" s="16">
        <v>2059.69469674742</v>
      </c>
      <c r="G317" s="41">
        <v>2060.8636614493398</v>
      </c>
      <c r="H317" s="16">
        <v>1.1689647019130001</v>
      </c>
      <c r="I317" s="17">
        <v>5.4457636862000003E-2</v>
      </c>
      <c r="J317" s="17">
        <v>5.4541904789999998E-2</v>
      </c>
      <c r="K317" s="17">
        <v>4.7839989802999999E-2</v>
      </c>
      <c r="L317" s="17">
        <v>4.7924257731000001E-2</v>
      </c>
      <c r="M317">
        <f t="shared" si="4"/>
        <v>0</v>
      </c>
    </row>
    <row r="318" spans="1:13" ht="13.5" thickBot="1">
      <c r="A318" s="15" t="s">
        <v>41</v>
      </c>
      <c r="B318" s="13">
        <v>2</v>
      </c>
      <c r="C318" s="16">
        <v>26838.744140625</v>
      </c>
      <c r="D318" s="16">
        <v>3388.9</v>
      </c>
      <c r="E318" s="16">
        <v>3096.6</v>
      </c>
      <c r="F318" s="16">
        <v>2063.1706706313098</v>
      </c>
      <c r="G318" s="41">
        <v>2063.2310610413701</v>
      </c>
      <c r="H318" s="16">
        <v>6.0390410057E-2</v>
      </c>
      <c r="I318" s="17">
        <v>9.5598827356000005E-2</v>
      </c>
      <c r="J318" s="17">
        <v>9.5603182329000003E-2</v>
      </c>
      <c r="K318" s="17">
        <v>7.4520007136000002E-2</v>
      </c>
      <c r="L318" s="17">
        <v>7.4524362109E-2</v>
      </c>
      <c r="M318">
        <f t="shared" si="4"/>
        <v>0</v>
      </c>
    </row>
    <row r="319" spans="1:13" ht="13.5" thickBot="1">
      <c r="A319" s="15" t="s">
        <v>53</v>
      </c>
      <c r="B319" s="13">
        <v>20</v>
      </c>
      <c r="C319" s="16">
        <v>33330.53125</v>
      </c>
      <c r="D319" s="16">
        <v>2029.4</v>
      </c>
      <c r="E319" s="16">
        <v>1950.4</v>
      </c>
      <c r="F319" s="16">
        <v>2021.39509014787</v>
      </c>
      <c r="G319" s="41">
        <v>2066.6840122451099</v>
      </c>
      <c r="H319" s="16">
        <v>45.288922097247003</v>
      </c>
      <c r="I319" s="17">
        <v>2.6886862509999999E-3</v>
      </c>
      <c r="J319" s="17">
        <v>5.7726327600000004E-4</v>
      </c>
      <c r="K319" s="17">
        <v>8.3856646890000004E-3</v>
      </c>
      <c r="L319" s="17">
        <v>5.1197151610000002E-3</v>
      </c>
      <c r="M319">
        <f t="shared" si="4"/>
        <v>1</v>
      </c>
    </row>
    <row r="320" spans="1:13" ht="13.5" thickBot="1">
      <c r="A320" s="15" t="s">
        <v>38</v>
      </c>
      <c r="B320" s="13">
        <v>21</v>
      </c>
      <c r="C320" s="16">
        <v>35825.37109375</v>
      </c>
      <c r="D320" s="16">
        <v>1983.8</v>
      </c>
      <c r="E320" s="16">
        <v>1854</v>
      </c>
      <c r="F320" s="16">
        <v>2069.3409217609301</v>
      </c>
      <c r="G320" s="41">
        <v>2070.58835502068</v>
      </c>
      <c r="H320" s="16">
        <v>1.2474332597519999</v>
      </c>
      <c r="I320" s="17">
        <v>6.2604310040000003E-3</v>
      </c>
      <c r="J320" s="17">
        <v>6.1704480819999999E-3</v>
      </c>
      <c r="K320" s="17">
        <v>1.5623483735000001E-2</v>
      </c>
      <c r="L320" s="17">
        <v>1.5533500812000001E-2</v>
      </c>
      <c r="M320">
        <f t="shared" si="4"/>
        <v>1</v>
      </c>
    </row>
    <row r="321" spans="1:13" ht="13.5" thickBot="1">
      <c r="A321" s="15" t="s">
        <v>32</v>
      </c>
      <c r="B321" s="13">
        <v>20</v>
      </c>
      <c r="C321" s="16">
        <v>47930.1953125</v>
      </c>
      <c r="D321" s="16">
        <v>2435.1999999999998</v>
      </c>
      <c r="E321" s="16">
        <v>2347.4</v>
      </c>
      <c r="F321" s="16">
        <v>2076.1320923231401</v>
      </c>
      <c r="G321" s="41">
        <v>2077.1716865312701</v>
      </c>
      <c r="H321" s="16">
        <v>1.0395942081339999</v>
      </c>
      <c r="I321" s="17">
        <v>2.5809422827000002E-2</v>
      </c>
      <c r="J321" s="17">
        <v>2.5884364739999999E-2</v>
      </c>
      <c r="K321" s="17">
        <v>1.9480126402999998E-2</v>
      </c>
      <c r="L321" s="17">
        <v>1.9555068315E-2</v>
      </c>
      <c r="M321">
        <f t="shared" si="4"/>
        <v>0</v>
      </c>
    </row>
    <row r="322" spans="1:13" ht="13.5" thickBot="1">
      <c r="A322" s="15" t="s">
        <v>41</v>
      </c>
      <c r="B322" s="13">
        <v>3</v>
      </c>
      <c r="C322" s="16">
        <v>26030.693359375</v>
      </c>
      <c r="D322" s="16">
        <v>3074.5</v>
      </c>
      <c r="E322" s="16">
        <v>2767</v>
      </c>
      <c r="F322" s="16">
        <v>2087.13322045208</v>
      </c>
      <c r="G322" s="41">
        <v>2087.6300870903801</v>
      </c>
      <c r="H322" s="16">
        <v>0.49686663830799999</v>
      </c>
      <c r="I322" s="17">
        <v>7.1166792593999995E-2</v>
      </c>
      <c r="J322" s="17">
        <v>7.1202623462E-2</v>
      </c>
      <c r="K322" s="17">
        <v>4.8991844877E-2</v>
      </c>
      <c r="L322" s="17">
        <v>4.9027675744E-2</v>
      </c>
      <c r="M322">
        <f t="shared" ref="M322:M385" si="5">IF(G322&gt;=E322,1,0)</f>
        <v>0</v>
      </c>
    </row>
    <row r="323" spans="1:13" ht="13.5" thickBot="1">
      <c r="A323" s="15" t="s">
        <v>33</v>
      </c>
      <c r="B323" s="13">
        <v>12</v>
      </c>
      <c r="C323" s="16">
        <v>42641.5625</v>
      </c>
      <c r="D323" s="16">
        <v>1711.5</v>
      </c>
      <c r="E323" s="16">
        <v>1601.5</v>
      </c>
      <c r="F323" s="16">
        <v>2092.14750014827</v>
      </c>
      <c r="G323" s="41">
        <v>2092.2021052606101</v>
      </c>
      <c r="H323" s="16">
        <v>5.4605112339999998E-2</v>
      </c>
      <c r="I323" s="17">
        <v>2.7443923389000001E-2</v>
      </c>
      <c r="J323" s="17">
        <v>2.7439987034E-2</v>
      </c>
      <c r="K323" s="17">
        <v>3.5373565833999997E-2</v>
      </c>
      <c r="L323" s="17">
        <v>3.5369629479999998E-2</v>
      </c>
      <c r="M323">
        <f t="shared" si="5"/>
        <v>1</v>
      </c>
    </row>
    <row r="324" spans="1:13" ht="13.5" thickBot="1">
      <c r="A324" s="15" t="s">
        <v>34</v>
      </c>
      <c r="B324" s="13">
        <v>16</v>
      </c>
      <c r="C324" s="16">
        <v>31071.927734375</v>
      </c>
      <c r="D324" s="16">
        <v>1168.0999999999999</v>
      </c>
      <c r="E324" s="16">
        <v>1137.5999999999999</v>
      </c>
      <c r="F324" s="16">
        <v>2094.57667649626</v>
      </c>
      <c r="G324" s="41">
        <v>2096.7844612612998</v>
      </c>
      <c r="H324" s="16">
        <v>2.2077847650310001</v>
      </c>
      <c r="I324" s="17">
        <v>6.6946688382999997E-2</v>
      </c>
      <c r="J324" s="17">
        <v>6.6787534349000005E-2</v>
      </c>
      <c r="K324" s="17">
        <v>6.9145361969999999E-2</v>
      </c>
      <c r="L324" s="17">
        <v>6.8986207935999994E-2</v>
      </c>
      <c r="M324">
        <f t="shared" si="5"/>
        <v>1</v>
      </c>
    </row>
    <row r="325" spans="1:13" ht="13.5" thickBot="1">
      <c r="A325" s="15" t="s">
        <v>41</v>
      </c>
      <c r="B325" s="13">
        <v>8</v>
      </c>
      <c r="C325" s="16">
        <v>29342.671875</v>
      </c>
      <c r="D325" s="16">
        <v>3562.5</v>
      </c>
      <c r="E325" s="16">
        <v>3198.1</v>
      </c>
      <c r="F325" s="16">
        <v>2109.4785731279699</v>
      </c>
      <c r="G325" s="41">
        <v>2110.3550586295401</v>
      </c>
      <c r="H325" s="16">
        <v>0.87648550156399996</v>
      </c>
      <c r="I325" s="17">
        <v>0.104719473669</v>
      </c>
      <c r="J325" s="17">
        <v>0.104782680238</v>
      </c>
      <c r="K325" s="17">
        <v>7.8441259203000005E-2</v>
      </c>
      <c r="L325" s="17">
        <v>7.8504465772000001E-2</v>
      </c>
      <c r="M325">
        <f t="shared" si="5"/>
        <v>0</v>
      </c>
    </row>
    <row r="326" spans="1:13" ht="13.5" thickBot="1">
      <c r="A326" s="15" t="s">
        <v>30</v>
      </c>
      <c r="B326" s="13">
        <v>21</v>
      </c>
      <c r="C326" s="16">
        <v>38774.265625</v>
      </c>
      <c r="D326" s="16">
        <v>5799.1</v>
      </c>
      <c r="E326" s="16">
        <v>5517.4</v>
      </c>
      <c r="F326" s="16">
        <v>2110.5382007585799</v>
      </c>
      <c r="G326" s="41">
        <v>2117.9722230631401</v>
      </c>
      <c r="H326" s="16">
        <v>7.43402230456</v>
      </c>
      <c r="I326" s="17">
        <v>0.26536388241999997</v>
      </c>
      <c r="J326" s="17">
        <v>0.26589978368200001</v>
      </c>
      <c r="K326" s="17">
        <v>0.24505678899399999</v>
      </c>
      <c r="L326" s="17">
        <v>0.245592690256</v>
      </c>
      <c r="M326">
        <f t="shared" si="5"/>
        <v>0</v>
      </c>
    </row>
    <row r="327" spans="1:13" ht="13.5" thickBot="1">
      <c r="A327" s="15" t="s">
        <v>44</v>
      </c>
      <c r="B327" s="13">
        <v>11</v>
      </c>
      <c r="C327" s="16">
        <v>33941.4453125</v>
      </c>
      <c r="D327" s="16">
        <v>2055.3000000000002</v>
      </c>
      <c r="E327" s="16">
        <v>1819.3</v>
      </c>
      <c r="F327" s="16">
        <v>2110.9510584793102</v>
      </c>
      <c r="G327" s="41">
        <v>2122.26937718006</v>
      </c>
      <c r="H327" s="16">
        <v>11.318318700746</v>
      </c>
      <c r="I327" s="17">
        <v>4.8294063009999997E-3</v>
      </c>
      <c r="J327" s="17">
        <v>4.0132010149999996E-3</v>
      </c>
      <c r="K327" s="17">
        <v>2.1848227963999999E-2</v>
      </c>
      <c r="L327" s="17">
        <v>2.1032022678000001E-2</v>
      </c>
      <c r="M327">
        <f t="shared" si="5"/>
        <v>1</v>
      </c>
    </row>
    <row r="328" spans="1:13" ht="13.5" thickBot="1">
      <c r="A328" s="15" t="s">
        <v>41</v>
      </c>
      <c r="B328" s="13">
        <v>4</v>
      </c>
      <c r="C328" s="16">
        <v>25723.63671875</v>
      </c>
      <c r="D328" s="16">
        <v>2967.6</v>
      </c>
      <c r="E328" s="16">
        <v>2667.9</v>
      </c>
      <c r="F328" s="16">
        <v>2128.0490505104899</v>
      </c>
      <c r="G328" s="41">
        <v>2131.9965503418498</v>
      </c>
      <c r="H328" s="16">
        <v>3.94749983136</v>
      </c>
      <c r="I328" s="17">
        <v>6.0258415638000003E-2</v>
      </c>
      <c r="J328" s="17">
        <v>6.0543084263999999E-2</v>
      </c>
      <c r="K328" s="17">
        <v>3.8645954399000003E-2</v>
      </c>
      <c r="L328" s="17">
        <v>3.8930623025E-2</v>
      </c>
      <c r="M328">
        <f t="shared" si="5"/>
        <v>0</v>
      </c>
    </row>
    <row r="329" spans="1:13" ht="13.5" thickBot="1">
      <c r="A329" s="15" t="s">
        <v>32</v>
      </c>
      <c r="B329" s="13">
        <v>18</v>
      </c>
      <c r="C329" s="16">
        <v>42088.7421875</v>
      </c>
      <c r="D329" s="16">
        <v>2333.8000000000002</v>
      </c>
      <c r="E329" s="16">
        <v>2262.9</v>
      </c>
      <c r="F329" s="16">
        <v>1999.3812834031</v>
      </c>
      <c r="G329" s="41">
        <v>2141.8564476217898</v>
      </c>
      <c r="H329" s="16">
        <v>142.475164218694</v>
      </c>
      <c r="I329" s="17">
        <v>1.3836761272E-2</v>
      </c>
      <c r="J329" s="17">
        <v>2.4107462268999999E-2</v>
      </c>
      <c r="K329" s="17">
        <v>8.7257462779999993E-3</v>
      </c>
      <c r="L329" s="17">
        <v>1.8996447273999999E-2</v>
      </c>
      <c r="M329">
        <f t="shared" si="5"/>
        <v>0</v>
      </c>
    </row>
    <row r="330" spans="1:13" ht="13.5" thickBot="1">
      <c r="A330" s="15" t="s">
        <v>37</v>
      </c>
      <c r="B330" s="13">
        <v>24</v>
      </c>
      <c r="C330" s="16">
        <v>30745.310546875</v>
      </c>
      <c r="D330" s="16">
        <v>1113.3</v>
      </c>
      <c r="E330" s="16">
        <v>1036.8</v>
      </c>
      <c r="F330" s="16">
        <v>2141.23497485904</v>
      </c>
      <c r="G330" s="41">
        <v>2142.0066081178402</v>
      </c>
      <c r="H330" s="16">
        <v>0.77163325879900002</v>
      </c>
      <c r="I330" s="17">
        <v>7.4157050757999998E-2</v>
      </c>
      <c r="J330" s="17">
        <v>7.4101425523000003E-2</v>
      </c>
      <c r="K330" s="17">
        <v>7.9671756639999994E-2</v>
      </c>
      <c r="L330" s="17">
        <v>7.9616131404999999E-2</v>
      </c>
      <c r="M330">
        <f t="shared" si="5"/>
        <v>1</v>
      </c>
    </row>
    <row r="331" spans="1:13" ht="13.5" thickBot="1">
      <c r="A331" s="15" t="s">
        <v>43</v>
      </c>
      <c r="B331" s="13">
        <v>13</v>
      </c>
      <c r="C331" s="16">
        <v>33490.69140625</v>
      </c>
      <c r="D331" s="16">
        <v>2273.4</v>
      </c>
      <c r="E331" s="16">
        <v>2054.8000000000002</v>
      </c>
      <c r="F331" s="16">
        <v>2150.4814401952799</v>
      </c>
      <c r="G331" s="41">
        <v>2151.59132152756</v>
      </c>
      <c r="H331" s="16">
        <v>1.1098813322759999</v>
      </c>
      <c r="I331" s="17">
        <v>8.7840685419999995E-3</v>
      </c>
      <c r="J331" s="17">
        <v>8.864106137E-3</v>
      </c>
      <c r="K331" s="17">
        <v>6.979975591E-3</v>
      </c>
      <c r="L331" s="17">
        <v>6.8999379959999996E-3</v>
      </c>
      <c r="M331">
        <f t="shared" si="5"/>
        <v>1</v>
      </c>
    </row>
    <row r="332" spans="1:13" ht="13.5" thickBot="1">
      <c r="A332" s="15" t="s">
        <v>57</v>
      </c>
      <c r="B332" s="13">
        <v>16</v>
      </c>
      <c r="C332" s="16">
        <v>38599.3046875</v>
      </c>
      <c r="D332" s="16">
        <v>1604.6</v>
      </c>
      <c r="E332" s="16">
        <v>1514.6</v>
      </c>
      <c r="F332" s="16">
        <v>2027.0408870587801</v>
      </c>
      <c r="G332" s="41">
        <v>2155.66205531167</v>
      </c>
      <c r="H332" s="16">
        <v>128.621168252893</v>
      </c>
      <c r="I332" s="17">
        <v>3.9739096798000001E-2</v>
      </c>
      <c r="J332" s="17">
        <v>3.0463754744999998E-2</v>
      </c>
      <c r="K332" s="17">
        <v>4.6229325399000001E-2</v>
      </c>
      <c r="L332" s="17">
        <v>3.6953983344999997E-2</v>
      </c>
      <c r="M332">
        <f t="shared" si="5"/>
        <v>1</v>
      </c>
    </row>
    <row r="333" spans="1:13" ht="13.5" thickBot="1">
      <c r="A333" s="15" t="s">
        <v>39</v>
      </c>
      <c r="B333" s="13">
        <v>3</v>
      </c>
      <c r="C333" s="16">
        <v>27933.119140625</v>
      </c>
      <c r="D333" s="16">
        <v>1966.4</v>
      </c>
      <c r="E333" s="16">
        <v>1795.3</v>
      </c>
      <c r="F333" s="16">
        <v>2153.2230497576002</v>
      </c>
      <c r="G333" s="41">
        <v>2155.86053944388</v>
      </c>
      <c r="H333" s="16">
        <v>2.6374896862770001</v>
      </c>
      <c r="I333" s="17">
        <v>1.3662691241000001E-2</v>
      </c>
      <c r="J333" s="17">
        <v>1.3472492230000001E-2</v>
      </c>
      <c r="K333" s="17">
        <v>2.6001336946E-2</v>
      </c>
      <c r="L333" s="17">
        <v>2.5811137934999999E-2</v>
      </c>
      <c r="M333">
        <f t="shared" si="5"/>
        <v>1</v>
      </c>
    </row>
    <row r="334" spans="1:13" ht="13.5" thickBot="1">
      <c r="A334" s="15" t="s">
        <v>30</v>
      </c>
      <c r="B334" s="13">
        <v>19</v>
      </c>
      <c r="C334" s="16">
        <v>38747.72265625</v>
      </c>
      <c r="D334" s="16">
        <v>4434.8</v>
      </c>
      <c r="E334" s="16">
        <v>4242.3</v>
      </c>
      <c r="F334" s="16">
        <v>2027.84183431014</v>
      </c>
      <c r="G334" s="41">
        <v>2160.5284524909798</v>
      </c>
      <c r="H334" s="16">
        <v>132.68661818084101</v>
      </c>
      <c r="I334" s="17">
        <v>0.16394691086400001</v>
      </c>
      <c r="J334" s="17">
        <v>0.173511978495</v>
      </c>
      <c r="K334" s="17">
        <v>0.15007003658500001</v>
      </c>
      <c r="L334" s="17">
        <v>0.159635104216</v>
      </c>
      <c r="M334">
        <f t="shared" si="5"/>
        <v>0</v>
      </c>
    </row>
    <row r="335" spans="1:13" ht="13.5" thickBot="1">
      <c r="A335" s="15" t="s">
        <v>46</v>
      </c>
      <c r="B335" s="13">
        <v>15</v>
      </c>
      <c r="C335" s="16">
        <v>35586.5625</v>
      </c>
      <c r="D335" s="16">
        <v>2707</v>
      </c>
      <c r="E335" s="16">
        <v>2516.1999999999998</v>
      </c>
      <c r="F335" s="16">
        <v>2185.6789235368701</v>
      </c>
      <c r="G335" s="41">
        <v>2186.48722233236</v>
      </c>
      <c r="H335" s="16">
        <v>0.80829879548799999</v>
      </c>
      <c r="I335" s="17">
        <v>3.7536076848999997E-2</v>
      </c>
      <c r="J335" s="17">
        <v>3.7594366226000001E-2</v>
      </c>
      <c r="K335" s="17">
        <v>2.3776792216000001E-2</v>
      </c>
      <c r="L335" s="17">
        <v>2.3835081593000001E-2</v>
      </c>
      <c r="M335">
        <f t="shared" si="5"/>
        <v>0</v>
      </c>
    </row>
    <row r="336" spans="1:13" ht="13.5" thickBot="1">
      <c r="A336" s="15" t="s">
        <v>43</v>
      </c>
      <c r="B336" s="13">
        <v>12</v>
      </c>
      <c r="C336" s="16">
        <v>33501.8515625</v>
      </c>
      <c r="D336" s="16">
        <v>2418.8000000000002</v>
      </c>
      <c r="E336" s="16">
        <v>2194.5</v>
      </c>
      <c r="F336" s="16">
        <v>2191.8568576001699</v>
      </c>
      <c r="G336" s="41">
        <v>2192.6132576075101</v>
      </c>
      <c r="H336" s="16">
        <v>0.75640000734000001</v>
      </c>
      <c r="I336" s="17">
        <v>1.6311151826999999E-2</v>
      </c>
      <c r="J336" s="17">
        <v>1.6365698593000001E-2</v>
      </c>
      <c r="K336" s="17">
        <v>1.3605988200000001E-4</v>
      </c>
      <c r="L336" s="17">
        <v>1.90606648E-4</v>
      </c>
      <c r="M336">
        <f t="shared" si="5"/>
        <v>0</v>
      </c>
    </row>
    <row r="337" spans="1:13" ht="13.5" thickBot="1">
      <c r="A337" s="15" t="s">
        <v>43</v>
      </c>
      <c r="B337" s="13">
        <v>14</v>
      </c>
      <c r="C337" s="16">
        <v>33625.83203125</v>
      </c>
      <c r="D337" s="16">
        <v>2302.6999999999998</v>
      </c>
      <c r="E337" s="16">
        <v>2080.6</v>
      </c>
      <c r="F337" s="16">
        <v>2202.0800259752</v>
      </c>
      <c r="G337" s="41">
        <v>2203.0506807668899</v>
      </c>
      <c r="H337" s="16">
        <v>0.97065479169500002</v>
      </c>
      <c r="I337" s="17">
        <v>7.1860762400000004E-3</v>
      </c>
      <c r="J337" s="17">
        <v>7.2560737010000003E-3</v>
      </c>
      <c r="K337" s="17">
        <v>8.8303656710000001E-3</v>
      </c>
      <c r="L337" s="17">
        <v>8.7603682099999993E-3</v>
      </c>
      <c r="M337">
        <f t="shared" si="5"/>
        <v>1</v>
      </c>
    </row>
    <row r="338" spans="1:13" ht="13.5" thickBot="1">
      <c r="A338" s="15" t="s">
        <v>32</v>
      </c>
      <c r="B338" s="13">
        <v>17</v>
      </c>
      <c r="C338" s="16">
        <v>41412.4765625</v>
      </c>
      <c r="D338" s="16">
        <v>2443</v>
      </c>
      <c r="E338" s="16">
        <v>2368.9</v>
      </c>
      <c r="F338" s="16">
        <v>2040.9133489763501</v>
      </c>
      <c r="G338" s="41">
        <v>2207.1578272004399</v>
      </c>
      <c r="H338" s="16">
        <v>166.244478224087</v>
      </c>
      <c r="I338" s="17">
        <v>1.7001310033999999E-2</v>
      </c>
      <c r="J338" s="17">
        <v>2.8985485222999999E-2</v>
      </c>
      <c r="K338" s="17">
        <v>1.1659614532E-2</v>
      </c>
      <c r="L338" s="17">
        <v>2.3643789722E-2</v>
      </c>
      <c r="M338">
        <f t="shared" si="5"/>
        <v>0</v>
      </c>
    </row>
    <row r="339" spans="1:13" ht="13.5" thickBot="1">
      <c r="A339" s="15" t="s">
        <v>30</v>
      </c>
      <c r="B339" s="13">
        <v>10</v>
      </c>
      <c r="C339" s="16">
        <v>39923.58203125</v>
      </c>
      <c r="D339" s="16">
        <v>5644.2</v>
      </c>
      <c r="E339" s="16">
        <v>5397.9</v>
      </c>
      <c r="F339" s="16">
        <v>2213.1840632888702</v>
      </c>
      <c r="G339" s="41">
        <v>2213.7249077178099</v>
      </c>
      <c r="H339" s="16">
        <v>0.54084442893999995</v>
      </c>
      <c r="I339" s="17">
        <v>0.24729491726300001</v>
      </c>
      <c r="J339" s="17">
        <v>0.24733390547199999</v>
      </c>
      <c r="K339" s="17">
        <v>0.22953972695200001</v>
      </c>
      <c r="L339" s="17">
        <v>0.22957871516</v>
      </c>
      <c r="M339">
        <f t="shared" si="5"/>
        <v>0</v>
      </c>
    </row>
    <row r="340" spans="1:13" ht="13.5" thickBot="1">
      <c r="A340" s="15" t="s">
        <v>46</v>
      </c>
      <c r="B340" s="13">
        <v>14</v>
      </c>
      <c r="C340" s="16">
        <v>35287.47265625</v>
      </c>
      <c r="D340" s="16">
        <v>2574.4</v>
      </c>
      <c r="E340" s="16">
        <v>2406.6</v>
      </c>
      <c r="F340" s="16">
        <v>2230.2717735809101</v>
      </c>
      <c r="G340" s="41">
        <v>2231.1388377732201</v>
      </c>
      <c r="H340" s="16">
        <v>0.86706419230300003</v>
      </c>
      <c r="I340" s="17">
        <v>2.4753815693E-2</v>
      </c>
      <c r="J340" s="17">
        <v>2.4816342857999999E-2</v>
      </c>
      <c r="K340" s="17">
        <v>1.2653145035999999E-2</v>
      </c>
      <c r="L340" s="17">
        <v>1.2715672201E-2</v>
      </c>
      <c r="M340">
        <f t="shared" si="5"/>
        <v>0</v>
      </c>
    </row>
    <row r="341" spans="1:13" ht="13.5" thickBot="1">
      <c r="A341" s="15" t="s">
        <v>33</v>
      </c>
      <c r="B341" s="13">
        <v>11</v>
      </c>
      <c r="C341" s="16">
        <v>44957.65625</v>
      </c>
      <c r="D341" s="16">
        <v>2130.4</v>
      </c>
      <c r="E341" s="16">
        <v>1909.9</v>
      </c>
      <c r="F341" s="16">
        <v>2235.2137224763701</v>
      </c>
      <c r="G341" s="41">
        <v>2235.5405601024099</v>
      </c>
      <c r="H341" s="16">
        <v>0.32683762603299998</v>
      </c>
      <c r="I341" s="17">
        <v>7.5793368000000002E-3</v>
      </c>
      <c r="J341" s="17">
        <v>7.5557758410000004E-3</v>
      </c>
      <c r="K341" s="17">
        <v>2.347466552E-2</v>
      </c>
      <c r="L341" s="17">
        <v>2.3451104561E-2</v>
      </c>
      <c r="M341">
        <f t="shared" si="5"/>
        <v>1</v>
      </c>
    </row>
    <row r="342" spans="1:13" ht="13.5" thickBot="1">
      <c r="A342" s="15" t="s">
        <v>30</v>
      </c>
      <c r="B342" s="13">
        <v>22</v>
      </c>
      <c r="C342" s="16">
        <v>37208.19140625</v>
      </c>
      <c r="D342" s="16">
        <v>5237.7</v>
      </c>
      <c r="E342" s="16">
        <v>4972.5</v>
      </c>
      <c r="F342" s="16">
        <v>2199.2825801786098</v>
      </c>
      <c r="G342" s="41">
        <v>2267.59987989723</v>
      </c>
      <c r="H342" s="16">
        <v>68.317299718623005</v>
      </c>
      <c r="I342" s="17">
        <v>0.214107563444</v>
      </c>
      <c r="J342" s="17">
        <v>0.219032397622</v>
      </c>
      <c r="K342" s="17">
        <v>0.19498991638499999</v>
      </c>
      <c r="L342" s="17">
        <v>0.19991475056300001</v>
      </c>
      <c r="M342">
        <f t="shared" si="5"/>
        <v>0</v>
      </c>
    </row>
    <row r="343" spans="1:13" ht="13.5" thickBot="1">
      <c r="A343" s="15" t="s">
        <v>35</v>
      </c>
      <c r="B343" s="13">
        <v>22</v>
      </c>
      <c r="C343" s="16">
        <v>36773.5546875</v>
      </c>
      <c r="D343" s="16">
        <v>2625.6</v>
      </c>
      <c r="E343" s="16">
        <v>2261.8000000000002</v>
      </c>
      <c r="F343" s="16">
        <v>2274.25888829922</v>
      </c>
      <c r="G343" s="41">
        <v>2274.8210549381301</v>
      </c>
      <c r="H343" s="16">
        <v>0.56216663890399998</v>
      </c>
      <c r="I343" s="17">
        <v>2.5286832833000001E-2</v>
      </c>
      <c r="J343" s="17">
        <v>2.5327358109000001E-2</v>
      </c>
      <c r="K343" s="17">
        <v>9.3865736200000004E-4</v>
      </c>
      <c r="L343" s="17">
        <v>8.9813208600000004E-4</v>
      </c>
      <c r="M343">
        <f t="shared" si="5"/>
        <v>1</v>
      </c>
    </row>
    <row r="344" spans="1:13" ht="13.5" thickBot="1">
      <c r="A344" s="15" t="s">
        <v>41</v>
      </c>
      <c r="B344" s="13">
        <v>1</v>
      </c>
      <c r="C344" s="16">
        <v>27962.7421875</v>
      </c>
      <c r="D344" s="16">
        <v>3941.1</v>
      </c>
      <c r="E344" s="16">
        <v>3678</v>
      </c>
      <c r="F344" s="16">
        <v>2281.54629089024</v>
      </c>
      <c r="G344" s="41">
        <v>2282.5044981737401</v>
      </c>
      <c r="H344" s="16">
        <v>0.958207283498</v>
      </c>
      <c r="I344" s="17">
        <v>0.11960737735800001</v>
      </c>
      <c r="J344" s="17">
        <v>0.11967647718299999</v>
      </c>
      <c r="K344" s="17">
        <v>0.10063427575</v>
      </c>
      <c r="L344" s="17">
        <v>0.100703375575</v>
      </c>
      <c r="M344">
        <f t="shared" si="5"/>
        <v>0</v>
      </c>
    </row>
    <row r="345" spans="1:13" ht="13.5" thickBot="1">
      <c r="A345" s="15" t="s">
        <v>41</v>
      </c>
      <c r="B345" s="13">
        <v>22</v>
      </c>
      <c r="C345" s="16">
        <v>31913.609375</v>
      </c>
      <c r="D345" s="16">
        <v>2742</v>
      </c>
      <c r="E345" s="16">
        <v>2562.6</v>
      </c>
      <c r="F345" s="16">
        <v>2283.47173363191</v>
      </c>
      <c r="G345" s="41">
        <v>2283.6787447233601</v>
      </c>
      <c r="H345" s="16">
        <v>0.20701109144400001</v>
      </c>
      <c r="I345" s="17">
        <v>3.3051219101E-2</v>
      </c>
      <c r="J345" s="17">
        <v>3.3066147426000003E-2</v>
      </c>
      <c r="K345" s="17">
        <v>2.0114030091000001E-2</v>
      </c>
      <c r="L345" s="17">
        <v>2.0128958416000001E-2</v>
      </c>
      <c r="M345">
        <f t="shared" si="5"/>
        <v>0</v>
      </c>
    </row>
    <row r="346" spans="1:13" ht="13.5" thickBot="1">
      <c r="A346" s="15" t="s">
        <v>58</v>
      </c>
      <c r="B346" s="13">
        <v>14</v>
      </c>
      <c r="C346" s="16">
        <v>39207.19140625</v>
      </c>
      <c r="D346" s="16">
        <v>2538.4</v>
      </c>
      <c r="E346" s="16">
        <v>2370.1999999999998</v>
      </c>
      <c r="F346" s="16">
        <v>2283.79853507097</v>
      </c>
      <c r="G346" s="41">
        <v>2285.3461795368698</v>
      </c>
      <c r="H346" s="16">
        <v>1.547644465898</v>
      </c>
      <c r="I346" s="17">
        <v>1.8248634921000002E-2</v>
      </c>
      <c r="J346" s="17">
        <v>1.8360241215E-2</v>
      </c>
      <c r="K346" s="17">
        <v>6.119118804E-3</v>
      </c>
      <c r="L346" s="17">
        <v>6.2307250970000004E-3</v>
      </c>
      <c r="M346">
        <f t="shared" si="5"/>
        <v>0</v>
      </c>
    </row>
    <row r="347" spans="1:13" ht="13.5" thickBot="1">
      <c r="A347" s="15" t="s">
        <v>47</v>
      </c>
      <c r="B347" s="13">
        <v>10</v>
      </c>
      <c r="C347" s="16">
        <v>34127.24609375</v>
      </c>
      <c r="D347" s="16">
        <v>2505.4</v>
      </c>
      <c r="E347" s="16">
        <v>2388.5</v>
      </c>
      <c r="F347" s="16">
        <v>2286.2813367702101</v>
      </c>
      <c r="G347" s="41">
        <v>2286.6440207464598</v>
      </c>
      <c r="H347" s="16">
        <v>0.36268397625299997</v>
      </c>
      <c r="I347" s="17">
        <v>1.5775292367E-2</v>
      </c>
      <c r="J347" s="17">
        <v>1.5801446832E-2</v>
      </c>
      <c r="K347" s="17">
        <v>7.3452065509999999E-3</v>
      </c>
      <c r="L347" s="17">
        <v>7.3713610170000003E-3</v>
      </c>
      <c r="M347">
        <f t="shared" si="5"/>
        <v>0</v>
      </c>
    </row>
    <row r="348" spans="1:13" ht="13.5" thickBot="1">
      <c r="A348" s="15" t="s">
        <v>51</v>
      </c>
      <c r="B348" s="13">
        <v>14</v>
      </c>
      <c r="C348" s="16">
        <v>36276.9453125</v>
      </c>
      <c r="D348" s="16">
        <v>2231.1999999999998</v>
      </c>
      <c r="E348" s="16">
        <v>2170.4</v>
      </c>
      <c r="F348" s="16">
        <v>2218.8054872367702</v>
      </c>
      <c r="G348" s="41">
        <v>2293.5611950651301</v>
      </c>
      <c r="H348" s="16">
        <v>74.755707828365004</v>
      </c>
      <c r="I348" s="17">
        <v>4.4970934630000001E-3</v>
      </c>
      <c r="J348" s="17">
        <v>8.9381356900000003E-4</v>
      </c>
      <c r="K348" s="17">
        <v>8.8816034509999996E-3</v>
      </c>
      <c r="L348" s="17">
        <v>3.4906964179999998E-3</v>
      </c>
      <c r="M348">
        <f t="shared" si="5"/>
        <v>1</v>
      </c>
    </row>
    <row r="349" spans="1:13" ht="13.5" thickBot="1">
      <c r="A349" s="15" t="s">
        <v>42</v>
      </c>
      <c r="B349" s="13">
        <v>23</v>
      </c>
      <c r="C349" s="16">
        <v>30781.97265625</v>
      </c>
      <c r="D349" s="16">
        <v>1982</v>
      </c>
      <c r="E349" s="16">
        <v>1816.2</v>
      </c>
      <c r="F349" s="16">
        <v>2301.4765288504</v>
      </c>
      <c r="G349" s="41">
        <v>2301.9135644980202</v>
      </c>
      <c r="H349" s="16">
        <v>0.43703564762000002</v>
      </c>
      <c r="I349" s="17">
        <v>2.3070135176000001E-2</v>
      </c>
      <c r="J349" s="17">
        <v>2.3038618939999998E-2</v>
      </c>
      <c r="K349" s="17">
        <v>3.5026578530999997E-2</v>
      </c>
      <c r="L349" s="17">
        <v>3.4995062294999997E-2</v>
      </c>
      <c r="M349">
        <f t="shared" si="5"/>
        <v>1</v>
      </c>
    </row>
    <row r="350" spans="1:13" ht="13.5" thickBot="1">
      <c r="A350" s="15" t="s">
        <v>32</v>
      </c>
      <c r="B350" s="13">
        <v>16</v>
      </c>
      <c r="C350" s="16">
        <v>41983.28125</v>
      </c>
      <c r="D350" s="16">
        <v>2625.8</v>
      </c>
      <c r="E350" s="16">
        <v>2546.1999999999998</v>
      </c>
      <c r="F350" s="16">
        <v>2084.29920932097</v>
      </c>
      <c r="G350" s="41">
        <v>2306.1444636230299</v>
      </c>
      <c r="H350" s="16">
        <v>221.84525430206099</v>
      </c>
      <c r="I350" s="17">
        <v>2.3043219173E-2</v>
      </c>
      <c r="J350" s="17">
        <v>3.9035524125999997E-2</v>
      </c>
      <c r="K350" s="17">
        <v>1.7305041548999998E-2</v>
      </c>
      <c r="L350" s="17">
        <v>3.3297346502000003E-2</v>
      </c>
      <c r="M350">
        <f t="shared" si="5"/>
        <v>0</v>
      </c>
    </row>
    <row r="351" spans="1:13" ht="13.5" thickBot="1">
      <c r="A351" s="15" t="s">
        <v>32</v>
      </c>
      <c r="B351" s="13">
        <v>21</v>
      </c>
      <c r="C351" s="16">
        <v>48540.7265625</v>
      </c>
      <c r="D351" s="16">
        <v>2622.1</v>
      </c>
      <c r="E351" s="16">
        <v>2513.4</v>
      </c>
      <c r="F351" s="16">
        <v>2310.0029171804999</v>
      </c>
      <c r="G351" s="41">
        <v>2311.5855127709101</v>
      </c>
      <c r="H351" s="16">
        <v>1.582595590405</v>
      </c>
      <c r="I351" s="17">
        <v>2.2384262342999998E-2</v>
      </c>
      <c r="J351" s="17">
        <v>2.2498347953999999E-2</v>
      </c>
      <c r="K351" s="17">
        <v>1.4548333853999999E-2</v>
      </c>
      <c r="L351" s="17">
        <v>1.4662419465E-2</v>
      </c>
      <c r="M351">
        <f t="shared" si="5"/>
        <v>0</v>
      </c>
    </row>
    <row r="352" spans="1:13" ht="13.5" thickBot="1">
      <c r="A352" s="15" t="s">
        <v>43</v>
      </c>
      <c r="B352" s="13">
        <v>10</v>
      </c>
      <c r="C352" s="16">
        <v>33337</v>
      </c>
      <c r="D352" s="16">
        <v>2992</v>
      </c>
      <c r="E352" s="16">
        <v>2710.1</v>
      </c>
      <c r="F352" s="16">
        <v>2335.5608501841102</v>
      </c>
      <c r="G352" s="41">
        <v>2336.4332367821098</v>
      </c>
      <c r="H352" s="16">
        <v>0.872386597998</v>
      </c>
      <c r="I352" s="17">
        <v>4.7275312844000002E-2</v>
      </c>
      <c r="J352" s="17">
        <v>4.7338223827000002E-2</v>
      </c>
      <c r="K352" s="17">
        <v>2.6946474594999999E-2</v>
      </c>
      <c r="L352" s="17">
        <v>2.7009385577999999E-2</v>
      </c>
      <c r="M352">
        <f t="shared" si="5"/>
        <v>0</v>
      </c>
    </row>
    <row r="353" spans="1:13" ht="13.5" thickBot="1">
      <c r="A353" s="15" t="s">
        <v>33</v>
      </c>
      <c r="B353" s="13">
        <v>10</v>
      </c>
      <c r="C353" s="16">
        <v>47246.5390625</v>
      </c>
      <c r="D353" s="16">
        <v>2614.6999999999998</v>
      </c>
      <c r="E353" s="16">
        <v>2329.1</v>
      </c>
      <c r="F353" s="16">
        <v>2337.7898517841199</v>
      </c>
      <c r="G353" s="41">
        <v>2338.1494421500101</v>
      </c>
      <c r="H353" s="16">
        <v>0.359590365887</v>
      </c>
      <c r="I353" s="17">
        <v>1.9935882197000002E-2</v>
      </c>
      <c r="J353" s="17">
        <v>1.9961804225000001E-2</v>
      </c>
      <c r="K353" s="17">
        <v>6.5235309599999999E-4</v>
      </c>
      <c r="L353" s="17">
        <v>6.2643106800000005E-4</v>
      </c>
      <c r="M353">
        <f t="shared" si="5"/>
        <v>1</v>
      </c>
    </row>
    <row r="354" spans="1:13" ht="13.5" thickBot="1">
      <c r="A354" s="15" t="s">
        <v>57</v>
      </c>
      <c r="B354" s="13">
        <v>9</v>
      </c>
      <c r="C354" s="16">
        <v>32846.109375</v>
      </c>
      <c r="D354" s="16">
        <v>2312.6</v>
      </c>
      <c r="E354" s="16">
        <v>2169</v>
      </c>
      <c r="F354" s="16">
        <v>2293.3667274136401</v>
      </c>
      <c r="G354" s="41">
        <v>2343.4031869560099</v>
      </c>
      <c r="H354" s="16">
        <v>50.036459542368</v>
      </c>
      <c r="I354" s="17">
        <v>2.2213302769999999E-3</v>
      </c>
      <c r="J354" s="17">
        <v>1.3869815089999999E-3</v>
      </c>
      <c r="K354" s="17">
        <v>1.2576850577E-2</v>
      </c>
      <c r="L354" s="17">
        <v>8.9685387899999993E-3</v>
      </c>
      <c r="M354">
        <f t="shared" si="5"/>
        <v>1</v>
      </c>
    </row>
    <row r="355" spans="1:13" ht="13.5" thickBot="1">
      <c r="A355" s="15" t="s">
        <v>43</v>
      </c>
      <c r="B355" s="13">
        <v>15</v>
      </c>
      <c r="C355" s="16">
        <v>33736.03125</v>
      </c>
      <c r="D355" s="16">
        <v>2312.6999999999998</v>
      </c>
      <c r="E355" s="16">
        <v>2099.9</v>
      </c>
      <c r="F355" s="16">
        <v>2352.6636313868698</v>
      </c>
      <c r="G355" s="41">
        <v>2353.3668158089499</v>
      </c>
      <c r="H355" s="16">
        <v>0.70318442208099996</v>
      </c>
      <c r="I355" s="17">
        <v>2.932632567E-3</v>
      </c>
      <c r="J355" s="17">
        <v>2.881923371E-3</v>
      </c>
      <c r="K355" s="17">
        <v>1.8278417524000001E-2</v>
      </c>
      <c r="L355" s="17">
        <v>1.8227708328000001E-2</v>
      </c>
      <c r="M355">
        <f t="shared" si="5"/>
        <v>1</v>
      </c>
    </row>
    <row r="356" spans="1:13" ht="13.5" thickBot="1">
      <c r="A356" s="15" t="s">
        <v>44</v>
      </c>
      <c r="B356" s="13">
        <v>10</v>
      </c>
      <c r="C356" s="16">
        <v>33124.44921875</v>
      </c>
      <c r="D356" s="16">
        <v>2470.4</v>
      </c>
      <c r="E356" s="16">
        <v>2198.1</v>
      </c>
      <c r="F356" s="16">
        <v>2357.8488886815499</v>
      </c>
      <c r="G356" s="41">
        <v>2358.5117485189498</v>
      </c>
      <c r="H356" s="16">
        <v>0.66285983739800003</v>
      </c>
      <c r="I356" s="17">
        <v>8.068670331E-3</v>
      </c>
      <c r="J356" s="17">
        <v>8.1164715740000004E-3</v>
      </c>
      <c r="K356" s="17">
        <v>1.1567876867000001E-2</v>
      </c>
      <c r="L356" s="17">
        <v>1.1520075624E-2</v>
      </c>
      <c r="M356">
        <f t="shared" si="5"/>
        <v>1</v>
      </c>
    </row>
    <row r="357" spans="1:13" ht="13.5" thickBot="1">
      <c r="A357" s="15" t="s">
        <v>47</v>
      </c>
      <c r="B357" s="13">
        <v>13</v>
      </c>
      <c r="C357" s="16">
        <v>35907.44140625</v>
      </c>
      <c r="D357" s="16">
        <v>1488.4</v>
      </c>
      <c r="E357" s="16">
        <v>1423.5</v>
      </c>
      <c r="F357" s="16">
        <v>2358.2458310720499</v>
      </c>
      <c r="G357" s="41">
        <v>2358.7156241712801</v>
      </c>
      <c r="H357" s="16">
        <v>0.46979309922599999</v>
      </c>
      <c r="I357" s="17">
        <v>6.2761637280000004E-2</v>
      </c>
      <c r="J357" s="17">
        <v>6.2727758785000004E-2</v>
      </c>
      <c r="K357" s="17">
        <v>6.7441813237000006E-2</v>
      </c>
      <c r="L357" s="17">
        <v>6.7407934742000006E-2</v>
      </c>
      <c r="M357">
        <f t="shared" si="5"/>
        <v>1</v>
      </c>
    </row>
    <row r="358" spans="1:13" ht="13.5" thickBot="1">
      <c r="A358" s="15" t="s">
        <v>49</v>
      </c>
      <c r="B358" s="13">
        <v>22</v>
      </c>
      <c r="C358" s="16">
        <v>33556.2890625</v>
      </c>
      <c r="D358" s="16">
        <v>2100.1</v>
      </c>
      <c r="E358" s="16">
        <v>1933.9</v>
      </c>
      <c r="F358" s="16">
        <v>2297.5237975339201</v>
      </c>
      <c r="G358" s="41">
        <v>2367.53113541837</v>
      </c>
      <c r="H358" s="16">
        <v>70.007337884444993</v>
      </c>
      <c r="I358" s="17">
        <v>1.9285435595999999E-2</v>
      </c>
      <c r="J358" s="17">
        <v>1.4236950856E-2</v>
      </c>
      <c r="K358" s="17">
        <v>3.1270724410999998E-2</v>
      </c>
      <c r="L358" s="17">
        <v>2.6222239671999999E-2</v>
      </c>
      <c r="M358">
        <f t="shared" si="5"/>
        <v>1</v>
      </c>
    </row>
    <row r="359" spans="1:13" ht="13.5" thickBot="1">
      <c r="A359" s="15" t="s">
        <v>58</v>
      </c>
      <c r="B359" s="13">
        <v>13</v>
      </c>
      <c r="C359" s="16">
        <v>37760.9375</v>
      </c>
      <c r="D359" s="16">
        <v>2465.9</v>
      </c>
      <c r="E359" s="16">
        <v>2311.6999999999998</v>
      </c>
      <c r="F359" s="16">
        <v>2378.7472824236202</v>
      </c>
      <c r="G359" s="41">
        <v>2379.39030883842</v>
      </c>
      <c r="H359" s="16">
        <v>0.643026414805</v>
      </c>
      <c r="I359" s="17">
        <v>6.2385296860000003E-3</v>
      </c>
      <c r="J359" s="17">
        <v>6.2849006680000003E-3</v>
      </c>
      <c r="K359" s="17">
        <v>4.8813953150000002E-3</v>
      </c>
      <c r="L359" s="17">
        <v>4.8350243319999998E-3</v>
      </c>
      <c r="M359">
        <f t="shared" si="5"/>
        <v>1</v>
      </c>
    </row>
    <row r="360" spans="1:13" ht="13.5" thickBot="1">
      <c r="A360" s="15" t="s">
        <v>57</v>
      </c>
      <c r="B360" s="13">
        <v>17</v>
      </c>
      <c r="C360" s="16">
        <v>39340.79296875</v>
      </c>
      <c r="D360" s="16">
        <v>1747.2</v>
      </c>
      <c r="E360" s="16">
        <v>1637.2</v>
      </c>
      <c r="F360" s="16">
        <v>2266.7576512000701</v>
      </c>
      <c r="G360" s="41">
        <v>2382.6269852576702</v>
      </c>
      <c r="H360" s="16">
        <v>115.86933405760099</v>
      </c>
      <c r="I360" s="17">
        <v>4.5822959922999999E-2</v>
      </c>
      <c r="J360" s="17">
        <v>3.7467199191999999E-2</v>
      </c>
      <c r="K360" s="17">
        <v>5.3755461545000001E-2</v>
      </c>
      <c r="L360" s="17">
        <v>4.5399700814000001E-2</v>
      </c>
      <c r="M360">
        <f t="shared" si="5"/>
        <v>1</v>
      </c>
    </row>
    <row r="361" spans="1:13" ht="13.5" thickBot="1">
      <c r="A361" s="15" t="s">
        <v>54</v>
      </c>
      <c r="B361" s="13">
        <v>1</v>
      </c>
      <c r="C361" s="16">
        <v>27284.96875</v>
      </c>
      <c r="D361" s="16">
        <v>3814</v>
      </c>
      <c r="E361" s="16">
        <v>3345.2</v>
      </c>
      <c r="F361" s="16">
        <v>2324.5007651634</v>
      </c>
      <c r="G361" s="41">
        <v>2393.1234188130502</v>
      </c>
      <c r="H361" s="16">
        <v>68.622653649648001</v>
      </c>
      <c r="I361" s="17">
        <v>0.102464598051</v>
      </c>
      <c r="J361" s="17">
        <v>0.107413228155</v>
      </c>
      <c r="K361" s="17">
        <v>6.8657718408999993E-2</v>
      </c>
      <c r="L361" s="17">
        <v>7.3606348513000006E-2</v>
      </c>
      <c r="M361">
        <f t="shared" si="5"/>
        <v>0</v>
      </c>
    </row>
    <row r="362" spans="1:13" ht="13.5" thickBot="1">
      <c r="A362" s="15" t="s">
        <v>35</v>
      </c>
      <c r="B362" s="13">
        <v>9</v>
      </c>
      <c r="C362" s="16">
        <v>33072.90234375</v>
      </c>
      <c r="D362" s="16">
        <v>2682.6</v>
      </c>
      <c r="E362" s="16">
        <v>2323.1</v>
      </c>
      <c r="F362" s="16">
        <v>2405.3714883589901</v>
      </c>
      <c r="G362" s="41">
        <v>2406.0448858534801</v>
      </c>
      <c r="H362" s="16">
        <v>0.67339749448800001</v>
      </c>
      <c r="I362" s="17">
        <v>1.9936210650000001E-2</v>
      </c>
      <c r="J362" s="17">
        <v>1.9984754298999999E-2</v>
      </c>
      <c r="K362" s="17">
        <v>5.9793026130000003E-3</v>
      </c>
      <c r="L362" s="17">
        <v>5.930758964E-3</v>
      </c>
      <c r="M362">
        <f t="shared" si="5"/>
        <v>1</v>
      </c>
    </row>
    <row r="363" spans="1:13" ht="13.5" thickBot="1">
      <c r="A363" s="15" t="s">
        <v>30</v>
      </c>
      <c r="B363" s="13">
        <v>1</v>
      </c>
      <c r="C363" s="16">
        <v>35211.37109375</v>
      </c>
      <c r="D363" s="16">
        <v>5046.2</v>
      </c>
      <c r="E363" s="16">
        <v>4704.6000000000004</v>
      </c>
      <c r="F363" s="16">
        <v>2414.98748133972</v>
      </c>
      <c r="G363" s="41">
        <v>2416.2314577621701</v>
      </c>
      <c r="H363" s="16">
        <v>1.2439764224509999</v>
      </c>
      <c r="I363" s="17">
        <v>0.18958827438199999</v>
      </c>
      <c r="J363" s="17">
        <v>0.18967794972999999</v>
      </c>
      <c r="K363" s="17">
        <v>0.16496313020700001</v>
      </c>
      <c r="L363" s="17">
        <v>0.16505280555499999</v>
      </c>
      <c r="M363">
        <f t="shared" si="5"/>
        <v>0</v>
      </c>
    </row>
    <row r="364" spans="1:13" ht="13.5" thickBot="1">
      <c r="A364" s="15" t="s">
        <v>41</v>
      </c>
      <c r="B364" s="13">
        <v>21</v>
      </c>
      <c r="C364" s="16">
        <v>32583.166015625</v>
      </c>
      <c r="D364" s="16">
        <v>2710.5</v>
      </c>
      <c r="E364" s="16">
        <v>2532.6</v>
      </c>
      <c r="F364" s="16">
        <v>2418.29470753543</v>
      </c>
      <c r="G364" s="41">
        <v>2418.4002408894498</v>
      </c>
      <c r="H364" s="16">
        <v>0.10553335401699999</v>
      </c>
      <c r="I364" s="17">
        <v>2.1064380119000001E-2</v>
      </c>
      <c r="J364" s="17">
        <v>2.1071990514000001E-2</v>
      </c>
      <c r="K364" s="17">
        <v>8.2353615849999999E-3</v>
      </c>
      <c r="L364" s="17">
        <v>8.242971981E-3</v>
      </c>
      <c r="M364">
        <f t="shared" si="5"/>
        <v>0</v>
      </c>
    </row>
    <row r="365" spans="1:13" ht="13.5" thickBot="1">
      <c r="A365" s="15" t="s">
        <v>32</v>
      </c>
      <c r="B365" s="13">
        <v>15</v>
      </c>
      <c r="C365" s="16">
        <v>43268.3125</v>
      </c>
      <c r="D365" s="16">
        <v>2839.7</v>
      </c>
      <c r="E365" s="16">
        <v>2638.2</v>
      </c>
      <c r="F365" s="16">
        <v>2215.25208588034</v>
      </c>
      <c r="G365" s="41">
        <v>2425.13894983603</v>
      </c>
      <c r="H365" s="16">
        <v>209.88686395569499</v>
      </c>
      <c r="I365" s="17">
        <v>2.9884735450000002E-2</v>
      </c>
      <c r="J365" s="17">
        <v>4.5014988042E-2</v>
      </c>
      <c r="K365" s="17">
        <v>1.5359072243E-2</v>
      </c>
      <c r="L365" s="17">
        <v>3.0489324835000001E-2</v>
      </c>
      <c r="M365">
        <f t="shared" si="5"/>
        <v>0</v>
      </c>
    </row>
    <row r="366" spans="1:13" ht="13.5" thickBot="1">
      <c r="A366" s="15" t="s">
        <v>45</v>
      </c>
      <c r="B366" s="13">
        <v>1</v>
      </c>
      <c r="C366" s="16">
        <v>28351.15625</v>
      </c>
      <c r="D366" s="16">
        <v>2464.8000000000002</v>
      </c>
      <c r="E366" s="16">
        <v>2224.1</v>
      </c>
      <c r="F366" s="16">
        <v>2416.5276216550501</v>
      </c>
      <c r="G366" s="41">
        <v>2429.8762828418598</v>
      </c>
      <c r="H366" s="16">
        <v>13.348661186804</v>
      </c>
      <c r="I366" s="17">
        <v>2.5192034299999998E-3</v>
      </c>
      <c r="J366" s="17">
        <v>3.482101878E-3</v>
      </c>
      <c r="K366" s="17">
        <v>1.4843560761E-2</v>
      </c>
      <c r="L366" s="17">
        <v>1.3880662312999999E-2</v>
      </c>
      <c r="M366">
        <f t="shared" si="5"/>
        <v>1</v>
      </c>
    </row>
    <row r="367" spans="1:13" ht="13.5" thickBot="1">
      <c r="A367" s="15" t="s">
        <v>30</v>
      </c>
      <c r="B367" s="13">
        <v>24</v>
      </c>
      <c r="C367" s="16">
        <v>32033.775390625</v>
      </c>
      <c r="D367" s="16">
        <v>5813.3</v>
      </c>
      <c r="E367" s="16">
        <v>5460.5</v>
      </c>
      <c r="F367" s="16">
        <v>2439.2941918409601</v>
      </c>
      <c r="G367" s="41">
        <v>2441.2878258795799</v>
      </c>
      <c r="H367" s="16">
        <v>1.9936340386189999</v>
      </c>
      <c r="I367" s="17">
        <v>0.24308046237799999</v>
      </c>
      <c r="J367" s="17">
        <v>0.24322417878800001</v>
      </c>
      <c r="K367" s="17">
        <v>0.217647936427</v>
      </c>
      <c r="L367" s="17">
        <v>0.217791652837</v>
      </c>
      <c r="M367">
        <f t="shared" si="5"/>
        <v>0</v>
      </c>
    </row>
    <row r="368" spans="1:13" ht="13.5" thickBot="1">
      <c r="A368" s="15" t="s">
        <v>54</v>
      </c>
      <c r="B368" s="13">
        <v>21</v>
      </c>
      <c r="C368" s="16">
        <v>34118.03125</v>
      </c>
      <c r="D368" s="16">
        <v>3157.5</v>
      </c>
      <c r="E368" s="16">
        <v>2902.7</v>
      </c>
      <c r="F368" s="16">
        <v>2359.2623391565699</v>
      </c>
      <c r="G368" s="41">
        <v>2446.1812375824202</v>
      </c>
      <c r="H368" s="16">
        <v>86.918898425847004</v>
      </c>
      <c r="I368" s="17">
        <v>5.1295793063E-2</v>
      </c>
      <c r="J368" s="17">
        <v>5.7563832180000003E-2</v>
      </c>
      <c r="K368" s="17">
        <v>3.2921234760000001E-2</v>
      </c>
      <c r="L368" s="17">
        <v>3.9189273875999998E-2</v>
      </c>
      <c r="M368">
        <f t="shared" si="5"/>
        <v>0</v>
      </c>
    </row>
    <row r="369" spans="1:13" ht="13.5" thickBot="1">
      <c r="A369" s="15" t="s">
        <v>30</v>
      </c>
      <c r="B369" s="13">
        <v>20</v>
      </c>
      <c r="C369" s="16">
        <v>39476.8203125</v>
      </c>
      <c r="D369" s="16">
        <v>5118.6000000000004</v>
      </c>
      <c r="E369" s="16">
        <v>4874.3</v>
      </c>
      <c r="F369" s="16">
        <v>2435.2019112829498</v>
      </c>
      <c r="G369" s="41">
        <v>2456.3331886382998</v>
      </c>
      <c r="H369" s="16">
        <v>21.131277355350001</v>
      </c>
      <c r="I369" s="17">
        <v>0.19191658098</v>
      </c>
      <c r="J369" s="17">
        <v>0.19343988528799999</v>
      </c>
      <c r="K369" s="17">
        <v>0.174305565986</v>
      </c>
      <c r="L369" s="17">
        <v>0.17582887029300001</v>
      </c>
      <c r="M369">
        <f t="shared" si="5"/>
        <v>0</v>
      </c>
    </row>
    <row r="370" spans="1:13" ht="13.5" thickBot="1">
      <c r="A370" s="15" t="s">
        <v>41</v>
      </c>
      <c r="B370" s="13">
        <v>9</v>
      </c>
      <c r="C370" s="16">
        <v>30286.22265625</v>
      </c>
      <c r="D370" s="16">
        <v>3670.1</v>
      </c>
      <c r="E370" s="16">
        <v>3318.1</v>
      </c>
      <c r="F370" s="16">
        <v>2471.98781373272</v>
      </c>
      <c r="G370" s="41">
        <v>2472.83944192541</v>
      </c>
      <c r="H370" s="16">
        <v>0.85162819269199996</v>
      </c>
      <c r="I370" s="17">
        <v>8.6338830177000003E-2</v>
      </c>
      <c r="J370" s="17">
        <v>8.6400244195999995E-2</v>
      </c>
      <c r="K370" s="17">
        <v>6.0954824985000003E-2</v>
      </c>
      <c r="L370" s="17">
        <v>6.1016239003000003E-2</v>
      </c>
      <c r="M370">
        <f t="shared" si="5"/>
        <v>0</v>
      </c>
    </row>
    <row r="371" spans="1:13" ht="13.5" thickBot="1">
      <c r="A371" s="15" t="s">
        <v>34</v>
      </c>
      <c r="B371" s="13">
        <v>19</v>
      </c>
      <c r="C371" s="16">
        <v>33691.75390625</v>
      </c>
      <c r="D371" s="16">
        <v>2047.6</v>
      </c>
      <c r="E371" s="16">
        <v>1981.4</v>
      </c>
      <c r="F371" s="16">
        <v>2475.2160103738502</v>
      </c>
      <c r="G371" s="41">
        <v>2474.8941624868098</v>
      </c>
      <c r="H371" s="16">
        <v>-0.32184788703799999</v>
      </c>
      <c r="I371" s="17">
        <v>3.0802635703999999E-2</v>
      </c>
      <c r="J371" s="17">
        <v>3.0825836964E-2</v>
      </c>
      <c r="K371" s="17">
        <v>3.5574838701999997E-2</v>
      </c>
      <c r="L371" s="17">
        <v>3.5598039962999997E-2</v>
      </c>
      <c r="M371">
        <f t="shared" si="5"/>
        <v>1</v>
      </c>
    </row>
    <row r="372" spans="1:13" ht="13.5" thickBot="1">
      <c r="A372" s="15" t="s">
        <v>30</v>
      </c>
      <c r="B372" s="13">
        <v>23</v>
      </c>
      <c r="C372" s="16">
        <v>34639.05859375</v>
      </c>
      <c r="D372" s="16">
        <v>5230.1000000000004</v>
      </c>
      <c r="E372" s="16">
        <v>4961</v>
      </c>
      <c r="F372" s="16">
        <v>2478.0610441788199</v>
      </c>
      <c r="G372" s="41">
        <v>2482.6309439138399</v>
      </c>
      <c r="H372" s="16">
        <v>4.5698997350160004</v>
      </c>
      <c r="I372" s="17">
        <v>0.19805861130899999</v>
      </c>
      <c r="J372" s="17">
        <v>0.19838804468099999</v>
      </c>
      <c r="K372" s="17">
        <v>0.17865982238200001</v>
      </c>
      <c r="L372" s="17">
        <v>0.17898925575399999</v>
      </c>
      <c r="M372">
        <f t="shared" si="5"/>
        <v>0</v>
      </c>
    </row>
    <row r="373" spans="1:13" ht="13.5" thickBot="1">
      <c r="A373" s="15" t="s">
        <v>31</v>
      </c>
      <c r="B373" s="13">
        <v>1</v>
      </c>
      <c r="C373" s="16">
        <v>30065.423828125</v>
      </c>
      <c r="D373" s="16">
        <v>4649.8</v>
      </c>
      <c r="E373" s="16">
        <v>4226.1000000000004</v>
      </c>
      <c r="F373" s="16">
        <v>2487.3281820615698</v>
      </c>
      <c r="G373" s="41">
        <v>2488.65166092546</v>
      </c>
      <c r="H373" s="16">
        <v>1.3234788638949999</v>
      </c>
      <c r="I373" s="17">
        <v>0.15589326546000001</v>
      </c>
      <c r="J373" s="17">
        <v>0.15598873389099999</v>
      </c>
      <c r="K373" s="17">
        <v>0.12532989533800001</v>
      </c>
      <c r="L373" s="17">
        <v>0.12542536376899999</v>
      </c>
      <c r="M373">
        <f t="shared" si="5"/>
        <v>0</v>
      </c>
    </row>
    <row r="374" spans="1:13" ht="13.5" thickBot="1">
      <c r="A374" s="15" t="s">
        <v>34</v>
      </c>
      <c r="B374" s="13">
        <v>17</v>
      </c>
      <c r="C374" s="16">
        <v>31068.33984375</v>
      </c>
      <c r="D374" s="16">
        <v>1341.7</v>
      </c>
      <c r="E374" s="16">
        <v>1307.0999999999999</v>
      </c>
      <c r="F374" s="16">
        <v>2511.70811952443</v>
      </c>
      <c r="G374" s="41">
        <v>2510.6053981248301</v>
      </c>
      <c r="H374" s="16">
        <v>-1.1027213995980001</v>
      </c>
      <c r="I374" s="17">
        <v>8.4263653266999999E-2</v>
      </c>
      <c r="J374" s="17">
        <v>8.4343145871000003E-2</v>
      </c>
      <c r="K374" s="17">
        <v>8.6757886253999994E-2</v>
      </c>
      <c r="L374" s="17">
        <v>8.6837378857999997E-2</v>
      </c>
      <c r="M374">
        <f t="shared" si="5"/>
        <v>1</v>
      </c>
    </row>
    <row r="375" spans="1:13" ht="13.5" thickBot="1">
      <c r="A375" s="15" t="s">
        <v>32</v>
      </c>
      <c r="B375" s="13">
        <v>12</v>
      </c>
      <c r="C375" s="16">
        <v>48592.71484375</v>
      </c>
      <c r="D375" s="16">
        <v>3728.6</v>
      </c>
      <c r="E375" s="16">
        <v>3515.4</v>
      </c>
      <c r="F375" s="16">
        <v>2349.8167627081498</v>
      </c>
      <c r="G375" s="41">
        <v>2540.6095305169101</v>
      </c>
      <c r="H375" s="16">
        <v>190.79276780876799</v>
      </c>
      <c r="I375" s="17">
        <v>8.5639451374999995E-2</v>
      </c>
      <c r="J375" s="17">
        <v>9.9393255282999998E-2</v>
      </c>
      <c r="K375" s="17">
        <v>7.0270362562999997E-2</v>
      </c>
      <c r="L375" s="17">
        <v>8.4024166471E-2</v>
      </c>
      <c r="M375">
        <f t="shared" si="5"/>
        <v>0</v>
      </c>
    </row>
    <row r="376" spans="1:13" ht="13.5" thickBot="1">
      <c r="A376" s="15" t="s">
        <v>32</v>
      </c>
      <c r="B376" s="13">
        <v>14</v>
      </c>
      <c r="C376" s="16">
        <v>45119.95703125</v>
      </c>
      <c r="D376" s="16">
        <v>3112.4</v>
      </c>
      <c r="E376" s="16">
        <v>2943</v>
      </c>
      <c r="F376" s="16">
        <v>2342.5815777983698</v>
      </c>
      <c r="G376" s="41">
        <v>2542.5341004470702</v>
      </c>
      <c r="H376" s="16">
        <v>199.95252264870601</v>
      </c>
      <c r="I376" s="17">
        <v>4.108029841E-2</v>
      </c>
      <c r="J376" s="17">
        <v>5.5494407597999999E-2</v>
      </c>
      <c r="K376" s="17">
        <v>2.8868649045E-2</v>
      </c>
      <c r="L376" s="17">
        <v>4.3282758232E-2</v>
      </c>
      <c r="M376">
        <f t="shared" si="5"/>
        <v>0</v>
      </c>
    </row>
    <row r="377" spans="1:13" ht="13.5" thickBot="1">
      <c r="A377" s="15" t="s">
        <v>47</v>
      </c>
      <c r="B377" s="13">
        <v>12</v>
      </c>
      <c r="C377" s="16">
        <v>35651.38671875</v>
      </c>
      <c r="D377" s="16">
        <v>1754.2</v>
      </c>
      <c r="E377" s="16">
        <v>1675.2</v>
      </c>
      <c r="F377" s="16">
        <v>2554.1945066635299</v>
      </c>
      <c r="G377" s="41">
        <v>2554.6663001819302</v>
      </c>
      <c r="H377" s="16">
        <v>0.47179351840299999</v>
      </c>
      <c r="I377" s="17">
        <v>5.7724547499000002E-2</v>
      </c>
      <c r="J377" s="17">
        <v>5.7690524745999998E-2</v>
      </c>
      <c r="K377" s="17">
        <v>6.3421525936999998E-2</v>
      </c>
      <c r="L377" s="17">
        <v>6.3387503183999994E-2</v>
      </c>
      <c r="M377">
        <f t="shared" si="5"/>
        <v>1</v>
      </c>
    </row>
    <row r="378" spans="1:13" ht="13.5" thickBot="1">
      <c r="A378" s="15" t="s">
        <v>58</v>
      </c>
      <c r="B378" s="13">
        <v>15</v>
      </c>
      <c r="C378" s="16">
        <v>40323.453125</v>
      </c>
      <c r="D378" s="16">
        <v>2735.2</v>
      </c>
      <c r="E378" s="16">
        <v>2534.9</v>
      </c>
      <c r="F378" s="16">
        <v>2553.2974978438901</v>
      </c>
      <c r="G378" s="41">
        <v>2556.0809745996298</v>
      </c>
      <c r="H378" s="16">
        <v>2.7834767557450002</v>
      </c>
      <c r="I378" s="17">
        <v>1.2916926905000001E-2</v>
      </c>
      <c r="J378" s="17">
        <v>1.3117653577E-2</v>
      </c>
      <c r="K378" s="17">
        <v>1.5274374120000001E-3</v>
      </c>
      <c r="L378" s="17">
        <v>1.3267107399999999E-3</v>
      </c>
      <c r="M378">
        <f t="shared" si="5"/>
        <v>1</v>
      </c>
    </row>
    <row r="379" spans="1:13" ht="13.5" thickBot="1">
      <c r="A379" s="15" t="s">
        <v>32</v>
      </c>
      <c r="B379" s="13">
        <v>13</v>
      </c>
      <c r="C379" s="16">
        <v>46887.62890625</v>
      </c>
      <c r="D379" s="16">
        <v>3368.8</v>
      </c>
      <c r="E379" s="16">
        <v>3195</v>
      </c>
      <c r="F379" s="16">
        <v>2381.8465287538102</v>
      </c>
      <c r="G379" s="41">
        <v>2566.41565208257</v>
      </c>
      <c r="H379" s="16">
        <v>184.56912332876101</v>
      </c>
      <c r="I379" s="17">
        <v>5.7842008931999998E-2</v>
      </c>
      <c r="J379" s="17">
        <v>7.1147164882E-2</v>
      </c>
      <c r="K379" s="17">
        <v>4.5313173869000002E-2</v>
      </c>
      <c r="L379" s="17">
        <v>5.8618329817999998E-2</v>
      </c>
      <c r="M379">
        <f t="shared" si="5"/>
        <v>0</v>
      </c>
    </row>
    <row r="380" spans="1:13" ht="13.5" thickBot="1">
      <c r="A380" s="15" t="s">
        <v>34</v>
      </c>
      <c r="B380" s="13">
        <v>18</v>
      </c>
      <c r="C380" s="16">
        <v>31782.33203125</v>
      </c>
      <c r="D380" s="16">
        <v>1571.4</v>
      </c>
      <c r="E380" s="16">
        <v>1530.6</v>
      </c>
      <c r="F380" s="16">
        <v>2569.8402812919699</v>
      </c>
      <c r="G380" s="41">
        <v>2570.4014694836101</v>
      </c>
      <c r="H380" s="16">
        <v>0.56118819163900002</v>
      </c>
      <c r="I380" s="17">
        <v>7.2015676865000003E-2</v>
      </c>
      <c r="J380" s="17">
        <v>7.1975222123000004E-2</v>
      </c>
      <c r="K380" s="17">
        <v>7.4956853335999996E-2</v>
      </c>
      <c r="L380" s="17">
        <v>7.4916398593000005E-2</v>
      </c>
      <c r="M380">
        <f t="shared" si="5"/>
        <v>1</v>
      </c>
    </row>
    <row r="381" spans="1:13" ht="13.5" thickBot="1">
      <c r="A381" s="15" t="s">
        <v>31</v>
      </c>
      <c r="B381" s="13">
        <v>6</v>
      </c>
      <c r="C381" s="16">
        <v>31432.484375</v>
      </c>
      <c r="D381" s="16">
        <v>3445</v>
      </c>
      <c r="E381" s="16">
        <v>3245.9</v>
      </c>
      <c r="F381" s="16">
        <v>2609.1996963035499</v>
      </c>
      <c r="G381" s="41">
        <v>2581.7778985742698</v>
      </c>
      <c r="H381" s="16">
        <v>-27.421797729287</v>
      </c>
      <c r="I381" s="17">
        <v>6.2268058963999999E-2</v>
      </c>
      <c r="J381" s="17">
        <v>6.0290002430000003E-2</v>
      </c>
      <c r="K381" s="17">
        <v>4.7906088250999998E-2</v>
      </c>
      <c r="L381" s="17">
        <v>4.5928031717000002E-2</v>
      </c>
      <c r="M381">
        <f t="shared" si="5"/>
        <v>0</v>
      </c>
    </row>
    <row r="382" spans="1:13" ht="13.5" thickBot="1">
      <c r="A382" s="15" t="s">
        <v>44</v>
      </c>
      <c r="B382" s="13">
        <v>9</v>
      </c>
      <c r="C382" s="16">
        <v>32452.15625</v>
      </c>
      <c r="D382" s="16">
        <v>2816.8</v>
      </c>
      <c r="E382" s="16">
        <v>2520.6</v>
      </c>
      <c r="F382" s="16">
        <v>2584.6896440385399</v>
      </c>
      <c r="G382" s="41">
        <v>2584.9328143343701</v>
      </c>
      <c r="H382" s="16">
        <v>0.243170295831</v>
      </c>
      <c r="I382" s="17">
        <v>1.6720789331000002E-2</v>
      </c>
      <c r="J382" s="17">
        <v>1.6738325229000001E-2</v>
      </c>
      <c r="K382" s="17">
        <v>4.639274128E-3</v>
      </c>
      <c r="L382" s="17">
        <v>4.6217382300000002E-3</v>
      </c>
      <c r="M382">
        <f t="shared" si="5"/>
        <v>1</v>
      </c>
    </row>
    <row r="383" spans="1:13" ht="13.5" thickBot="1">
      <c r="A383" s="15" t="s">
        <v>40</v>
      </c>
      <c r="B383" s="13">
        <v>24</v>
      </c>
      <c r="C383" s="16">
        <v>29630.3203125</v>
      </c>
      <c r="D383" s="16">
        <v>2081</v>
      </c>
      <c r="E383" s="16">
        <v>1912.3</v>
      </c>
      <c r="F383" s="16">
        <v>2605.5456915586101</v>
      </c>
      <c r="G383" s="41">
        <v>2606.2643543489498</v>
      </c>
      <c r="H383" s="16">
        <v>0.71866279033400005</v>
      </c>
      <c r="I383" s="17">
        <v>3.7878730392000001E-2</v>
      </c>
      <c r="J383" s="17">
        <v>3.7826904994000002E-2</v>
      </c>
      <c r="K383" s="17">
        <v>5.0044303334999998E-2</v>
      </c>
      <c r="L383" s="17">
        <v>4.9992477936999999E-2</v>
      </c>
      <c r="M383">
        <f t="shared" si="5"/>
        <v>1</v>
      </c>
    </row>
    <row r="384" spans="1:13" ht="13.5" thickBot="1">
      <c r="A384" s="15" t="s">
        <v>32</v>
      </c>
      <c r="B384" s="13">
        <v>11</v>
      </c>
      <c r="C384" s="16">
        <v>49842.83203125</v>
      </c>
      <c r="D384" s="16">
        <v>4106.8999999999996</v>
      </c>
      <c r="E384" s="16">
        <v>4002.6</v>
      </c>
      <c r="F384" s="16">
        <v>2396.7227706659801</v>
      </c>
      <c r="G384" s="41">
        <v>2608.30520317027</v>
      </c>
      <c r="H384" s="16">
        <v>211.58243250428899</v>
      </c>
      <c r="I384" s="17">
        <v>0.108030190082</v>
      </c>
      <c r="J384" s="17">
        <v>0.12328267224099999</v>
      </c>
      <c r="K384" s="17">
        <v>0.10051144729100001</v>
      </c>
      <c r="L384" s="17">
        <v>0.11576392945</v>
      </c>
      <c r="M384">
        <f t="shared" si="5"/>
        <v>0</v>
      </c>
    </row>
    <row r="385" spans="1:13" ht="13.5" thickBot="1">
      <c r="A385" s="15" t="s">
        <v>46</v>
      </c>
      <c r="B385" s="13">
        <v>13</v>
      </c>
      <c r="C385" s="16">
        <v>34989.4609375</v>
      </c>
      <c r="D385" s="16">
        <v>2648.3</v>
      </c>
      <c r="E385" s="16">
        <v>2489.1999999999998</v>
      </c>
      <c r="F385" s="16">
        <v>2612.32744801338</v>
      </c>
      <c r="G385" s="41">
        <v>2610.7325917396402</v>
      </c>
      <c r="H385" s="16">
        <v>-1.5948562737309999</v>
      </c>
      <c r="I385" s="17">
        <v>2.709122972E-3</v>
      </c>
      <c r="J385" s="17">
        <v>2.5941120630000002E-3</v>
      </c>
      <c r="K385" s="17">
        <v>8.7641589190000004E-3</v>
      </c>
      <c r="L385" s="17">
        <v>8.8791698279999994E-3</v>
      </c>
      <c r="M385">
        <f t="shared" si="5"/>
        <v>1</v>
      </c>
    </row>
    <row r="386" spans="1:13" ht="13.5" thickBot="1">
      <c r="A386" s="15" t="s">
        <v>44</v>
      </c>
      <c r="B386" s="13">
        <v>12</v>
      </c>
      <c r="C386" s="16">
        <v>34600.9453125</v>
      </c>
      <c r="D386" s="16">
        <v>1828.2</v>
      </c>
      <c r="E386" s="16">
        <v>1599.7</v>
      </c>
      <c r="F386" s="16">
        <v>2535.3590156160199</v>
      </c>
      <c r="G386" s="41">
        <v>2616.7117501012099</v>
      </c>
      <c r="H386" s="16">
        <v>81.352734485189004</v>
      </c>
      <c r="I386" s="17">
        <v>5.6862461246000001E-2</v>
      </c>
      <c r="J386" s="17">
        <v>5.0995818534000002E-2</v>
      </c>
      <c r="K386" s="17">
        <v>7.3340430525E-2</v>
      </c>
      <c r="L386" s="17">
        <v>6.7473787812999994E-2</v>
      </c>
      <c r="M386">
        <f t="shared" ref="M386:M449" si="6">IF(G386&gt;=E386,1,0)</f>
        <v>1</v>
      </c>
    </row>
    <row r="387" spans="1:13" ht="13.5" thickBot="1">
      <c r="A387" s="15" t="s">
        <v>43</v>
      </c>
      <c r="B387" s="13">
        <v>8</v>
      </c>
      <c r="C387" s="16">
        <v>33754.50390625</v>
      </c>
      <c r="D387" s="16">
        <v>2967.8</v>
      </c>
      <c r="E387" s="16">
        <v>2660.2</v>
      </c>
      <c r="F387" s="16">
        <v>2628.17479074519</v>
      </c>
      <c r="G387" s="41">
        <v>2628.8934963053598</v>
      </c>
      <c r="H387" s="16">
        <v>0.71870556016999998</v>
      </c>
      <c r="I387" s="17">
        <v>2.4439785366999998E-2</v>
      </c>
      <c r="J387" s="17">
        <v>2.4491613849000001E-2</v>
      </c>
      <c r="K387" s="17">
        <v>2.2576262850000002E-3</v>
      </c>
      <c r="L387" s="17">
        <v>2.3094547669999998E-3</v>
      </c>
      <c r="M387">
        <f t="shared" si="6"/>
        <v>0</v>
      </c>
    </row>
    <row r="388" spans="1:13" ht="13.5" thickBot="1">
      <c r="A388" s="15" t="s">
        <v>57</v>
      </c>
      <c r="B388" s="13">
        <v>18</v>
      </c>
      <c r="C388" s="16">
        <v>39555.171875</v>
      </c>
      <c r="D388" s="16">
        <v>1949.6</v>
      </c>
      <c r="E388" s="16">
        <v>1816.4</v>
      </c>
      <c r="F388" s="16">
        <v>2496.3478359617102</v>
      </c>
      <c r="G388" s="41">
        <v>2629.53946992703</v>
      </c>
      <c r="H388" s="16">
        <v>133.19163396532301</v>
      </c>
      <c r="I388" s="17">
        <v>4.9032917713000002E-2</v>
      </c>
      <c r="J388" s="17">
        <v>3.9427982689000003E-2</v>
      </c>
      <c r="K388" s="17">
        <v>5.8638456041000001E-2</v>
      </c>
      <c r="L388" s="17">
        <v>4.9033521018000001E-2</v>
      </c>
      <c r="M388">
        <f t="shared" si="6"/>
        <v>1</v>
      </c>
    </row>
    <row r="389" spans="1:13" ht="13.5" thickBot="1">
      <c r="A389" s="15" t="s">
        <v>42</v>
      </c>
      <c r="B389" s="13">
        <v>24</v>
      </c>
      <c r="C389" s="16">
        <v>28319.771484375</v>
      </c>
      <c r="D389" s="16">
        <v>2060.1999999999998</v>
      </c>
      <c r="E389" s="16">
        <v>1851</v>
      </c>
      <c r="F389" s="16">
        <v>2650.71369920297</v>
      </c>
      <c r="G389" s="41">
        <v>2651.23955591404</v>
      </c>
      <c r="H389" s="16">
        <v>0.525856711069</v>
      </c>
      <c r="I389" s="17">
        <v>4.2622020328999997E-2</v>
      </c>
      <c r="J389" s="17">
        <v>4.2584098882000002E-2</v>
      </c>
      <c r="K389" s="17">
        <v>5.7708196141999998E-2</v>
      </c>
      <c r="L389" s="17">
        <v>5.7670274695000003E-2</v>
      </c>
      <c r="M389">
        <f t="shared" si="6"/>
        <v>1</v>
      </c>
    </row>
    <row r="390" spans="1:13" ht="13.5" thickBot="1">
      <c r="A390" s="15" t="s">
        <v>44</v>
      </c>
      <c r="B390" s="13">
        <v>23</v>
      </c>
      <c r="C390" s="16">
        <v>33644.26953125</v>
      </c>
      <c r="D390" s="16">
        <v>3708.6</v>
      </c>
      <c r="E390" s="16">
        <v>3492.2</v>
      </c>
      <c r="F390" s="16">
        <v>2652.4801348300998</v>
      </c>
      <c r="G390" s="41">
        <v>2652.9934272392502</v>
      </c>
      <c r="H390" s="16">
        <v>0.51329240915600005</v>
      </c>
      <c r="I390" s="17">
        <v>7.6123644101000004E-2</v>
      </c>
      <c r="J390" s="17">
        <v>7.6160659490999996E-2</v>
      </c>
      <c r="K390" s="17">
        <v>6.0518250000000003E-2</v>
      </c>
      <c r="L390" s="17">
        <v>6.0555265390000002E-2</v>
      </c>
      <c r="M390">
        <f t="shared" si="6"/>
        <v>0</v>
      </c>
    </row>
    <row r="391" spans="1:13" ht="13.5" thickBot="1">
      <c r="A391" s="15" t="s">
        <v>30</v>
      </c>
      <c r="B391" s="13">
        <v>12</v>
      </c>
      <c r="C391" s="16">
        <v>38885.859375</v>
      </c>
      <c r="D391" s="16">
        <v>4635.3999999999996</v>
      </c>
      <c r="E391" s="16">
        <v>4428.3</v>
      </c>
      <c r="F391" s="16">
        <v>2655.0302973488901</v>
      </c>
      <c r="G391" s="41">
        <v>2656.9811381569698</v>
      </c>
      <c r="H391" s="16">
        <v>1.9508408080840001</v>
      </c>
      <c r="I391" s="17">
        <v>0.14261958346600001</v>
      </c>
      <c r="J391" s="17">
        <v>0.14276021501200001</v>
      </c>
      <c r="K391" s="17">
        <v>0.127690229371</v>
      </c>
      <c r="L391" s="17">
        <v>0.12783086091699999</v>
      </c>
      <c r="M391">
        <f t="shared" si="6"/>
        <v>0</v>
      </c>
    </row>
    <row r="392" spans="1:13" ht="13.5" thickBot="1">
      <c r="A392" s="15" t="s">
        <v>30</v>
      </c>
      <c r="B392" s="13">
        <v>11</v>
      </c>
      <c r="C392" s="16">
        <v>39503.19921875</v>
      </c>
      <c r="D392" s="16">
        <v>5062.6000000000004</v>
      </c>
      <c r="E392" s="16">
        <v>4846.8</v>
      </c>
      <c r="F392" s="16">
        <v>2670.2218871126302</v>
      </c>
      <c r="G392" s="41">
        <v>2672.4767652805399</v>
      </c>
      <c r="H392" s="16">
        <v>2.2548781679109999</v>
      </c>
      <c r="I392" s="17">
        <v>0.172298387739</v>
      </c>
      <c r="J392" s="17">
        <v>0.17246093662600001</v>
      </c>
      <c r="K392" s="17">
        <v>0.156741871014</v>
      </c>
      <c r="L392" s="17">
        <v>0.15690441990199999</v>
      </c>
      <c r="M392">
        <f t="shared" si="6"/>
        <v>0</v>
      </c>
    </row>
    <row r="393" spans="1:13" ht="13.5" thickBot="1">
      <c r="A393" s="15" t="s">
        <v>44</v>
      </c>
      <c r="B393" s="13">
        <v>24</v>
      </c>
      <c r="C393" s="16">
        <v>30898.865234375</v>
      </c>
      <c r="D393" s="16">
        <v>3506.5</v>
      </c>
      <c r="E393" s="16">
        <v>3291.6</v>
      </c>
      <c r="F393" s="16">
        <v>2673.6351665995298</v>
      </c>
      <c r="G393" s="41">
        <v>2678.25014987646</v>
      </c>
      <c r="H393" s="16">
        <v>4.6149832769310004</v>
      </c>
      <c r="I393" s="17">
        <v>5.9728120726999998E-2</v>
      </c>
      <c r="J393" s="17">
        <v>6.0060924021000002E-2</v>
      </c>
      <c r="K393" s="17">
        <v>4.4230897101999997E-2</v>
      </c>
      <c r="L393" s="17">
        <v>4.4563700396000001E-2</v>
      </c>
      <c r="M393">
        <f t="shared" si="6"/>
        <v>0</v>
      </c>
    </row>
    <row r="394" spans="1:13" ht="13.5" thickBot="1">
      <c r="A394" s="15" t="s">
        <v>46</v>
      </c>
      <c r="B394" s="13">
        <v>16</v>
      </c>
      <c r="C394" s="16">
        <v>35881.86328125</v>
      </c>
      <c r="D394" s="16">
        <v>2980.9</v>
      </c>
      <c r="E394" s="16">
        <v>2742.5</v>
      </c>
      <c r="F394" s="16">
        <v>2682.1918441446001</v>
      </c>
      <c r="G394" s="41">
        <v>2683.3555381003898</v>
      </c>
      <c r="H394" s="16">
        <v>1.163693955791</v>
      </c>
      <c r="I394" s="17">
        <v>2.1457017516000002E-2</v>
      </c>
      <c r="J394" s="17">
        <v>2.1540935736000001E-2</v>
      </c>
      <c r="K394" s="17">
        <v>4.2651230899999996E-3</v>
      </c>
      <c r="L394" s="17">
        <v>4.3490413100000002E-3</v>
      </c>
      <c r="M394">
        <f t="shared" si="6"/>
        <v>0</v>
      </c>
    </row>
    <row r="395" spans="1:13" ht="13.5" thickBot="1">
      <c r="A395" s="15" t="s">
        <v>43</v>
      </c>
      <c r="B395" s="13">
        <v>9</v>
      </c>
      <c r="C395" s="16">
        <v>33375.03515625</v>
      </c>
      <c r="D395" s="16">
        <v>3025.2</v>
      </c>
      <c r="E395" s="16">
        <v>2721.8</v>
      </c>
      <c r="F395" s="16">
        <v>2683.5310126066202</v>
      </c>
      <c r="G395" s="41">
        <v>2684.9415078407001</v>
      </c>
      <c r="H395" s="16">
        <v>1.4104952340800001</v>
      </c>
      <c r="I395" s="17">
        <v>2.4537282192E-2</v>
      </c>
      <c r="J395" s="17">
        <v>2.4638998153E-2</v>
      </c>
      <c r="K395" s="17">
        <v>2.6580004440000002E-3</v>
      </c>
      <c r="L395" s="17">
        <v>2.7597164049999998E-3</v>
      </c>
      <c r="M395">
        <f t="shared" si="6"/>
        <v>0</v>
      </c>
    </row>
    <row r="396" spans="1:13" ht="13.5" thickBot="1">
      <c r="A396" s="15" t="s">
        <v>33</v>
      </c>
      <c r="B396" s="13">
        <v>20</v>
      </c>
      <c r="C396" s="16">
        <v>39999.76953125</v>
      </c>
      <c r="D396" s="16">
        <v>2621.9</v>
      </c>
      <c r="E396" s="16">
        <v>2486.1999999999998</v>
      </c>
      <c r="F396" s="16">
        <v>2689.0137932218699</v>
      </c>
      <c r="G396" s="41">
        <v>2689.8442991552301</v>
      </c>
      <c r="H396" s="16">
        <v>0.83050593336400003</v>
      </c>
      <c r="I396" s="17">
        <v>4.8979454399999999E-3</v>
      </c>
      <c r="J396" s="17">
        <v>4.8380762120000002E-3</v>
      </c>
      <c r="K396" s="17">
        <v>1.4680240711000001E-2</v>
      </c>
      <c r="L396" s="17">
        <v>1.4620371482999999E-2</v>
      </c>
      <c r="M396">
        <f t="shared" si="6"/>
        <v>1</v>
      </c>
    </row>
    <row r="397" spans="1:13" ht="13.5" thickBot="1">
      <c r="A397" s="15" t="s">
        <v>41</v>
      </c>
      <c r="B397" s="13">
        <v>20</v>
      </c>
      <c r="C397" s="16">
        <v>31670.45703125</v>
      </c>
      <c r="D397" s="16">
        <v>2848.2</v>
      </c>
      <c r="E397" s="16">
        <v>2664.5</v>
      </c>
      <c r="F397" s="16">
        <v>2683.6334423810199</v>
      </c>
      <c r="G397" s="41">
        <v>2690.64979800628</v>
      </c>
      <c r="H397" s="16">
        <v>7.0163556252579999</v>
      </c>
      <c r="I397" s="17">
        <v>1.1361520299E-2</v>
      </c>
      <c r="J397" s="17">
        <v>1.1867495321E-2</v>
      </c>
      <c r="K397" s="17">
        <v>1.8857574099999999E-3</v>
      </c>
      <c r="L397" s="17">
        <v>1.3797823879999999E-3</v>
      </c>
      <c r="M397">
        <f t="shared" si="6"/>
        <v>1</v>
      </c>
    </row>
    <row r="398" spans="1:13" ht="13.5" thickBot="1">
      <c r="A398" s="15" t="s">
        <v>39</v>
      </c>
      <c r="B398" s="13">
        <v>2</v>
      </c>
      <c r="C398" s="16">
        <v>28254.150390625</v>
      </c>
      <c r="D398" s="16">
        <v>2749.9</v>
      </c>
      <c r="E398" s="16">
        <v>2454.9</v>
      </c>
      <c r="F398" s="16">
        <v>2698.5331432758499</v>
      </c>
      <c r="G398" s="41">
        <v>2703.4044141364702</v>
      </c>
      <c r="H398" s="16">
        <v>4.8712708606210002</v>
      </c>
      <c r="I398" s="17">
        <v>3.3529664570000001E-3</v>
      </c>
      <c r="J398" s="17">
        <v>3.7042515839999998E-3</v>
      </c>
      <c r="K398" s="17">
        <v>1.7920560621E-2</v>
      </c>
      <c r="L398" s="17">
        <v>1.7569275493999999E-2</v>
      </c>
      <c r="M398">
        <f t="shared" si="6"/>
        <v>1</v>
      </c>
    </row>
    <row r="399" spans="1:13" ht="13.5" thickBot="1">
      <c r="A399" s="15" t="s">
        <v>44</v>
      </c>
      <c r="B399" s="13">
        <v>22</v>
      </c>
      <c r="C399" s="16">
        <v>36254.671875</v>
      </c>
      <c r="D399" s="16">
        <v>4001.9</v>
      </c>
      <c r="E399" s="16">
        <v>3738.1</v>
      </c>
      <c r="F399" s="16">
        <v>2714.5377833349698</v>
      </c>
      <c r="G399" s="41">
        <v>2714.6671565486899</v>
      </c>
      <c r="H399" s="16">
        <v>0.12937321371499999</v>
      </c>
      <c r="I399" s="17">
        <v>9.2827060175000004E-2</v>
      </c>
      <c r="J399" s="17">
        <v>9.2836389749999998E-2</v>
      </c>
      <c r="K399" s="17">
        <v>7.3803479010999998E-2</v>
      </c>
      <c r="L399" s="17">
        <v>7.3812808586000006E-2</v>
      </c>
      <c r="M399">
        <f t="shared" si="6"/>
        <v>0</v>
      </c>
    </row>
    <row r="400" spans="1:13" ht="13.5" thickBot="1">
      <c r="A400" s="15" t="s">
        <v>34</v>
      </c>
      <c r="B400" s="13">
        <v>8</v>
      </c>
      <c r="C400" s="16">
        <v>41575.32421875</v>
      </c>
      <c r="D400" s="16">
        <v>2532.9</v>
      </c>
      <c r="E400" s="16">
        <v>2403.1999999999998</v>
      </c>
      <c r="F400" s="16">
        <v>2729.51964524086</v>
      </c>
      <c r="G400" s="41">
        <v>2733.83450404009</v>
      </c>
      <c r="H400" s="16">
        <v>4.3148587992290004</v>
      </c>
      <c r="I400" s="17">
        <v>1.4484897926000001E-2</v>
      </c>
      <c r="J400" s="17">
        <v>1.4173849858E-2</v>
      </c>
      <c r="K400" s="17">
        <v>2.3834667245999999E-2</v>
      </c>
      <c r="L400" s="17">
        <v>2.3523619177999999E-2</v>
      </c>
      <c r="M400">
        <f t="shared" si="6"/>
        <v>1</v>
      </c>
    </row>
    <row r="401" spans="1:13" ht="13.5" thickBot="1">
      <c r="A401" s="15" t="s">
        <v>31</v>
      </c>
      <c r="B401" s="13">
        <v>4</v>
      </c>
      <c r="C401" s="16">
        <v>28496.171875</v>
      </c>
      <c r="D401" s="16">
        <v>3572.1</v>
      </c>
      <c r="E401" s="16">
        <v>3353.9</v>
      </c>
      <c r="F401" s="16">
        <v>2741.6012442184701</v>
      </c>
      <c r="G401" s="41">
        <v>2743.7947822187102</v>
      </c>
      <c r="H401" s="16">
        <v>2.1935380002399998</v>
      </c>
      <c r="I401" s="17">
        <v>5.9749348464999998E-2</v>
      </c>
      <c r="J401" s="17">
        <v>5.9907578140999999E-2</v>
      </c>
      <c r="K401" s="17">
        <v>4.4009609592000003E-2</v>
      </c>
      <c r="L401" s="17">
        <v>4.4167839267999998E-2</v>
      </c>
      <c r="M401">
        <f t="shared" si="6"/>
        <v>0</v>
      </c>
    </row>
    <row r="402" spans="1:13" ht="13.5" thickBot="1">
      <c r="A402" s="15" t="s">
        <v>57</v>
      </c>
      <c r="B402" s="13">
        <v>8</v>
      </c>
      <c r="C402" s="16">
        <v>32825.5078125</v>
      </c>
      <c r="D402" s="16">
        <v>2883.1</v>
      </c>
      <c r="E402" s="16">
        <v>2719.5</v>
      </c>
      <c r="F402" s="16">
        <v>2738.2200081685901</v>
      </c>
      <c r="G402" s="41">
        <v>2762.0992549694301</v>
      </c>
      <c r="H402" s="16">
        <v>23.879246800838999</v>
      </c>
      <c r="I402" s="17">
        <v>8.7258055110000007E-3</v>
      </c>
      <c r="J402" s="17">
        <v>1.0447825184E-2</v>
      </c>
      <c r="K402" s="17">
        <v>3.0719878100000002E-3</v>
      </c>
      <c r="L402" s="17">
        <v>1.3499681370000001E-3</v>
      </c>
      <c r="M402">
        <f t="shared" si="6"/>
        <v>1</v>
      </c>
    </row>
    <row r="403" spans="1:13" ht="13.5" thickBot="1">
      <c r="A403" s="15" t="s">
        <v>57</v>
      </c>
      <c r="B403" s="13">
        <v>19</v>
      </c>
      <c r="C403" s="16">
        <v>39221.4609375</v>
      </c>
      <c r="D403" s="16">
        <v>2211</v>
      </c>
      <c r="E403" s="16">
        <v>2051.6999999999998</v>
      </c>
      <c r="F403" s="16">
        <v>2650.4372373882002</v>
      </c>
      <c r="G403" s="41">
        <v>2770.0548048138398</v>
      </c>
      <c r="H403" s="16">
        <v>119.617567425636</v>
      </c>
      <c r="I403" s="17">
        <v>4.0315483148E-2</v>
      </c>
      <c r="J403" s="17">
        <v>3.1689423623E-2</v>
      </c>
      <c r="K403" s="17">
        <v>5.1803187770000002E-2</v>
      </c>
      <c r="L403" s="17">
        <v>4.3177128246E-2</v>
      </c>
      <c r="M403">
        <f t="shared" si="6"/>
        <v>1</v>
      </c>
    </row>
    <row r="404" spans="1:13" ht="13.5" thickBot="1">
      <c r="A404" s="15" t="s">
        <v>31</v>
      </c>
      <c r="B404" s="13">
        <v>2</v>
      </c>
      <c r="C404" s="16">
        <v>29032.30078125</v>
      </c>
      <c r="D404" s="16">
        <v>4535.7</v>
      </c>
      <c r="E404" s="16">
        <v>4177.1000000000004</v>
      </c>
      <c r="F404" s="16">
        <v>2771.8257774314802</v>
      </c>
      <c r="G404" s="41">
        <v>2773.91422672102</v>
      </c>
      <c r="H404" s="16">
        <v>2.0884492895340001</v>
      </c>
      <c r="I404" s="17">
        <v>0.127085462979</v>
      </c>
      <c r="J404" s="17">
        <v>0.12723611213700001</v>
      </c>
      <c r="K404" s="17">
        <v>0.101218046114</v>
      </c>
      <c r="L404" s="17">
        <v>0.101368695272</v>
      </c>
      <c r="M404">
        <f t="shared" si="6"/>
        <v>0</v>
      </c>
    </row>
    <row r="405" spans="1:13" ht="13.5" thickBot="1">
      <c r="A405" s="15" t="s">
        <v>58</v>
      </c>
      <c r="B405" s="13">
        <v>12</v>
      </c>
      <c r="C405" s="16">
        <v>36739.2265625</v>
      </c>
      <c r="D405" s="16">
        <v>2504.8000000000002</v>
      </c>
      <c r="E405" s="16">
        <v>2366.1999999999998</v>
      </c>
      <c r="F405" s="16">
        <v>2773.10388163364</v>
      </c>
      <c r="G405" s="41">
        <v>2774.56393611468</v>
      </c>
      <c r="H405" s="16">
        <v>1.4600544810330001</v>
      </c>
      <c r="I405" s="17">
        <v>1.9453662372E-2</v>
      </c>
      <c r="J405" s="17">
        <v>1.9348372512000001E-2</v>
      </c>
      <c r="K405" s="17">
        <v>2.9448614416E-2</v>
      </c>
      <c r="L405" s="17">
        <v>2.9343324556999999E-2</v>
      </c>
      <c r="M405">
        <f t="shared" si="6"/>
        <v>1</v>
      </c>
    </row>
    <row r="406" spans="1:13" ht="13.5" thickBot="1">
      <c r="A406" s="15" t="s">
        <v>32</v>
      </c>
      <c r="B406" s="13">
        <v>10</v>
      </c>
      <c r="C406" s="16">
        <v>50718.90234375</v>
      </c>
      <c r="D406" s="16">
        <v>4520.1000000000004</v>
      </c>
      <c r="E406" s="16">
        <v>4411.7</v>
      </c>
      <c r="F406" s="16">
        <v>2586.3411619191602</v>
      </c>
      <c r="G406" s="41">
        <v>2779.1011358328901</v>
      </c>
      <c r="H406" s="16">
        <v>192.75997391372499</v>
      </c>
      <c r="I406" s="17">
        <v>0.12550453173000001</v>
      </c>
      <c r="J406" s="17">
        <v>0.13940014692</v>
      </c>
      <c r="K406" s="17">
        <v>0.117690229539</v>
      </c>
      <c r="L406" s="17">
        <v>0.13158584472900001</v>
      </c>
      <c r="M406">
        <f t="shared" si="6"/>
        <v>0</v>
      </c>
    </row>
    <row r="407" spans="1:13" ht="13.5" thickBot="1">
      <c r="A407" s="15" t="s">
        <v>40</v>
      </c>
      <c r="B407" s="13">
        <v>21</v>
      </c>
      <c r="C407" s="16">
        <v>33511.28125</v>
      </c>
      <c r="D407" s="16">
        <v>2469.5</v>
      </c>
      <c r="E407" s="16">
        <v>2298.8000000000002</v>
      </c>
      <c r="F407" s="16">
        <v>2781.4654244938201</v>
      </c>
      <c r="G407" s="41">
        <v>2781.88328606289</v>
      </c>
      <c r="H407" s="16">
        <v>0.417861569067</v>
      </c>
      <c r="I407" s="17">
        <v>2.2527099304999999E-2</v>
      </c>
      <c r="J407" s="17">
        <v>2.2496965781000001E-2</v>
      </c>
      <c r="K407" s="17">
        <v>3.4836899550000001E-2</v>
      </c>
      <c r="L407" s="17">
        <v>3.4806766025999997E-2</v>
      </c>
      <c r="M407">
        <f t="shared" si="6"/>
        <v>1</v>
      </c>
    </row>
    <row r="408" spans="1:13" ht="13.5" thickBot="1">
      <c r="A408" s="15" t="s">
        <v>43</v>
      </c>
      <c r="B408" s="13">
        <v>17</v>
      </c>
      <c r="C408" s="16">
        <v>34033.40625</v>
      </c>
      <c r="D408" s="16">
        <v>2563.3000000000002</v>
      </c>
      <c r="E408" s="16">
        <v>2350.3000000000002</v>
      </c>
      <c r="F408" s="16">
        <v>2812.89928198089</v>
      </c>
      <c r="G408" s="41">
        <v>2813.5045285872998</v>
      </c>
      <c r="H408" s="16">
        <v>0.60524660640200001</v>
      </c>
      <c r="I408" s="17">
        <v>1.8043162081E-2</v>
      </c>
      <c r="J408" s="17">
        <v>1.7999515539000002E-2</v>
      </c>
      <c r="K408" s="17">
        <v>3.3403369768999998E-2</v>
      </c>
      <c r="L408" s="17">
        <v>3.3359723225999997E-2</v>
      </c>
      <c r="M408">
        <f t="shared" si="6"/>
        <v>1</v>
      </c>
    </row>
    <row r="409" spans="1:13" ht="13.5" thickBot="1">
      <c r="A409" s="15" t="s">
        <v>45</v>
      </c>
      <c r="B409" s="13">
        <v>22</v>
      </c>
      <c r="C409" s="16">
        <v>35102.83984375</v>
      </c>
      <c r="D409" s="16">
        <v>2982.7</v>
      </c>
      <c r="E409" s="16">
        <v>2783.9</v>
      </c>
      <c r="F409" s="16">
        <v>2817.4460818386201</v>
      </c>
      <c r="G409" s="41">
        <v>2817.9516845194698</v>
      </c>
      <c r="H409" s="16">
        <v>0.505602680842</v>
      </c>
      <c r="I409" s="17">
        <v>1.1884030546999999E-2</v>
      </c>
      <c r="J409" s="17">
        <v>1.1920501922999999E-2</v>
      </c>
      <c r="K409" s="17">
        <v>2.4562998280000001E-3</v>
      </c>
      <c r="L409" s="17">
        <v>2.4198284520000001E-3</v>
      </c>
      <c r="M409">
        <f t="shared" si="6"/>
        <v>1</v>
      </c>
    </row>
    <row r="410" spans="1:13" ht="13.5" thickBot="1">
      <c r="A410" s="15" t="s">
        <v>50</v>
      </c>
      <c r="B410" s="13">
        <v>13</v>
      </c>
      <c r="C410" s="16">
        <v>34354.71484375</v>
      </c>
      <c r="D410" s="16">
        <v>2700.2</v>
      </c>
      <c r="E410" s="16">
        <v>2541.4</v>
      </c>
      <c r="F410" s="16">
        <v>2813.5840518187301</v>
      </c>
      <c r="G410" s="41">
        <v>2819.97362102239</v>
      </c>
      <c r="H410" s="16">
        <v>6.3895692036609999</v>
      </c>
      <c r="I410" s="17">
        <v>8.6373131189999997E-3</v>
      </c>
      <c r="J410" s="17">
        <v>8.1765379539999999E-3</v>
      </c>
      <c r="K410" s="17">
        <v>2.0088960916000001E-2</v>
      </c>
      <c r="L410" s="17">
        <v>1.9628185751000001E-2</v>
      </c>
      <c r="M410">
        <f t="shared" si="6"/>
        <v>1</v>
      </c>
    </row>
    <row r="411" spans="1:13" ht="13.5" thickBot="1">
      <c r="A411" s="15" t="s">
        <v>43</v>
      </c>
      <c r="B411" s="13">
        <v>16</v>
      </c>
      <c r="C411" s="16">
        <v>33840.9140625</v>
      </c>
      <c r="D411" s="16">
        <v>2386.4</v>
      </c>
      <c r="E411" s="16">
        <v>2173.5</v>
      </c>
      <c r="F411" s="16">
        <v>2827.9551425586901</v>
      </c>
      <c r="G411" s="41">
        <v>2828.58249300227</v>
      </c>
      <c r="H411" s="16">
        <v>0.62735044358600001</v>
      </c>
      <c r="I411" s="17">
        <v>3.1887394029000003E-2</v>
      </c>
      <c r="J411" s="17">
        <v>3.1842153498E-2</v>
      </c>
      <c r="K411" s="17">
        <v>4.7240390351E-2</v>
      </c>
      <c r="L411" s="17">
        <v>4.7195149819999997E-2</v>
      </c>
      <c r="M411">
        <f t="shared" si="6"/>
        <v>1</v>
      </c>
    </row>
    <row r="412" spans="1:13" ht="13.5" thickBot="1">
      <c r="A412" s="15" t="s">
        <v>31</v>
      </c>
      <c r="B412" s="13">
        <v>5</v>
      </c>
      <c r="C412" s="16">
        <v>29187.08203125</v>
      </c>
      <c r="D412" s="16">
        <v>3461.1</v>
      </c>
      <c r="E412" s="16">
        <v>3260</v>
      </c>
      <c r="F412" s="16">
        <v>2828.1672810969098</v>
      </c>
      <c r="G412" s="41">
        <v>2830.3298937268701</v>
      </c>
      <c r="H412" s="16">
        <v>2.1626126299630002</v>
      </c>
      <c r="I412" s="17">
        <v>4.5500260135999997E-2</v>
      </c>
      <c r="J412" s="17">
        <v>4.5656259026999997E-2</v>
      </c>
      <c r="K412" s="17">
        <v>3.0994020505000001E-2</v>
      </c>
      <c r="L412" s="17">
        <v>3.1150019397E-2</v>
      </c>
      <c r="M412">
        <f t="shared" si="6"/>
        <v>0</v>
      </c>
    </row>
    <row r="413" spans="1:13" ht="13.5" thickBot="1">
      <c r="A413" s="15" t="s">
        <v>57</v>
      </c>
      <c r="B413" s="13">
        <v>20</v>
      </c>
      <c r="C413" s="16">
        <v>38848.8828125</v>
      </c>
      <c r="D413" s="16">
        <v>2590.1999999999998</v>
      </c>
      <c r="E413" s="16">
        <v>2394.3000000000002</v>
      </c>
      <c r="F413" s="16">
        <v>2790.10331631191</v>
      </c>
      <c r="G413" s="41">
        <v>2860.0540360541499</v>
      </c>
      <c r="H413" s="16">
        <v>69.950719742244999</v>
      </c>
      <c r="I413" s="17">
        <v>1.9460159806999999E-2</v>
      </c>
      <c r="J413" s="17">
        <v>1.4415758008999999E-2</v>
      </c>
      <c r="K413" s="17">
        <v>3.3587224061000003E-2</v>
      </c>
      <c r="L413" s="17">
        <v>2.8542822262E-2</v>
      </c>
      <c r="M413">
        <f t="shared" si="6"/>
        <v>1</v>
      </c>
    </row>
    <row r="414" spans="1:13" ht="13.5" thickBot="1">
      <c r="A414" s="15" t="s">
        <v>41</v>
      </c>
      <c r="B414" s="13">
        <v>10</v>
      </c>
      <c r="C414" s="16">
        <v>31203.677734375</v>
      </c>
      <c r="D414" s="16">
        <v>4036</v>
      </c>
      <c r="E414" s="16">
        <v>3698</v>
      </c>
      <c r="F414" s="16">
        <v>2860.4406148595099</v>
      </c>
      <c r="G414" s="41">
        <v>2862.3403070500799</v>
      </c>
      <c r="H414" s="16">
        <v>1.8996921905690001</v>
      </c>
      <c r="I414" s="17">
        <v>8.4636885623999999E-2</v>
      </c>
      <c r="J414" s="17">
        <v>8.4773879363000001E-2</v>
      </c>
      <c r="K414" s="17">
        <v>6.0262471546999999E-2</v>
      </c>
      <c r="L414" s="17">
        <v>6.0399465287E-2</v>
      </c>
      <c r="M414">
        <f t="shared" si="6"/>
        <v>0</v>
      </c>
    </row>
    <row r="415" spans="1:13" ht="13.5" thickBot="1">
      <c r="A415" s="15" t="s">
        <v>40</v>
      </c>
      <c r="B415" s="13">
        <v>22</v>
      </c>
      <c r="C415" s="16">
        <v>32758.97265625</v>
      </c>
      <c r="D415" s="16">
        <v>2531.6999999999998</v>
      </c>
      <c r="E415" s="16">
        <v>2354.1</v>
      </c>
      <c r="F415" s="16">
        <v>2865.4069463507499</v>
      </c>
      <c r="G415" s="41">
        <v>2865.9854675134102</v>
      </c>
      <c r="H415" s="16">
        <v>0.57852116266800002</v>
      </c>
      <c r="I415" s="17">
        <v>2.4106545576000001E-2</v>
      </c>
      <c r="J415" s="17">
        <v>2.4064826303000001E-2</v>
      </c>
      <c r="K415" s="17">
        <v>3.6913930014E-2</v>
      </c>
      <c r="L415" s="17">
        <v>3.6872210741E-2</v>
      </c>
      <c r="M415">
        <f t="shared" si="6"/>
        <v>1</v>
      </c>
    </row>
    <row r="416" spans="1:13" ht="13.5" thickBot="1">
      <c r="A416" s="15" t="s">
        <v>44</v>
      </c>
      <c r="B416" s="13">
        <v>21</v>
      </c>
      <c r="C416" s="16">
        <v>37562.4453125</v>
      </c>
      <c r="D416" s="16">
        <v>3881.1</v>
      </c>
      <c r="E416" s="16">
        <v>3614.9</v>
      </c>
      <c r="F416" s="16">
        <v>2873.9455108294201</v>
      </c>
      <c r="G416" s="41">
        <v>2874.2271919914601</v>
      </c>
      <c r="H416" s="16">
        <v>0.28168116203499999</v>
      </c>
      <c r="I416" s="17">
        <v>7.2609274392999995E-2</v>
      </c>
      <c r="J416" s="17">
        <v>7.2629587450000005E-2</v>
      </c>
      <c r="K416" s="17">
        <v>5.3412620466000003E-2</v>
      </c>
      <c r="L416" s="17">
        <v>5.3432933522999999E-2</v>
      </c>
      <c r="M416">
        <f t="shared" si="6"/>
        <v>0</v>
      </c>
    </row>
    <row r="417" spans="1:13" ht="13.5" thickBot="1">
      <c r="A417" s="15" t="s">
        <v>58</v>
      </c>
      <c r="B417" s="13">
        <v>16</v>
      </c>
      <c r="C417" s="16">
        <v>41281.83984375</v>
      </c>
      <c r="D417" s="16">
        <v>2868.9</v>
      </c>
      <c r="E417" s="16">
        <v>2684</v>
      </c>
      <c r="F417" s="16">
        <v>2863.1026991028898</v>
      </c>
      <c r="G417" s="41">
        <v>2874.3938684300902</v>
      </c>
      <c r="H417" s="16">
        <v>11.291169327199</v>
      </c>
      <c r="I417" s="17">
        <v>3.9618291100000001E-4</v>
      </c>
      <c r="J417" s="17">
        <v>4.1806453399999998E-4</v>
      </c>
      <c r="K417" s="17">
        <v>1.3729997002E-2</v>
      </c>
      <c r="L417" s="17">
        <v>1.2915749556E-2</v>
      </c>
      <c r="M417">
        <f t="shared" si="6"/>
        <v>1</v>
      </c>
    </row>
    <row r="418" spans="1:13" ht="13.5" thickBot="1">
      <c r="A418" s="15" t="s">
        <v>50</v>
      </c>
      <c r="B418" s="13">
        <v>12</v>
      </c>
      <c r="C418" s="16">
        <v>34016.015625</v>
      </c>
      <c r="D418" s="16">
        <v>2594.1</v>
      </c>
      <c r="E418" s="16">
        <v>2463.5</v>
      </c>
      <c r="F418" s="16">
        <v>2875.0852941919502</v>
      </c>
      <c r="G418" s="41">
        <v>2881.7771487044702</v>
      </c>
      <c r="H418" s="16">
        <v>6.6918545125210001</v>
      </c>
      <c r="I418" s="17">
        <v>2.0745449534999998E-2</v>
      </c>
      <c r="J418" s="17">
        <v>2.0262875473E-2</v>
      </c>
      <c r="K418" s="17">
        <v>3.0163492369999999E-2</v>
      </c>
      <c r="L418" s="17">
        <v>2.9680918309E-2</v>
      </c>
      <c r="M418">
        <f t="shared" si="6"/>
        <v>1</v>
      </c>
    </row>
    <row r="419" spans="1:13" ht="13.5" thickBot="1">
      <c r="A419" s="15" t="s">
        <v>32</v>
      </c>
      <c r="B419" s="13">
        <v>22</v>
      </c>
      <c r="C419" s="16">
        <v>47893.15234375</v>
      </c>
      <c r="D419" s="16">
        <v>2498.3000000000002</v>
      </c>
      <c r="E419" s="16">
        <v>2402.1</v>
      </c>
      <c r="F419" s="16">
        <v>2888.2182102944198</v>
      </c>
      <c r="G419" s="41">
        <v>2890.0112476003601</v>
      </c>
      <c r="H419" s="16">
        <v>1.793037305938</v>
      </c>
      <c r="I419" s="17">
        <v>2.8237546682999999E-2</v>
      </c>
      <c r="J419" s="17">
        <v>2.8108290822E-2</v>
      </c>
      <c r="K419" s="17">
        <v>3.5172379439999998E-2</v>
      </c>
      <c r="L419" s="17">
        <v>3.5043123579000003E-2</v>
      </c>
      <c r="M419">
        <f t="shared" si="6"/>
        <v>1</v>
      </c>
    </row>
    <row r="420" spans="1:13" ht="13.5" thickBot="1">
      <c r="A420" s="15" t="s">
        <v>46</v>
      </c>
      <c r="B420" s="13">
        <v>12</v>
      </c>
      <c r="C420" s="16">
        <v>34826.61328125</v>
      </c>
      <c r="D420" s="16">
        <v>2993.5</v>
      </c>
      <c r="E420" s="16">
        <v>2743.1</v>
      </c>
      <c r="F420" s="16">
        <v>2894.5141670371099</v>
      </c>
      <c r="G420" s="41">
        <v>2895.1637105274099</v>
      </c>
      <c r="H420" s="16">
        <v>0.649543490301</v>
      </c>
      <c r="I420" s="17">
        <v>7.0913888699999997E-3</v>
      </c>
      <c r="J420" s="17">
        <v>7.138229823E-3</v>
      </c>
      <c r="K420" s="17">
        <v>1.0965869368E-2</v>
      </c>
      <c r="L420" s="17">
        <v>1.0919028415E-2</v>
      </c>
      <c r="M420">
        <f t="shared" si="6"/>
        <v>1</v>
      </c>
    </row>
    <row r="421" spans="1:13" ht="13.5" thickBot="1">
      <c r="A421" s="15" t="s">
        <v>43</v>
      </c>
      <c r="B421" s="13">
        <v>5</v>
      </c>
      <c r="C421" s="16">
        <v>25839.990234375</v>
      </c>
      <c r="D421" s="16">
        <v>2851.3</v>
      </c>
      <c r="E421" s="16">
        <v>2542.9</v>
      </c>
      <c r="F421" s="16">
        <v>2901.65295827609</v>
      </c>
      <c r="G421" s="41">
        <v>2902.2180360535299</v>
      </c>
      <c r="H421" s="16">
        <v>0.56507777743900001</v>
      </c>
      <c r="I421" s="17">
        <v>3.671885487E-3</v>
      </c>
      <c r="J421" s="17">
        <v>3.6311356650000001E-3</v>
      </c>
      <c r="K421" s="17">
        <v>2.5911735490000001E-2</v>
      </c>
      <c r="L421" s="17">
        <v>2.5870985669E-2</v>
      </c>
      <c r="M421">
        <f t="shared" si="6"/>
        <v>1</v>
      </c>
    </row>
    <row r="422" spans="1:13" ht="13.5" thickBot="1">
      <c r="A422" s="15" t="s">
        <v>43</v>
      </c>
      <c r="B422" s="13">
        <v>1</v>
      </c>
      <c r="C422" s="16">
        <v>26449.72265625</v>
      </c>
      <c r="D422" s="16">
        <v>2788.6</v>
      </c>
      <c r="E422" s="16">
        <v>2552.6999999999998</v>
      </c>
      <c r="F422" s="16">
        <v>2970.58898116824</v>
      </c>
      <c r="G422" s="41">
        <v>2939.2131459911302</v>
      </c>
      <c r="H422" s="16">
        <v>-31.375835177104001</v>
      </c>
      <c r="I422" s="17">
        <v>1.0861263863000001E-2</v>
      </c>
      <c r="J422" s="17">
        <v>1.3123889894E-2</v>
      </c>
      <c r="K422" s="17">
        <v>2.7872874161E-2</v>
      </c>
      <c r="L422" s="17">
        <v>3.0135500191999998E-2</v>
      </c>
      <c r="M422">
        <f t="shared" si="6"/>
        <v>1</v>
      </c>
    </row>
    <row r="423" spans="1:13" ht="13.5" thickBot="1">
      <c r="A423" s="15" t="s">
        <v>38</v>
      </c>
      <c r="B423" s="13">
        <v>22</v>
      </c>
      <c r="C423" s="16">
        <v>35057.4140625</v>
      </c>
      <c r="D423" s="16">
        <v>2470.6999999999998</v>
      </c>
      <c r="E423" s="16">
        <v>2279.3000000000002</v>
      </c>
      <c r="F423" s="16">
        <v>2945.3695990373599</v>
      </c>
      <c r="G423" s="41">
        <v>2947.75639885391</v>
      </c>
      <c r="H423" s="16">
        <v>2.386799816555</v>
      </c>
      <c r="I423" s="17">
        <v>3.4412205066999997E-2</v>
      </c>
      <c r="J423" s="17">
        <v>3.4240034555E-2</v>
      </c>
      <c r="K423" s="17">
        <v>4.8218740449E-2</v>
      </c>
      <c r="L423" s="17">
        <v>4.8046569937000003E-2</v>
      </c>
      <c r="M423">
        <f t="shared" si="6"/>
        <v>1</v>
      </c>
    </row>
    <row r="424" spans="1:13" ht="13.5" thickBot="1">
      <c r="A424" s="15" t="s">
        <v>43</v>
      </c>
      <c r="B424" s="13">
        <v>6</v>
      </c>
      <c r="C424" s="16">
        <v>28031.5234375</v>
      </c>
      <c r="D424" s="16">
        <v>2817.3</v>
      </c>
      <c r="E424" s="16">
        <v>2515.1</v>
      </c>
      <c r="F424" s="16">
        <v>2947.5437291036401</v>
      </c>
      <c r="G424" s="41">
        <v>2948.2768736573898</v>
      </c>
      <c r="H424" s="16">
        <v>0.73314455374200005</v>
      </c>
      <c r="I424" s="17">
        <v>9.4452205699999993E-3</v>
      </c>
      <c r="J424" s="17">
        <v>9.3923508400000008E-3</v>
      </c>
      <c r="K424" s="17">
        <v>3.1237965937000001E-2</v>
      </c>
      <c r="L424" s="17">
        <v>3.1185096206999999E-2</v>
      </c>
      <c r="M424">
        <f t="shared" si="6"/>
        <v>1</v>
      </c>
    </row>
    <row r="425" spans="1:13" ht="13.5" thickBot="1">
      <c r="A425" s="15" t="s">
        <v>31</v>
      </c>
      <c r="B425" s="13">
        <v>3</v>
      </c>
      <c r="C425" s="16">
        <v>28531.814453125</v>
      </c>
      <c r="D425" s="16">
        <v>3844.7</v>
      </c>
      <c r="E425" s="16">
        <v>3593.8</v>
      </c>
      <c r="F425" s="16">
        <v>2948.8069360928498</v>
      </c>
      <c r="G425" s="41">
        <v>2950.0273363985698</v>
      </c>
      <c r="H425" s="16">
        <v>1.220400305713</v>
      </c>
      <c r="I425" s="17">
        <v>6.4536728239999994E-2</v>
      </c>
      <c r="J425" s="17">
        <v>6.4624761155999993E-2</v>
      </c>
      <c r="K425" s="17">
        <v>4.6438192570000002E-2</v>
      </c>
      <c r="L425" s="17">
        <v>4.6526225485000003E-2</v>
      </c>
      <c r="M425">
        <f t="shared" si="6"/>
        <v>0</v>
      </c>
    </row>
    <row r="426" spans="1:13" ht="13.5" thickBot="1">
      <c r="A426" s="15" t="s">
        <v>50</v>
      </c>
      <c r="B426" s="13">
        <v>14</v>
      </c>
      <c r="C426" s="16">
        <v>35050.4140625</v>
      </c>
      <c r="D426" s="16">
        <v>3238.3</v>
      </c>
      <c r="E426" s="16">
        <v>2988.7</v>
      </c>
      <c r="F426" s="16">
        <v>2933.36735398069</v>
      </c>
      <c r="G426" s="41">
        <v>2950.4910403036702</v>
      </c>
      <c r="H426" s="16">
        <v>17.123686322987002</v>
      </c>
      <c r="I426" s="17">
        <v>2.0754954906999998E-2</v>
      </c>
      <c r="J426" s="17">
        <v>2.1989806447999999E-2</v>
      </c>
      <c r="K426" s="17">
        <v>2.755387588E-3</v>
      </c>
      <c r="L426" s="17">
        <v>3.9902391299999999E-3</v>
      </c>
      <c r="M426">
        <f t="shared" si="6"/>
        <v>0</v>
      </c>
    </row>
    <row r="427" spans="1:13" ht="13.5" thickBot="1">
      <c r="A427" s="15" t="s">
        <v>43</v>
      </c>
      <c r="B427" s="13">
        <v>18</v>
      </c>
      <c r="C427" s="16">
        <v>34192.64453125</v>
      </c>
      <c r="D427" s="16">
        <v>2786.1</v>
      </c>
      <c r="E427" s="16">
        <v>2571.6</v>
      </c>
      <c r="F427" s="16">
        <v>2960.6436153841701</v>
      </c>
      <c r="G427" s="41">
        <v>2961.3073586333198</v>
      </c>
      <c r="H427" s="16">
        <v>0.66374324914399996</v>
      </c>
      <c r="I427" s="17">
        <v>1.2634842332999999E-2</v>
      </c>
      <c r="J427" s="17">
        <v>1.2586977383999999E-2</v>
      </c>
      <c r="K427" s="17">
        <v>2.8103220496999998E-2</v>
      </c>
      <c r="L427" s="17">
        <v>2.8055355548E-2</v>
      </c>
      <c r="M427">
        <f t="shared" si="6"/>
        <v>1</v>
      </c>
    </row>
    <row r="428" spans="1:13" ht="13.5" thickBot="1">
      <c r="A428" s="15" t="s">
        <v>43</v>
      </c>
      <c r="B428" s="13">
        <v>4</v>
      </c>
      <c r="C428" s="16">
        <v>25061.578125</v>
      </c>
      <c r="D428" s="16">
        <v>2857.2</v>
      </c>
      <c r="E428" s="16">
        <v>2574.9</v>
      </c>
      <c r="F428" s="16">
        <v>2992.79912088327</v>
      </c>
      <c r="G428" s="41">
        <v>2993.16382122184</v>
      </c>
      <c r="H428" s="16">
        <v>0.364700338575</v>
      </c>
      <c r="I428" s="17">
        <v>9.8048475669999993E-3</v>
      </c>
      <c r="J428" s="17">
        <v>9.7785476940000001E-3</v>
      </c>
      <c r="K428" s="17">
        <v>3.0162531276999999E-2</v>
      </c>
      <c r="L428" s="17">
        <v>3.0136231404E-2</v>
      </c>
      <c r="M428">
        <f t="shared" si="6"/>
        <v>1</v>
      </c>
    </row>
    <row r="429" spans="1:13" ht="13.5" thickBot="1">
      <c r="A429" s="15" t="s">
        <v>46</v>
      </c>
      <c r="B429" s="13">
        <v>11</v>
      </c>
      <c r="C429" s="16">
        <v>34420.640625</v>
      </c>
      <c r="D429" s="16">
        <v>3360.7</v>
      </c>
      <c r="E429" s="16">
        <v>3117.1</v>
      </c>
      <c r="F429" s="16">
        <v>2997.7318764356801</v>
      </c>
      <c r="G429" s="41">
        <v>2997.0705204793699</v>
      </c>
      <c r="H429" s="16">
        <v>-0.66135595630400001</v>
      </c>
      <c r="I429" s="17">
        <v>2.6222649420000001E-2</v>
      </c>
      <c r="J429" s="17">
        <v>2.6174956627999998E-2</v>
      </c>
      <c r="K429" s="17">
        <v>8.6557640090000002E-3</v>
      </c>
      <c r="L429" s="17">
        <v>8.6080712159999993E-3</v>
      </c>
      <c r="M429">
        <f t="shared" si="6"/>
        <v>0</v>
      </c>
    </row>
    <row r="430" spans="1:13" ht="13.5" thickBot="1">
      <c r="A430" s="15" t="s">
        <v>46</v>
      </c>
      <c r="B430" s="13">
        <v>10</v>
      </c>
      <c r="C430" s="16">
        <v>33548.80078125</v>
      </c>
      <c r="D430" s="16">
        <v>3879.5</v>
      </c>
      <c r="E430" s="16">
        <v>3605.8</v>
      </c>
      <c r="F430" s="16">
        <v>3004.33957218969</v>
      </c>
      <c r="G430" s="41">
        <v>3005.0139047877001</v>
      </c>
      <c r="H430" s="16">
        <v>0.67433259800900003</v>
      </c>
      <c r="I430" s="17">
        <v>6.3062385173999994E-2</v>
      </c>
      <c r="J430" s="17">
        <v>6.3111013760000001E-2</v>
      </c>
      <c r="K430" s="17">
        <v>4.3324878864000001E-2</v>
      </c>
      <c r="L430" s="17">
        <v>4.3373507450000001E-2</v>
      </c>
      <c r="M430">
        <f t="shared" si="6"/>
        <v>0</v>
      </c>
    </row>
    <row r="431" spans="1:13" ht="13.5" thickBot="1">
      <c r="A431" s="15" t="s">
        <v>40</v>
      </c>
      <c r="B431" s="13">
        <v>23</v>
      </c>
      <c r="C431" s="16">
        <v>31487.26953125</v>
      </c>
      <c r="D431" s="16">
        <v>2271.8000000000002</v>
      </c>
      <c r="E431" s="16">
        <v>2089.8000000000002</v>
      </c>
      <c r="F431" s="16">
        <v>3006.2258635594198</v>
      </c>
      <c r="G431" s="41">
        <v>3007.011219175</v>
      </c>
      <c r="H431" s="16">
        <v>0.78535561557800004</v>
      </c>
      <c r="I431" s="17">
        <v>5.3018765353999998E-2</v>
      </c>
      <c r="J431" s="17">
        <v>5.2962130492999998E-2</v>
      </c>
      <c r="K431" s="17">
        <v>6.6143449857000006E-2</v>
      </c>
      <c r="L431" s="17">
        <v>6.6086814995999998E-2</v>
      </c>
      <c r="M431">
        <f t="shared" si="6"/>
        <v>1</v>
      </c>
    </row>
    <row r="432" spans="1:13" ht="13.5" thickBot="1">
      <c r="A432" s="15" t="s">
        <v>44</v>
      </c>
      <c r="B432" s="13">
        <v>13</v>
      </c>
      <c r="C432" s="16">
        <v>35058.3203125</v>
      </c>
      <c r="D432" s="16">
        <v>1791.8</v>
      </c>
      <c r="E432" s="16">
        <v>1547</v>
      </c>
      <c r="F432" s="16">
        <v>2950.6455636421902</v>
      </c>
      <c r="G432" s="41">
        <v>3008.6696142256901</v>
      </c>
      <c r="H432" s="16">
        <v>58.024050583499999</v>
      </c>
      <c r="I432" s="17">
        <v>8.7752910811000007E-2</v>
      </c>
      <c r="J432" s="17">
        <v>8.3568584671000007E-2</v>
      </c>
      <c r="K432" s="17">
        <v>0.10540633260399999</v>
      </c>
      <c r="L432" s="17">
        <v>0.10122200646399999</v>
      </c>
      <c r="M432">
        <f t="shared" si="6"/>
        <v>1</v>
      </c>
    </row>
    <row r="433" spans="1:13" ht="13.5" thickBot="1">
      <c r="A433" s="15" t="s">
        <v>40</v>
      </c>
      <c r="B433" s="13">
        <v>20</v>
      </c>
      <c r="C433" s="16">
        <v>32679.234375</v>
      </c>
      <c r="D433" s="16">
        <v>2541.8000000000002</v>
      </c>
      <c r="E433" s="16">
        <v>2361.3000000000002</v>
      </c>
      <c r="F433" s="16">
        <v>3009.9596344872002</v>
      </c>
      <c r="G433" s="41">
        <v>3010.24161217038</v>
      </c>
      <c r="H433" s="16">
        <v>0.281977683172</v>
      </c>
      <c r="I433" s="17">
        <v>3.3781034986999997E-2</v>
      </c>
      <c r="J433" s="17">
        <v>3.3760700546999999E-2</v>
      </c>
      <c r="K433" s="17">
        <v>4.6797549012999998E-2</v>
      </c>
      <c r="L433" s="17">
        <v>4.6777214572999999E-2</v>
      </c>
      <c r="M433">
        <f t="shared" si="6"/>
        <v>1</v>
      </c>
    </row>
    <row r="434" spans="1:13" ht="13.5" thickBot="1">
      <c r="A434" s="15" t="s">
        <v>39</v>
      </c>
      <c r="B434" s="13">
        <v>1</v>
      </c>
      <c r="C434" s="16">
        <v>29054.4453125</v>
      </c>
      <c r="D434" s="16">
        <v>3143.3</v>
      </c>
      <c r="E434" s="16">
        <v>2912.4</v>
      </c>
      <c r="F434" s="16">
        <v>3012.7913546100699</v>
      </c>
      <c r="G434" s="41">
        <v>3014.14606248267</v>
      </c>
      <c r="H434" s="16">
        <v>1.3547078726020001</v>
      </c>
      <c r="I434" s="17">
        <v>9.3137619900000006E-3</v>
      </c>
      <c r="J434" s="17">
        <v>9.4114549209999999E-3</v>
      </c>
      <c r="K434" s="17">
        <v>7.3372800519999996E-3</v>
      </c>
      <c r="L434" s="17">
        <v>7.2395871210000004E-3</v>
      </c>
      <c r="M434">
        <f t="shared" si="6"/>
        <v>1</v>
      </c>
    </row>
    <row r="435" spans="1:13" ht="13.5" thickBot="1">
      <c r="A435" s="15" t="s">
        <v>43</v>
      </c>
      <c r="B435" s="13">
        <v>7</v>
      </c>
      <c r="C435" s="16">
        <v>31632.716796875</v>
      </c>
      <c r="D435" s="16">
        <v>2895.4</v>
      </c>
      <c r="E435" s="16">
        <v>2591.1</v>
      </c>
      <c r="F435" s="16">
        <v>3016.3356954313099</v>
      </c>
      <c r="G435" s="41">
        <v>3016.75448758021</v>
      </c>
      <c r="H435" s="16">
        <v>0.41879214889900002</v>
      </c>
      <c r="I435" s="17">
        <v>8.7513151779999993E-3</v>
      </c>
      <c r="J435" s="17">
        <v>8.7211145469999994E-3</v>
      </c>
      <c r="K435" s="17">
        <v>3.0695499211999999E-2</v>
      </c>
      <c r="L435" s="17">
        <v>3.0665298580999999E-2</v>
      </c>
      <c r="M435">
        <f t="shared" si="6"/>
        <v>1</v>
      </c>
    </row>
    <row r="436" spans="1:13" ht="13.5" thickBot="1">
      <c r="A436" s="15" t="s">
        <v>43</v>
      </c>
      <c r="B436" s="13">
        <v>3</v>
      </c>
      <c r="C436" s="16">
        <v>24991.62890625</v>
      </c>
      <c r="D436" s="16">
        <v>2697</v>
      </c>
      <c r="E436" s="16">
        <v>2440.4</v>
      </c>
      <c r="F436" s="16">
        <v>3040.3150110000201</v>
      </c>
      <c r="G436" s="41">
        <v>3040.8601332377598</v>
      </c>
      <c r="H436" s="16">
        <v>0.54512223773500001</v>
      </c>
      <c r="I436" s="17">
        <v>2.4797009679999999E-2</v>
      </c>
      <c r="J436" s="17">
        <v>2.4757698924999998E-2</v>
      </c>
      <c r="K436" s="17">
        <v>4.3301372556000001E-2</v>
      </c>
      <c r="L436" s="17">
        <v>4.3262061801E-2</v>
      </c>
      <c r="M436">
        <f t="shared" si="6"/>
        <v>1</v>
      </c>
    </row>
    <row r="437" spans="1:13" ht="13.5" thickBot="1">
      <c r="A437" s="15" t="s">
        <v>40</v>
      </c>
      <c r="B437" s="13">
        <v>16</v>
      </c>
      <c r="C437" s="16">
        <v>32962.85546875</v>
      </c>
      <c r="D437" s="16">
        <v>3268.6</v>
      </c>
      <c r="E437" s="16">
        <v>3033.7</v>
      </c>
      <c r="F437" s="16">
        <v>3043.4239039055201</v>
      </c>
      <c r="G437" s="41">
        <v>3044.0996706411302</v>
      </c>
      <c r="H437" s="16">
        <v>0.67576673560599998</v>
      </c>
      <c r="I437" s="17">
        <v>1.6189538425999999E-2</v>
      </c>
      <c r="J437" s="17">
        <v>1.6238270433E-2</v>
      </c>
      <c r="K437" s="17">
        <v>7.4995821999999999E-4</v>
      </c>
      <c r="L437" s="17">
        <v>7.0122621300000001E-4</v>
      </c>
      <c r="M437">
        <f t="shared" si="6"/>
        <v>1</v>
      </c>
    </row>
    <row r="438" spans="1:13" ht="13.5" thickBot="1">
      <c r="A438" s="15" t="s">
        <v>43</v>
      </c>
      <c r="B438" s="13">
        <v>2</v>
      </c>
      <c r="C438" s="16">
        <v>25433.189453125</v>
      </c>
      <c r="D438" s="16">
        <v>2873.5</v>
      </c>
      <c r="E438" s="16">
        <v>2575.6</v>
      </c>
      <c r="F438" s="16">
        <v>3046.9798998013698</v>
      </c>
      <c r="G438" s="41">
        <v>3047.3832109967402</v>
      </c>
      <c r="H438" s="16">
        <v>0.40331119537299998</v>
      </c>
      <c r="I438" s="17">
        <v>1.2539353212E-2</v>
      </c>
      <c r="J438" s="17">
        <v>1.2510268969E-2</v>
      </c>
      <c r="K438" s="17">
        <v>3.4022009878999997E-2</v>
      </c>
      <c r="L438" s="17">
        <v>3.3992925636000003E-2</v>
      </c>
      <c r="M438">
        <f t="shared" si="6"/>
        <v>1</v>
      </c>
    </row>
    <row r="439" spans="1:13" ht="13.5" thickBot="1">
      <c r="A439" s="15" t="s">
        <v>53</v>
      </c>
      <c r="B439" s="13">
        <v>19</v>
      </c>
      <c r="C439" s="16">
        <v>32725.08984375</v>
      </c>
      <c r="D439" s="16">
        <v>2443.1</v>
      </c>
      <c r="E439" s="16">
        <v>2364.6</v>
      </c>
      <c r="F439" s="16">
        <v>2928.0067395174101</v>
      </c>
      <c r="G439" s="41">
        <v>3054.4491240941602</v>
      </c>
      <c r="H439" s="16">
        <v>126.442384576756</v>
      </c>
      <c r="I439" s="17">
        <v>4.4086617442999999E-2</v>
      </c>
      <c r="J439" s="17">
        <v>3.4968395435999999E-2</v>
      </c>
      <c r="K439" s="17">
        <v>4.9747539055999997E-2</v>
      </c>
      <c r="L439" s="17">
        <v>4.0629317047999998E-2</v>
      </c>
      <c r="M439">
        <f t="shared" si="6"/>
        <v>1</v>
      </c>
    </row>
    <row r="440" spans="1:13" ht="13.5" thickBot="1">
      <c r="A440" s="15" t="s">
        <v>50</v>
      </c>
      <c r="B440" s="13">
        <v>11</v>
      </c>
      <c r="C440" s="16">
        <v>33904.1640625</v>
      </c>
      <c r="D440" s="16">
        <v>2603.6999999999998</v>
      </c>
      <c r="E440" s="16">
        <v>2476.4</v>
      </c>
      <c r="F440" s="16">
        <v>3077.9270792183602</v>
      </c>
      <c r="G440" s="41">
        <v>3089.4926011297398</v>
      </c>
      <c r="H440" s="16">
        <v>11.565521911383</v>
      </c>
      <c r="I440" s="17">
        <v>3.5032278150999997E-2</v>
      </c>
      <c r="J440" s="17">
        <v>3.4198246139000001E-2</v>
      </c>
      <c r="K440" s="17">
        <v>4.4212345937999997E-2</v>
      </c>
      <c r="L440" s="17">
        <v>4.3378313926000001E-2</v>
      </c>
      <c r="M440">
        <f t="shared" si="6"/>
        <v>1</v>
      </c>
    </row>
    <row r="441" spans="1:13" ht="13.5" thickBot="1">
      <c r="A441" s="15" t="s">
        <v>40</v>
      </c>
      <c r="B441" s="13">
        <v>18</v>
      </c>
      <c r="C441" s="16">
        <v>32368.166015625</v>
      </c>
      <c r="D441" s="16">
        <v>2893.9</v>
      </c>
      <c r="E441" s="16">
        <v>2661.6</v>
      </c>
      <c r="F441" s="16">
        <v>3102.5804111234702</v>
      </c>
      <c r="G441" s="41">
        <v>3105.18926676303</v>
      </c>
      <c r="H441" s="16">
        <v>2.608855639563</v>
      </c>
      <c r="I441" s="17">
        <v>1.5236840466999999E-2</v>
      </c>
      <c r="J441" s="17">
        <v>1.5048706362E-2</v>
      </c>
      <c r="K441" s="17">
        <v>3.1988841620999998E-2</v>
      </c>
      <c r="L441" s="17">
        <v>3.1800707514999998E-2</v>
      </c>
      <c r="M441">
        <f t="shared" si="6"/>
        <v>1</v>
      </c>
    </row>
    <row r="442" spans="1:13" ht="13.5" thickBot="1">
      <c r="A442" s="15" t="s">
        <v>40</v>
      </c>
      <c r="B442" s="13">
        <v>17</v>
      </c>
      <c r="C442" s="16">
        <v>32711.560546875</v>
      </c>
      <c r="D442" s="16">
        <v>3045.2</v>
      </c>
      <c r="E442" s="16">
        <v>2829.1</v>
      </c>
      <c r="F442" s="16">
        <v>3105.0909464276301</v>
      </c>
      <c r="G442" s="41">
        <v>3105.5845127873499</v>
      </c>
      <c r="H442" s="16">
        <v>0.49356635972399998</v>
      </c>
      <c r="I442" s="17">
        <v>4.3545476869999997E-3</v>
      </c>
      <c r="J442" s="17">
        <v>4.3189548149999996E-3</v>
      </c>
      <c r="K442" s="17">
        <v>1.9938307693E-2</v>
      </c>
      <c r="L442" s="17">
        <v>1.9902714820999999E-2</v>
      </c>
      <c r="M442">
        <f t="shared" si="6"/>
        <v>1</v>
      </c>
    </row>
    <row r="443" spans="1:13" ht="13.5" thickBot="1">
      <c r="A443" s="15" t="s">
        <v>43</v>
      </c>
      <c r="B443" s="13">
        <v>19</v>
      </c>
      <c r="C443" s="16">
        <v>33929.98828125</v>
      </c>
      <c r="D443" s="16">
        <v>3037</v>
      </c>
      <c r="E443" s="16">
        <v>2821.4</v>
      </c>
      <c r="F443" s="16">
        <v>3169.8547427633198</v>
      </c>
      <c r="G443" s="41">
        <v>3118.3250831814498</v>
      </c>
      <c r="H443" s="16">
        <v>-51.529659581868003</v>
      </c>
      <c r="I443" s="17">
        <v>5.8646486750000004E-3</v>
      </c>
      <c r="J443" s="17">
        <v>9.5806405680000008E-3</v>
      </c>
      <c r="K443" s="17">
        <v>2.1412351855000001E-2</v>
      </c>
      <c r="L443" s="17">
        <v>2.5128343748E-2</v>
      </c>
      <c r="M443">
        <f t="shared" si="6"/>
        <v>1</v>
      </c>
    </row>
    <row r="444" spans="1:13" ht="13.5" thickBot="1">
      <c r="A444" s="15" t="s">
        <v>32</v>
      </c>
      <c r="B444" s="13">
        <v>9</v>
      </c>
      <c r="C444" s="16">
        <v>51123.484375</v>
      </c>
      <c r="D444" s="16">
        <v>5035.5</v>
      </c>
      <c r="E444" s="16">
        <v>4901.6000000000004</v>
      </c>
      <c r="F444" s="16">
        <v>2928.8170120166401</v>
      </c>
      <c r="G444" s="41">
        <v>3119.7034885707699</v>
      </c>
      <c r="H444" s="16">
        <v>190.886476554137</v>
      </c>
      <c r="I444" s="17">
        <v>0.138105284849</v>
      </c>
      <c r="J444" s="17">
        <v>0.15186584400100001</v>
      </c>
      <c r="K444" s="17">
        <v>0.128452747363</v>
      </c>
      <c r="L444" s="17">
        <v>0.142213306515</v>
      </c>
      <c r="M444">
        <f t="shared" si="6"/>
        <v>0</v>
      </c>
    </row>
    <row r="445" spans="1:13" ht="13.5" thickBot="1">
      <c r="A445" s="15" t="s">
        <v>40</v>
      </c>
      <c r="B445" s="13">
        <v>14</v>
      </c>
      <c r="C445" s="16">
        <v>33713.9609375</v>
      </c>
      <c r="D445" s="16">
        <v>2732.1</v>
      </c>
      <c r="E445" s="16">
        <v>2550.9</v>
      </c>
      <c r="F445" s="16">
        <v>3123.6900150470101</v>
      </c>
      <c r="G445" s="41">
        <v>3123.72981614429</v>
      </c>
      <c r="H445" s="16">
        <v>3.9801097278999997E-2</v>
      </c>
      <c r="I445" s="17">
        <v>2.8241855927000001E-2</v>
      </c>
      <c r="J445" s="17">
        <v>2.8238985724E-2</v>
      </c>
      <c r="K445" s="17">
        <v>4.1308849508999997E-2</v>
      </c>
      <c r="L445" s="17">
        <v>4.1305979306000003E-2</v>
      </c>
      <c r="M445">
        <f t="shared" si="6"/>
        <v>1</v>
      </c>
    </row>
    <row r="446" spans="1:13" ht="13.5" thickBot="1">
      <c r="A446" s="15" t="s">
        <v>38</v>
      </c>
      <c r="B446" s="13">
        <v>24</v>
      </c>
      <c r="C446" s="16">
        <v>30688.22265625</v>
      </c>
      <c r="D446" s="16">
        <v>2229.4</v>
      </c>
      <c r="E446" s="16">
        <v>2025.1</v>
      </c>
      <c r="F446" s="16">
        <v>3152.0168803636898</v>
      </c>
      <c r="G446" s="41">
        <v>3153.29930590292</v>
      </c>
      <c r="H446" s="16">
        <v>1.282425539228</v>
      </c>
      <c r="I446" s="17">
        <v>6.6644976260000002E-2</v>
      </c>
      <c r="J446" s="17">
        <v>6.6552469187999994E-2</v>
      </c>
      <c r="K446" s="17">
        <v>8.1382046158999993E-2</v>
      </c>
      <c r="L446" s="17">
        <v>8.1289539086999998E-2</v>
      </c>
      <c r="M446">
        <f t="shared" si="6"/>
        <v>1</v>
      </c>
    </row>
    <row r="447" spans="1:13" ht="13.5" thickBot="1">
      <c r="A447" s="15" t="s">
        <v>35</v>
      </c>
      <c r="B447" s="13">
        <v>8</v>
      </c>
      <c r="C447" s="16">
        <v>32034.169921875</v>
      </c>
      <c r="D447" s="16">
        <v>2948.9</v>
      </c>
      <c r="E447" s="16">
        <v>2539.6</v>
      </c>
      <c r="F447" s="16">
        <v>3155.9596094211402</v>
      </c>
      <c r="G447" s="41">
        <v>3156.5518427100001</v>
      </c>
      <c r="H447" s="16">
        <v>0.59223328885899995</v>
      </c>
      <c r="I447" s="17">
        <v>1.4969135143E-2</v>
      </c>
      <c r="J447" s="17">
        <v>1.4926442432E-2</v>
      </c>
      <c r="K447" s="17">
        <v>4.4474613805E-2</v>
      </c>
      <c r="L447" s="17">
        <v>4.4431921094000001E-2</v>
      </c>
      <c r="M447">
        <f t="shared" si="6"/>
        <v>1</v>
      </c>
    </row>
    <row r="448" spans="1:13" ht="13.5" thickBot="1">
      <c r="A448" s="15" t="s">
        <v>58</v>
      </c>
      <c r="B448" s="13">
        <v>17</v>
      </c>
      <c r="C448" s="16">
        <v>41914.84375</v>
      </c>
      <c r="D448" s="16">
        <v>3190.2</v>
      </c>
      <c r="E448" s="16">
        <v>2959.2</v>
      </c>
      <c r="F448" s="16">
        <v>3159.7817990758599</v>
      </c>
      <c r="G448" s="41">
        <v>3181.4854948092102</v>
      </c>
      <c r="H448" s="16">
        <v>21.703695733351999</v>
      </c>
      <c r="I448" s="17">
        <v>6.2843478599999998E-4</v>
      </c>
      <c r="J448" s="17">
        <v>2.1935675280000001E-3</v>
      </c>
      <c r="K448" s="17">
        <v>1.602981862E-2</v>
      </c>
      <c r="L448" s="17">
        <v>1.4464685878000001E-2</v>
      </c>
      <c r="M448">
        <f t="shared" si="6"/>
        <v>1</v>
      </c>
    </row>
    <row r="449" spans="1:13" ht="13.5" thickBot="1">
      <c r="A449" s="15" t="s">
        <v>58</v>
      </c>
      <c r="B449" s="13">
        <v>11</v>
      </c>
      <c r="C449" s="16">
        <v>35582.7109375</v>
      </c>
      <c r="D449" s="16">
        <v>2679.3</v>
      </c>
      <c r="E449" s="16">
        <v>2530.6</v>
      </c>
      <c r="F449" s="16">
        <v>3170.91602712759</v>
      </c>
      <c r="G449" s="41">
        <v>3184.1524504231702</v>
      </c>
      <c r="H449" s="16">
        <v>13.236423295579</v>
      </c>
      <c r="I449" s="17">
        <v>3.6406753473E-2</v>
      </c>
      <c r="J449" s="17">
        <v>3.5452226662E-2</v>
      </c>
      <c r="K449" s="17">
        <v>4.7130053393999997E-2</v>
      </c>
      <c r="L449" s="17">
        <v>4.6175526582999997E-2</v>
      </c>
      <c r="M449">
        <f t="shared" si="6"/>
        <v>1</v>
      </c>
    </row>
    <row r="450" spans="1:13" ht="13.5" thickBot="1">
      <c r="A450" s="15" t="s">
        <v>46</v>
      </c>
      <c r="B450" s="13">
        <v>17</v>
      </c>
      <c r="C450" s="16">
        <v>36128.359375</v>
      </c>
      <c r="D450" s="16">
        <v>2841.1</v>
      </c>
      <c r="E450" s="16">
        <v>2596.1</v>
      </c>
      <c r="F450" s="16">
        <v>3192.3073998874702</v>
      </c>
      <c r="G450" s="41">
        <v>3193.22396724485</v>
      </c>
      <c r="H450" s="16">
        <v>0.91656735738100004</v>
      </c>
      <c r="I450" s="17">
        <v>2.5392944922000001E-2</v>
      </c>
      <c r="J450" s="17">
        <v>2.5326847903999999E-2</v>
      </c>
      <c r="K450" s="17">
        <v>4.3060789444999997E-2</v>
      </c>
      <c r="L450" s="17">
        <v>4.2994692426999999E-2</v>
      </c>
      <c r="M450">
        <f t="shared" ref="M450:M513" si="7">IF(G450&gt;=E450,1,0)</f>
        <v>1</v>
      </c>
    </row>
    <row r="451" spans="1:13" ht="13.5" thickBot="1">
      <c r="A451" s="15" t="s">
        <v>44</v>
      </c>
      <c r="B451" s="13">
        <v>20</v>
      </c>
      <c r="C451" s="16">
        <v>36759.0546875</v>
      </c>
      <c r="D451" s="16">
        <v>3922.4</v>
      </c>
      <c r="E451" s="16">
        <v>3629.7</v>
      </c>
      <c r="F451" s="16">
        <v>3200.8133286229399</v>
      </c>
      <c r="G451" s="41">
        <v>3201.4502526597498</v>
      </c>
      <c r="H451" s="16">
        <v>0.63692403680700005</v>
      </c>
      <c r="I451" s="17">
        <v>5.1990318549999998E-2</v>
      </c>
      <c r="J451" s="17">
        <v>5.2036249468E-2</v>
      </c>
      <c r="K451" s="17">
        <v>3.0882652869E-2</v>
      </c>
      <c r="L451" s="17">
        <v>3.0928583786999999E-2</v>
      </c>
      <c r="M451">
        <f t="shared" si="7"/>
        <v>0</v>
      </c>
    </row>
    <row r="452" spans="1:13" ht="13.5" thickBot="1">
      <c r="A452" s="15" t="s">
        <v>51</v>
      </c>
      <c r="B452" s="13">
        <v>21</v>
      </c>
      <c r="C452" s="16">
        <v>39227.3359375</v>
      </c>
      <c r="D452" s="16">
        <v>2288.1</v>
      </c>
      <c r="E452" s="16">
        <v>2126.9</v>
      </c>
      <c r="F452" s="16">
        <v>3143.7242656322601</v>
      </c>
      <c r="G452" s="41">
        <v>3213.6755165827599</v>
      </c>
      <c r="H452" s="16">
        <v>69.951250950496004</v>
      </c>
      <c r="I452" s="17">
        <v>6.6746629882000003E-2</v>
      </c>
      <c r="J452" s="17">
        <v>6.1702189775999998E-2</v>
      </c>
      <c r="K452" s="17">
        <v>7.8371350441999998E-2</v>
      </c>
      <c r="L452" s="17">
        <v>7.3326910336000001E-2</v>
      </c>
      <c r="M452">
        <f t="shared" si="7"/>
        <v>1</v>
      </c>
    </row>
    <row r="453" spans="1:13" ht="13.5" thickBot="1">
      <c r="A453" s="15" t="s">
        <v>33</v>
      </c>
      <c r="B453" s="13">
        <v>9</v>
      </c>
      <c r="C453" s="16">
        <v>49877.34375</v>
      </c>
      <c r="D453" s="16">
        <v>3276.1</v>
      </c>
      <c r="E453" s="16">
        <v>2904.4</v>
      </c>
      <c r="F453" s="16">
        <v>3227.78833356737</v>
      </c>
      <c r="G453" s="41">
        <v>3228.4960317207601</v>
      </c>
      <c r="H453" s="16">
        <v>0.707698153389</v>
      </c>
      <c r="I453" s="17">
        <v>3.4316586119999999E-3</v>
      </c>
      <c r="J453" s="17">
        <v>3.4826749150000001E-3</v>
      </c>
      <c r="K453" s="17">
        <v>2.3363324085000001E-2</v>
      </c>
      <c r="L453" s="17">
        <v>2.3312307782999999E-2</v>
      </c>
      <c r="M453">
        <f t="shared" si="7"/>
        <v>1</v>
      </c>
    </row>
    <row r="454" spans="1:13" ht="13.5" thickBot="1">
      <c r="A454" s="15" t="s">
        <v>40</v>
      </c>
      <c r="B454" s="13">
        <v>15</v>
      </c>
      <c r="C454" s="16">
        <v>33371.91015625</v>
      </c>
      <c r="D454" s="16">
        <v>2993.5</v>
      </c>
      <c r="E454" s="16">
        <v>2776.3</v>
      </c>
      <c r="F454" s="16">
        <v>3234.7746433361399</v>
      </c>
      <c r="G454" s="41">
        <v>3235.2104655369199</v>
      </c>
      <c r="H454" s="16">
        <v>0.43582220077400002</v>
      </c>
      <c r="I454" s="17">
        <v>1.7430624182000001E-2</v>
      </c>
      <c r="J454" s="17">
        <v>1.7399195451999999E-2</v>
      </c>
      <c r="K454" s="17">
        <v>3.3093709204000003E-2</v>
      </c>
      <c r="L454" s="17">
        <v>3.3062280473999998E-2</v>
      </c>
      <c r="M454">
        <f t="shared" si="7"/>
        <v>1</v>
      </c>
    </row>
    <row r="455" spans="1:13" ht="13.5" thickBot="1">
      <c r="A455" s="15" t="s">
        <v>30</v>
      </c>
      <c r="B455" s="13">
        <v>9</v>
      </c>
      <c r="C455" s="16">
        <v>40494.2109375</v>
      </c>
      <c r="D455" s="16">
        <v>6148.1</v>
      </c>
      <c r="E455" s="16">
        <v>5868.3</v>
      </c>
      <c r="F455" s="16">
        <v>3241.5276137218998</v>
      </c>
      <c r="G455" s="41">
        <v>3242.3398470536699</v>
      </c>
      <c r="H455" s="16">
        <v>0.81223333177000001</v>
      </c>
      <c r="I455" s="17">
        <v>0.20946944585800001</v>
      </c>
      <c r="J455" s="17">
        <v>0.20952799785699999</v>
      </c>
      <c r="K455" s="17">
        <v>0.18929931898399999</v>
      </c>
      <c r="L455" s="17">
        <v>0.189357870983</v>
      </c>
      <c r="M455">
        <f t="shared" si="7"/>
        <v>0</v>
      </c>
    </row>
    <row r="456" spans="1:13" ht="13.5" thickBot="1">
      <c r="A456" s="15" t="s">
        <v>40</v>
      </c>
      <c r="B456" s="13">
        <v>19</v>
      </c>
      <c r="C456" s="16">
        <v>32058.9609375</v>
      </c>
      <c r="D456" s="16">
        <v>2760.4</v>
      </c>
      <c r="E456" s="16">
        <v>2557.8000000000002</v>
      </c>
      <c r="F456" s="16">
        <v>3275.6414500103601</v>
      </c>
      <c r="G456" s="41">
        <v>3277.2529877233101</v>
      </c>
      <c r="H456" s="16">
        <v>1.6115377129440001</v>
      </c>
      <c r="I456" s="17">
        <v>3.7272156032999999E-2</v>
      </c>
      <c r="J456" s="17">
        <v>3.7155942164999997E-2</v>
      </c>
      <c r="K456" s="17">
        <v>5.1882381748999999E-2</v>
      </c>
      <c r="L456" s="17">
        <v>5.1766167880999997E-2</v>
      </c>
      <c r="M456">
        <f t="shared" si="7"/>
        <v>1</v>
      </c>
    </row>
    <row r="457" spans="1:13" ht="13.5" thickBot="1">
      <c r="A457" s="15" t="s">
        <v>38</v>
      </c>
      <c r="B457" s="13">
        <v>23</v>
      </c>
      <c r="C457" s="16">
        <v>33011.15625</v>
      </c>
      <c r="D457" s="16">
        <v>2313.4</v>
      </c>
      <c r="E457" s="16">
        <v>2114.5</v>
      </c>
      <c r="F457" s="16">
        <v>3333.4486339856398</v>
      </c>
      <c r="G457" s="41">
        <v>3335.3544394716901</v>
      </c>
      <c r="H457" s="16">
        <v>1.905805486043</v>
      </c>
      <c r="I457" s="17">
        <v>7.3718130236000004E-2</v>
      </c>
      <c r="J457" s="17">
        <v>7.3580655989000002E-2</v>
      </c>
      <c r="K457" s="17">
        <v>8.8065674058000004E-2</v>
      </c>
      <c r="L457" s="17">
        <v>8.7928199811000002E-2</v>
      </c>
      <c r="M457">
        <f t="shared" si="7"/>
        <v>1</v>
      </c>
    </row>
    <row r="458" spans="1:13" ht="13.5" thickBot="1">
      <c r="A458" s="15" t="s">
        <v>43</v>
      </c>
      <c r="B458" s="13">
        <v>20</v>
      </c>
      <c r="C458" s="16">
        <v>34558.5</v>
      </c>
      <c r="D458" s="16">
        <v>3739.3</v>
      </c>
      <c r="E458" s="16">
        <v>3475.5</v>
      </c>
      <c r="F458" s="16">
        <v>3346.3589145528299</v>
      </c>
      <c r="G458" s="41">
        <v>3347.17202141501</v>
      </c>
      <c r="H458" s="16">
        <v>0.81310686217399997</v>
      </c>
      <c r="I458" s="17">
        <v>2.8277780238999999E-2</v>
      </c>
      <c r="J458" s="17">
        <v>2.8336416343999998E-2</v>
      </c>
      <c r="K458" s="17">
        <v>9.2541990750000004E-3</v>
      </c>
      <c r="L458" s="17">
        <v>9.3128351799999995E-3</v>
      </c>
      <c r="M458">
        <f t="shared" si="7"/>
        <v>0</v>
      </c>
    </row>
    <row r="459" spans="1:13" ht="13.5" thickBot="1">
      <c r="A459" s="15" t="s">
        <v>44</v>
      </c>
      <c r="B459" s="13">
        <v>14</v>
      </c>
      <c r="C459" s="16">
        <v>35808.1640625</v>
      </c>
      <c r="D459" s="16">
        <v>1724.2</v>
      </c>
      <c r="E459" s="16">
        <v>1436.1</v>
      </c>
      <c r="F459" s="16">
        <v>3372.0916991931699</v>
      </c>
      <c r="G459" s="41">
        <v>3357.9318420518898</v>
      </c>
      <c r="H459" s="16">
        <v>-14.15985714128</v>
      </c>
      <c r="I459" s="17">
        <v>0.117814368071</v>
      </c>
      <c r="J459" s="17">
        <v>0.118835487069</v>
      </c>
      <c r="K459" s="17">
        <v>0.138590310957</v>
      </c>
      <c r="L459" s="17">
        <v>0.139611429955</v>
      </c>
      <c r="M459">
        <f t="shared" si="7"/>
        <v>1</v>
      </c>
    </row>
    <row r="460" spans="1:13" ht="13.5" thickBot="1">
      <c r="A460" s="15" t="s">
        <v>34</v>
      </c>
      <c r="B460" s="13">
        <v>7</v>
      </c>
      <c r="C460" s="16">
        <v>40745.03125</v>
      </c>
      <c r="D460" s="16">
        <v>3142.4</v>
      </c>
      <c r="E460" s="16">
        <v>2996.4</v>
      </c>
      <c r="F460" s="16">
        <v>3369.7030676455402</v>
      </c>
      <c r="G460" s="41">
        <v>3372.3572975938</v>
      </c>
      <c r="H460" s="16">
        <v>2.6542299482559999</v>
      </c>
      <c r="I460" s="17">
        <v>1.6577083159E-2</v>
      </c>
      <c r="J460" s="17">
        <v>1.6385745936999999E-2</v>
      </c>
      <c r="K460" s="17">
        <v>2.7101881314000001E-2</v>
      </c>
      <c r="L460" s="17">
        <v>2.6910544091999999E-2</v>
      </c>
      <c r="M460">
        <f t="shared" si="7"/>
        <v>1</v>
      </c>
    </row>
    <row r="461" spans="1:13" ht="13.5" thickBot="1">
      <c r="A461" s="15" t="s">
        <v>30</v>
      </c>
      <c r="B461" s="13">
        <v>2</v>
      </c>
      <c r="C461" s="16">
        <v>34280.234375</v>
      </c>
      <c r="D461" s="16">
        <v>5551.7</v>
      </c>
      <c r="E461" s="16">
        <v>5139.7</v>
      </c>
      <c r="F461" s="16">
        <v>3379.0068999876898</v>
      </c>
      <c r="G461" s="41">
        <v>3379.0320441321201</v>
      </c>
      <c r="H461" s="16">
        <v>2.5144144428999999E-2</v>
      </c>
      <c r="I461" s="17">
        <v>0.156622545838</v>
      </c>
      <c r="J461" s="17">
        <v>0.15662435842</v>
      </c>
      <c r="K461" s="17">
        <v>0.126922430497</v>
      </c>
      <c r="L461" s="17">
        <v>0.12692424308</v>
      </c>
      <c r="M461">
        <f t="shared" si="7"/>
        <v>0</v>
      </c>
    </row>
    <row r="462" spans="1:13" ht="13.5" thickBot="1">
      <c r="A462" s="15" t="s">
        <v>46</v>
      </c>
      <c r="B462" s="13">
        <v>18</v>
      </c>
      <c r="C462" s="16">
        <v>36145.58984375</v>
      </c>
      <c r="D462" s="16">
        <v>2845.4</v>
      </c>
      <c r="E462" s="16">
        <v>2570.3000000000002</v>
      </c>
      <c r="F462" s="16">
        <v>3383.1627546024501</v>
      </c>
      <c r="G462" s="41">
        <v>3383.9655895964502</v>
      </c>
      <c r="H462" s="16">
        <v>0.80283499399799996</v>
      </c>
      <c r="I462" s="17">
        <v>3.8837931030000002E-2</v>
      </c>
      <c r="J462" s="17">
        <v>3.8780035667000001E-2</v>
      </c>
      <c r="K462" s="17">
        <v>5.8676396451E-2</v>
      </c>
      <c r="L462" s="17">
        <v>5.8618501088999998E-2</v>
      </c>
      <c r="M462">
        <f t="shared" si="7"/>
        <v>1</v>
      </c>
    </row>
    <row r="463" spans="1:13" ht="13.5" thickBot="1">
      <c r="A463" s="15" t="s">
        <v>58</v>
      </c>
      <c r="B463" s="13">
        <v>10</v>
      </c>
      <c r="C463" s="16">
        <v>34317.9140625</v>
      </c>
      <c r="D463" s="16">
        <v>2941.7</v>
      </c>
      <c r="E463" s="16">
        <v>2806.2</v>
      </c>
      <c r="F463" s="16">
        <v>3365.0213660945901</v>
      </c>
      <c r="G463" s="41">
        <v>3418.26887594552</v>
      </c>
      <c r="H463" s="16">
        <v>53.247509850924999</v>
      </c>
      <c r="I463" s="17">
        <v>3.4367121650999997E-2</v>
      </c>
      <c r="J463" s="17">
        <v>3.0527249302999999E-2</v>
      </c>
      <c r="K463" s="17">
        <v>4.4138521377000001E-2</v>
      </c>
      <c r="L463" s="17">
        <v>4.0298649029000003E-2</v>
      </c>
      <c r="M463">
        <f t="shared" si="7"/>
        <v>1</v>
      </c>
    </row>
    <row r="464" spans="1:13" ht="13.5" thickBot="1">
      <c r="A464" s="15" t="s">
        <v>34</v>
      </c>
      <c r="B464" s="13">
        <v>20</v>
      </c>
      <c r="C464" s="16">
        <v>34827.140625</v>
      </c>
      <c r="D464" s="16">
        <v>2777.1</v>
      </c>
      <c r="E464" s="16">
        <v>2663.6</v>
      </c>
      <c r="F464" s="16">
        <v>3416.6118365017601</v>
      </c>
      <c r="G464" s="41">
        <v>3419.7874167691298</v>
      </c>
      <c r="H464" s="16">
        <v>3.1755802673760001</v>
      </c>
      <c r="I464" s="17">
        <v>4.6329831081E-2</v>
      </c>
      <c r="J464" s="17">
        <v>4.6100910935000003E-2</v>
      </c>
      <c r="K464" s="17">
        <v>5.4511780332E-2</v>
      </c>
      <c r="L464" s="17">
        <v>5.4282860186000002E-2</v>
      </c>
      <c r="M464">
        <f t="shared" si="7"/>
        <v>1</v>
      </c>
    </row>
    <row r="465" spans="1:13" ht="13.5" thickBot="1">
      <c r="A465" s="15" t="s">
        <v>46</v>
      </c>
      <c r="B465" s="13">
        <v>9</v>
      </c>
      <c r="C465" s="16">
        <v>33023.89453125</v>
      </c>
      <c r="D465" s="16">
        <v>4235.3</v>
      </c>
      <c r="E465" s="16">
        <v>3893.3</v>
      </c>
      <c r="F465" s="16">
        <v>3423.6054110201799</v>
      </c>
      <c r="G465" s="41">
        <v>3424.2205283376202</v>
      </c>
      <c r="H465" s="16">
        <v>0.61511731744800002</v>
      </c>
      <c r="I465" s="17">
        <v>5.8489902045E-2</v>
      </c>
      <c r="J465" s="17">
        <v>5.8534260400000003E-2</v>
      </c>
      <c r="K465" s="17">
        <v>3.3827033364000003E-2</v>
      </c>
      <c r="L465" s="17">
        <v>3.3871391718999999E-2</v>
      </c>
      <c r="M465">
        <f t="shared" si="7"/>
        <v>0</v>
      </c>
    </row>
    <row r="466" spans="1:13" ht="13.5" thickBot="1">
      <c r="A466" s="15" t="s">
        <v>44</v>
      </c>
      <c r="B466" s="13">
        <v>8</v>
      </c>
      <c r="C466" s="16">
        <v>32637.296875</v>
      </c>
      <c r="D466" s="16">
        <v>3317.6</v>
      </c>
      <c r="E466" s="16">
        <v>3007.5</v>
      </c>
      <c r="F466" s="16">
        <v>3429.9545571950398</v>
      </c>
      <c r="G466" s="41">
        <v>3430.69079980381</v>
      </c>
      <c r="H466" s="16">
        <v>0.73624260876799996</v>
      </c>
      <c r="I466" s="17">
        <v>8.1553904810000005E-3</v>
      </c>
      <c r="J466" s="17">
        <v>8.1022973379999991E-3</v>
      </c>
      <c r="K466" s="17">
        <v>3.0517833691000001E-2</v>
      </c>
      <c r="L466" s="17">
        <v>3.0464740548999999E-2</v>
      </c>
      <c r="M466">
        <f t="shared" si="7"/>
        <v>1</v>
      </c>
    </row>
    <row r="467" spans="1:13" ht="13.5" thickBot="1">
      <c r="A467" s="15" t="s">
        <v>49</v>
      </c>
      <c r="B467" s="13">
        <v>23</v>
      </c>
      <c r="C467" s="16">
        <v>31302.71484375</v>
      </c>
      <c r="D467" s="16">
        <v>2868</v>
      </c>
      <c r="E467" s="16">
        <v>2623</v>
      </c>
      <c r="F467" s="16">
        <v>3380.3681667169899</v>
      </c>
      <c r="G467" s="41">
        <v>3463.5276199848299</v>
      </c>
      <c r="H467" s="16">
        <v>83.159453267844</v>
      </c>
      <c r="I467" s="17">
        <v>4.2945671015999998E-2</v>
      </c>
      <c r="J467" s="17">
        <v>3.6948739215999997E-2</v>
      </c>
      <c r="K467" s="17">
        <v>6.0613515538999997E-2</v>
      </c>
      <c r="L467" s="17">
        <v>5.4616583739000003E-2</v>
      </c>
      <c r="M467">
        <f t="shared" si="7"/>
        <v>1</v>
      </c>
    </row>
    <row r="468" spans="1:13" ht="13.5" thickBot="1">
      <c r="A468" s="15" t="s">
        <v>46</v>
      </c>
      <c r="B468" s="13">
        <v>19</v>
      </c>
      <c r="C468" s="16">
        <v>35775.2734375</v>
      </c>
      <c r="D468" s="16">
        <v>2885.8</v>
      </c>
      <c r="E468" s="16">
        <v>2578.1999999999998</v>
      </c>
      <c r="F468" s="16">
        <v>3493.9709723945298</v>
      </c>
      <c r="G468" s="41">
        <v>3494.90635789301</v>
      </c>
      <c r="H468" s="16">
        <v>0.93538549847100005</v>
      </c>
      <c r="I468" s="17">
        <v>4.3924883384000003E-2</v>
      </c>
      <c r="J468" s="17">
        <v>4.3857429321000001E-2</v>
      </c>
      <c r="K468" s="17">
        <v>6.6107042466999999E-2</v>
      </c>
      <c r="L468" s="17">
        <v>6.6039588403000005E-2</v>
      </c>
      <c r="M468">
        <f t="shared" si="7"/>
        <v>1</v>
      </c>
    </row>
    <row r="469" spans="1:13" ht="13.5" thickBot="1">
      <c r="A469" s="15" t="s">
        <v>32</v>
      </c>
      <c r="B469" s="13">
        <v>23</v>
      </c>
      <c r="C469" s="16">
        <v>45994.45703125</v>
      </c>
      <c r="D469" s="16">
        <v>2596.1999999999998</v>
      </c>
      <c r="E469" s="16">
        <v>2492</v>
      </c>
      <c r="F469" s="16">
        <v>3498.7665851982902</v>
      </c>
      <c r="G469" s="41">
        <v>3500.2329491353498</v>
      </c>
      <c r="H469" s="16">
        <v>1.4663639370599999</v>
      </c>
      <c r="I469" s="17">
        <v>6.5169618592999995E-2</v>
      </c>
      <c r="J469" s="17">
        <v>6.5063911850999995E-2</v>
      </c>
      <c r="K469" s="17">
        <v>7.2681152619000003E-2</v>
      </c>
      <c r="L469" s="17">
        <v>7.2575445875999997E-2</v>
      </c>
      <c r="M469">
        <f t="shared" si="7"/>
        <v>1</v>
      </c>
    </row>
    <row r="470" spans="1:13" ht="13.5" thickBot="1">
      <c r="A470" s="15" t="s">
        <v>57</v>
      </c>
      <c r="B470" s="13">
        <v>7</v>
      </c>
      <c r="C470" s="16">
        <v>31100.380859375</v>
      </c>
      <c r="D470" s="16">
        <v>3626.4</v>
      </c>
      <c r="E470" s="16">
        <v>3446.6</v>
      </c>
      <c r="F470" s="16">
        <v>3509.4118523378902</v>
      </c>
      <c r="G470" s="41">
        <v>3537.7786641810799</v>
      </c>
      <c r="H470" s="16">
        <v>28.366811843191002</v>
      </c>
      <c r="I470" s="17">
        <v>6.3908080920000001E-3</v>
      </c>
      <c r="J470" s="17">
        <v>8.4364424640000005E-3</v>
      </c>
      <c r="K470" s="17">
        <v>6.5752263769999998E-3</v>
      </c>
      <c r="L470" s="17">
        <v>4.5295920050000002E-3</v>
      </c>
      <c r="M470">
        <f t="shared" si="7"/>
        <v>1</v>
      </c>
    </row>
    <row r="471" spans="1:13" ht="13.5" thickBot="1">
      <c r="A471" s="15" t="s">
        <v>31</v>
      </c>
      <c r="B471" s="13">
        <v>7</v>
      </c>
      <c r="C471" s="16">
        <v>35263.37109375</v>
      </c>
      <c r="D471" s="16">
        <v>3363.5</v>
      </c>
      <c r="E471" s="16">
        <v>3224.8</v>
      </c>
      <c r="F471" s="16">
        <v>3540.87228818631</v>
      </c>
      <c r="G471" s="41">
        <v>3541.9684785289601</v>
      </c>
      <c r="H471" s="16">
        <v>1.0961903426499999</v>
      </c>
      <c r="I471" s="17">
        <v>1.2873727081E-2</v>
      </c>
      <c r="J471" s="17">
        <v>1.2794653984000001E-2</v>
      </c>
      <c r="K471" s="17">
        <v>2.2878776492999998E-2</v>
      </c>
      <c r="L471" s="17">
        <v>2.2799703396000001E-2</v>
      </c>
      <c r="M471">
        <f t="shared" si="7"/>
        <v>1</v>
      </c>
    </row>
    <row r="472" spans="1:13" ht="13.5" thickBot="1">
      <c r="A472" s="15" t="s">
        <v>47</v>
      </c>
      <c r="B472" s="13">
        <v>9</v>
      </c>
      <c r="C472" s="16">
        <v>33286.48828125</v>
      </c>
      <c r="D472" s="16">
        <v>2783.7</v>
      </c>
      <c r="E472" s="16">
        <v>2643.4</v>
      </c>
      <c r="F472" s="16">
        <v>3555.17231447517</v>
      </c>
      <c r="G472" s="41">
        <v>3555.5025230797701</v>
      </c>
      <c r="H472" s="16">
        <v>0.33020860460099999</v>
      </c>
      <c r="I472" s="17">
        <v>5.5657497877999999E-2</v>
      </c>
      <c r="J472" s="17">
        <v>5.5633685330000002E-2</v>
      </c>
      <c r="K472" s="17">
        <v>6.5775043128999997E-2</v>
      </c>
      <c r="L472" s="17">
        <v>6.5751230581000006E-2</v>
      </c>
      <c r="M472">
        <f t="shared" si="7"/>
        <v>1</v>
      </c>
    </row>
    <row r="473" spans="1:13" ht="13.5" thickBot="1">
      <c r="A473" s="15" t="s">
        <v>51</v>
      </c>
      <c r="B473" s="13">
        <v>13</v>
      </c>
      <c r="C473" s="16">
        <v>35249.5</v>
      </c>
      <c r="D473" s="16">
        <v>2738.7</v>
      </c>
      <c r="E473" s="16">
        <v>2613.6</v>
      </c>
      <c r="F473" s="16">
        <v>3478.1130241454098</v>
      </c>
      <c r="G473" s="41">
        <v>3563.4590753164998</v>
      </c>
      <c r="H473" s="16">
        <v>85.346051171089997</v>
      </c>
      <c r="I473" s="17">
        <v>5.9476388210000002E-2</v>
      </c>
      <c r="J473" s="17">
        <v>5.3321772852000002E-2</v>
      </c>
      <c r="K473" s="17">
        <v>6.8497805964E-2</v>
      </c>
      <c r="L473" s="17">
        <v>6.2343190606E-2</v>
      </c>
      <c r="M473">
        <f t="shared" si="7"/>
        <v>1</v>
      </c>
    </row>
    <row r="474" spans="1:13" ht="13.5" thickBot="1">
      <c r="A474" s="15" t="s">
        <v>46</v>
      </c>
      <c r="B474" s="13">
        <v>8</v>
      </c>
      <c r="C474" s="16">
        <v>33058.07421875</v>
      </c>
      <c r="D474" s="16">
        <v>4595.6000000000004</v>
      </c>
      <c r="E474" s="16">
        <v>4247.5</v>
      </c>
      <c r="F474" s="16">
        <v>3564.7218254192499</v>
      </c>
      <c r="G474" s="41">
        <v>3565.2819579842098</v>
      </c>
      <c r="H474" s="16">
        <v>0.56013256495899999</v>
      </c>
      <c r="I474" s="17">
        <v>7.4299995817999995E-2</v>
      </c>
      <c r="J474" s="17">
        <v>7.4340389022000006E-2</v>
      </c>
      <c r="K474" s="17">
        <v>4.9197233865000002E-2</v>
      </c>
      <c r="L474" s="17">
        <v>4.9237627069999998E-2</v>
      </c>
      <c r="M474">
        <f t="shared" si="7"/>
        <v>0</v>
      </c>
    </row>
    <row r="475" spans="1:13" ht="13.5" thickBot="1">
      <c r="A475" s="15" t="s">
        <v>58</v>
      </c>
      <c r="B475" s="13">
        <v>18</v>
      </c>
      <c r="C475" s="16">
        <v>41666.625</v>
      </c>
      <c r="D475" s="16">
        <v>3733.6</v>
      </c>
      <c r="E475" s="16">
        <v>3413.3</v>
      </c>
      <c r="F475" s="16">
        <v>3535.1140851933801</v>
      </c>
      <c r="G475" s="41">
        <v>3590.9539538583099</v>
      </c>
      <c r="H475" s="16">
        <v>55.839868664935999</v>
      </c>
      <c r="I475" s="17">
        <v>1.0286727204E-2</v>
      </c>
      <c r="J475" s="17">
        <v>1.4313544011E-2</v>
      </c>
      <c r="K475" s="17">
        <v>1.2811275247000001E-2</v>
      </c>
      <c r="L475" s="17">
        <v>8.7844584400000002E-3</v>
      </c>
      <c r="M475">
        <f t="shared" si="7"/>
        <v>1</v>
      </c>
    </row>
    <row r="476" spans="1:13" ht="13.5" thickBot="1">
      <c r="A476" s="15" t="s">
        <v>54</v>
      </c>
      <c r="B476" s="13">
        <v>9</v>
      </c>
      <c r="C476" s="16">
        <v>34522.359375</v>
      </c>
      <c r="D476" s="16">
        <v>4259.3999999999996</v>
      </c>
      <c r="E476" s="16">
        <v>3930.6</v>
      </c>
      <c r="F476" s="16">
        <v>3596.9172680174202</v>
      </c>
      <c r="G476" s="41">
        <v>3604.3165384929398</v>
      </c>
      <c r="H476" s="16">
        <v>7.3992704755109999</v>
      </c>
      <c r="I476" s="17">
        <v>4.7240460193000003E-2</v>
      </c>
      <c r="J476" s="17">
        <v>4.7774048602999997E-2</v>
      </c>
      <c r="K476" s="17">
        <v>2.3529491707E-2</v>
      </c>
      <c r="L476" s="17">
        <v>2.4063080117000001E-2</v>
      </c>
      <c r="M476">
        <f t="shared" si="7"/>
        <v>0</v>
      </c>
    </row>
    <row r="477" spans="1:13" ht="13.5" thickBot="1">
      <c r="A477" s="15" t="s">
        <v>44</v>
      </c>
      <c r="B477" s="13">
        <v>19</v>
      </c>
      <c r="C477" s="16">
        <v>36325.03125</v>
      </c>
      <c r="D477" s="16">
        <v>4005.9</v>
      </c>
      <c r="E477" s="16">
        <v>3698.2</v>
      </c>
      <c r="F477" s="16">
        <v>3656.5944318199899</v>
      </c>
      <c r="G477" s="41">
        <v>3657.4306262745399</v>
      </c>
      <c r="H477" s="16">
        <v>0.83619445453999997</v>
      </c>
      <c r="I477" s="17">
        <v>2.5129398840000001E-2</v>
      </c>
      <c r="J477" s="17">
        <v>2.5189699874999999E-2</v>
      </c>
      <c r="K477" s="17">
        <v>2.9400283920000001E-3</v>
      </c>
      <c r="L477" s="17">
        <v>3.000329428E-3</v>
      </c>
      <c r="M477">
        <f t="shared" si="7"/>
        <v>0</v>
      </c>
    </row>
    <row r="478" spans="1:13" ht="13.5" thickBot="1">
      <c r="A478" s="15" t="s">
        <v>53</v>
      </c>
      <c r="B478" s="13">
        <v>18</v>
      </c>
      <c r="C478" s="16">
        <v>33046.48046875</v>
      </c>
      <c r="D478" s="16">
        <v>2753.2</v>
      </c>
      <c r="E478" s="16">
        <v>2675.2</v>
      </c>
      <c r="F478" s="16">
        <v>3494.4260011732499</v>
      </c>
      <c r="G478" s="41">
        <v>3691.3470034223601</v>
      </c>
      <c r="H478" s="16">
        <v>196.92100224910001</v>
      </c>
      <c r="I478" s="17">
        <v>6.7653205697999999E-2</v>
      </c>
      <c r="J478" s="17">
        <v>5.3452513245E-2</v>
      </c>
      <c r="K478" s="17">
        <v>7.3278070484999999E-2</v>
      </c>
      <c r="L478" s="17">
        <v>5.9077378032E-2</v>
      </c>
      <c r="M478">
        <f t="shared" si="7"/>
        <v>1</v>
      </c>
    </row>
    <row r="479" spans="1:13" ht="13.5" thickBot="1">
      <c r="A479" s="15" t="s">
        <v>41</v>
      </c>
      <c r="B479" s="13">
        <v>19</v>
      </c>
      <c r="C479" s="16">
        <v>31014.15625</v>
      </c>
      <c r="D479" s="16">
        <v>3166.5</v>
      </c>
      <c r="E479" s="16">
        <v>2958.9</v>
      </c>
      <c r="F479" s="16">
        <v>3705.6418828260198</v>
      </c>
      <c r="G479" s="41">
        <v>3713.0149826877</v>
      </c>
      <c r="H479" s="16">
        <v>7.3730998616749996</v>
      </c>
      <c r="I479" s="17">
        <v>3.9411190790000002E-2</v>
      </c>
      <c r="J479" s="17">
        <v>3.8879489639000002E-2</v>
      </c>
      <c r="K479" s="17">
        <v>5.4381984761E-2</v>
      </c>
      <c r="L479" s="17">
        <v>5.3850283610000001E-2</v>
      </c>
      <c r="M479">
        <f t="shared" si="7"/>
        <v>1</v>
      </c>
    </row>
    <row r="480" spans="1:13" ht="13.5" thickBot="1">
      <c r="A480" s="15" t="s">
        <v>32</v>
      </c>
      <c r="B480" s="13">
        <v>8</v>
      </c>
      <c r="C480" s="16">
        <v>51202.0625</v>
      </c>
      <c r="D480" s="16">
        <v>5513.2</v>
      </c>
      <c r="E480" s="16">
        <v>5348.1</v>
      </c>
      <c r="F480" s="16">
        <v>3549.0712273962799</v>
      </c>
      <c r="G480" s="41">
        <v>3747.2613938401</v>
      </c>
      <c r="H480" s="16">
        <v>198.19016644381799</v>
      </c>
      <c r="I480" s="17">
        <v>0.127302379336</v>
      </c>
      <c r="J480" s="17">
        <v>0.14158944439099999</v>
      </c>
      <c r="K480" s="17">
        <v>0.115400706903</v>
      </c>
      <c r="L480" s="17">
        <v>0.12968777195799999</v>
      </c>
      <c r="M480">
        <f t="shared" si="7"/>
        <v>0</v>
      </c>
    </row>
    <row r="481" spans="1:13" ht="13.5" thickBot="1">
      <c r="A481" s="15" t="s">
        <v>57</v>
      </c>
      <c r="B481" s="13">
        <v>21</v>
      </c>
      <c r="C481" s="16">
        <v>39834.8203125</v>
      </c>
      <c r="D481" s="16">
        <v>3133.4</v>
      </c>
      <c r="E481" s="16">
        <v>2892.8</v>
      </c>
      <c r="F481" s="16">
        <v>3694.5769156466399</v>
      </c>
      <c r="G481" s="41">
        <v>3771.1535917854098</v>
      </c>
      <c r="H481" s="16">
        <v>76.576676138772996</v>
      </c>
      <c r="I481" s="17">
        <v>4.5990740013999998E-2</v>
      </c>
      <c r="J481" s="17">
        <v>4.0468516307999997E-2</v>
      </c>
      <c r="K481" s="17">
        <v>6.3341284472000006E-2</v>
      </c>
      <c r="L481" s="17">
        <v>5.7819060765999998E-2</v>
      </c>
      <c r="M481">
        <f t="shared" si="7"/>
        <v>1</v>
      </c>
    </row>
    <row r="482" spans="1:13" ht="13.5" thickBot="1">
      <c r="A482" s="15" t="s">
        <v>50</v>
      </c>
      <c r="B482" s="13">
        <v>15</v>
      </c>
      <c r="C482" s="16">
        <v>35766.52734375</v>
      </c>
      <c r="D482" s="16">
        <v>3791.8</v>
      </c>
      <c r="E482" s="16">
        <v>3466.8</v>
      </c>
      <c r="F482" s="16">
        <v>3739.1776971271602</v>
      </c>
      <c r="G482" s="41">
        <v>3782.2556753294298</v>
      </c>
      <c r="H482" s="16">
        <v>43.077978202274998</v>
      </c>
      <c r="I482" s="17">
        <v>6.8827609899999997E-4</v>
      </c>
      <c r="J482" s="17">
        <v>3.7947863899999998E-3</v>
      </c>
      <c r="K482" s="17">
        <v>2.2748660511999998E-2</v>
      </c>
      <c r="L482" s="17">
        <v>1.9642150221E-2</v>
      </c>
      <c r="M482">
        <f t="shared" si="7"/>
        <v>1</v>
      </c>
    </row>
    <row r="483" spans="1:13" ht="13.5" thickBot="1">
      <c r="A483" s="15" t="s">
        <v>54</v>
      </c>
      <c r="B483" s="13">
        <v>22</v>
      </c>
      <c r="C483" s="16">
        <v>33190.578125</v>
      </c>
      <c r="D483" s="16">
        <v>4875.8</v>
      </c>
      <c r="E483" s="16">
        <v>4560.6000000000004</v>
      </c>
      <c r="F483" s="16">
        <v>3727.1227258920699</v>
      </c>
      <c r="G483" s="41">
        <v>3811.6376012833898</v>
      </c>
      <c r="H483" s="16">
        <v>84.514875391323997</v>
      </c>
      <c r="I483" s="17">
        <v>7.6740635949000005E-2</v>
      </c>
      <c r="J483" s="17">
        <v>8.2835312186999993E-2</v>
      </c>
      <c r="K483" s="17">
        <v>5.4010413117999999E-2</v>
      </c>
      <c r="L483" s="17">
        <v>6.0105089356000001E-2</v>
      </c>
      <c r="M483">
        <f t="shared" si="7"/>
        <v>0</v>
      </c>
    </row>
    <row r="484" spans="1:13" ht="13.5" thickBot="1">
      <c r="A484" s="15" t="s">
        <v>44</v>
      </c>
      <c r="B484" s="13">
        <v>15</v>
      </c>
      <c r="C484" s="16">
        <v>36496.89453125</v>
      </c>
      <c r="D484" s="16">
        <v>1882.1</v>
      </c>
      <c r="E484" s="16">
        <v>1537.1</v>
      </c>
      <c r="F484" s="16">
        <v>3821.9793130881799</v>
      </c>
      <c r="G484" s="41">
        <v>3825.7208284130902</v>
      </c>
      <c r="H484" s="16">
        <v>3.7415153249099999</v>
      </c>
      <c r="I484" s="17">
        <v>0.14016159431799999</v>
      </c>
      <c r="J484" s="17">
        <v>0.139891779987</v>
      </c>
      <c r="K484" s="17">
        <v>0.16504080395199999</v>
      </c>
      <c r="L484" s="17">
        <v>0.16477098962100001</v>
      </c>
      <c r="M484">
        <f t="shared" si="7"/>
        <v>1</v>
      </c>
    </row>
    <row r="485" spans="1:13" ht="13.5" thickBot="1">
      <c r="A485" s="15" t="s">
        <v>54</v>
      </c>
      <c r="B485" s="13">
        <v>2</v>
      </c>
      <c r="C485" s="16">
        <v>26316.130859375</v>
      </c>
      <c r="D485" s="16">
        <v>4762.3</v>
      </c>
      <c r="E485" s="16">
        <v>4239.5</v>
      </c>
      <c r="F485" s="16">
        <v>3755.8671626109099</v>
      </c>
      <c r="G485" s="41">
        <v>3828.6936336365902</v>
      </c>
      <c r="H485" s="16">
        <v>72.826471025678998</v>
      </c>
      <c r="I485" s="17">
        <v>6.7325763780999998E-2</v>
      </c>
      <c r="J485" s="17">
        <v>7.2577546505000007E-2</v>
      </c>
      <c r="K485" s="17">
        <v>2.9624746979E-2</v>
      </c>
      <c r="L485" s="17">
        <v>3.4876529702000003E-2</v>
      </c>
      <c r="M485">
        <f t="shared" si="7"/>
        <v>0</v>
      </c>
    </row>
    <row r="486" spans="1:13" ht="13.5" thickBot="1">
      <c r="A486" s="15" t="s">
        <v>45</v>
      </c>
      <c r="B486" s="13">
        <v>23</v>
      </c>
      <c r="C486" s="16">
        <v>32795.5390625</v>
      </c>
      <c r="D486" s="16">
        <v>3381.4</v>
      </c>
      <c r="E486" s="16">
        <v>3110.1</v>
      </c>
      <c r="F486" s="16">
        <v>3840.32753080663</v>
      </c>
      <c r="G486" s="41">
        <v>3840.7206900371798</v>
      </c>
      <c r="H486" s="16">
        <v>0.39315923055000002</v>
      </c>
      <c r="I486" s="17">
        <v>3.3132849313E-2</v>
      </c>
      <c r="J486" s="17">
        <v>3.3104488985E-2</v>
      </c>
      <c r="K486" s="17">
        <v>5.2702927939999998E-2</v>
      </c>
      <c r="L486" s="17">
        <v>5.2674567611999998E-2</v>
      </c>
      <c r="M486">
        <f t="shared" si="7"/>
        <v>1</v>
      </c>
    </row>
    <row r="487" spans="1:13" ht="13.5" thickBot="1">
      <c r="A487" s="15" t="s">
        <v>50</v>
      </c>
      <c r="B487" s="13">
        <v>10</v>
      </c>
      <c r="C487" s="16">
        <v>33134.36328125</v>
      </c>
      <c r="D487" s="16">
        <v>2838.9</v>
      </c>
      <c r="E487" s="16">
        <v>2630.3</v>
      </c>
      <c r="F487" s="16">
        <v>3813.2357815425598</v>
      </c>
      <c r="G487" s="41">
        <v>3859.37543685837</v>
      </c>
      <c r="H487" s="16">
        <v>46.139655315809001</v>
      </c>
      <c r="I487" s="17">
        <v>7.3590209623999994E-2</v>
      </c>
      <c r="J487" s="17">
        <v>7.0262910617999996E-2</v>
      </c>
      <c r="K487" s="17">
        <v>8.8633117245999996E-2</v>
      </c>
      <c r="L487" s="17">
        <v>8.5305818239999998E-2</v>
      </c>
      <c r="M487">
        <f t="shared" si="7"/>
        <v>1</v>
      </c>
    </row>
    <row r="488" spans="1:13" ht="13.5" thickBot="1">
      <c r="A488" s="15" t="s">
        <v>58</v>
      </c>
      <c r="B488" s="13">
        <v>19</v>
      </c>
      <c r="C488" s="16">
        <v>40601.71875</v>
      </c>
      <c r="D488" s="16">
        <v>4199.7</v>
      </c>
      <c r="E488" s="16">
        <v>3838.6</v>
      </c>
      <c r="F488" s="16">
        <v>3826.6547636334299</v>
      </c>
      <c r="G488" s="41">
        <v>3870.6866423342899</v>
      </c>
      <c r="H488" s="16">
        <v>44.031878700855998</v>
      </c>
      <c r="I488" s="17">
        <v>2.3726354485999999E-2</v>
      </c>
      <c r="J488" s="17">
        <v>2.6901654024999999E-2</v>
      </c>
      <c r="K488" s="17">
        <v>2.3138849300000002E-3</v>
      </c>
      <c r="L488" s="17">
        <v>8.6141460699999998E-4</v>
      </c>
      <c r="M488">
        <f t="shared" si="7"/>
        <v>1</v>
      </c>
    </row>
    <row r="489" spans="1:13" ht="13.5" thickBot="1">
      <c r="A489" s="15" t="s">
        <v>58</v>
      </c>
      <c r="B489" s="13">
        <v>20</v>
      </c>
      <c r="C489" s="16">
        <v>40046.890625</v>
      </c>
      <c r="D489" s="16">
        <v>4548.7</v>
      </c>
      <c r="E489" s="16">
        <v>4236.2</v>
      </c>
      <c r="F489" s="16">
        <v>3860.5825054229099</v>
      </c>
      <c r="G489" s="41">
        <v>3886.2750505507802</v>
      </c>
      <c r="H489" s="16">
        <v>25.692545127868001</v>
      </c>
      <c r="I489" s="17">
        <v>4.7769881692999998E-2</v>
      </c>
      <c r="J489" s="17">
        <v>4.9622664928999999E-2</v>
      </c>
      <c r="K489" s="17">
        <v>2.5234365719999999E-2</v>
      </c>
      <c r="L489" s="17">
        <v>2.7087148956E-2</v>
      </c>
      <c r="M489">
        <f t="shared" si="7"/>
        <v>0</v>
      </c>
    </row>
    <row r="490" spans="1:13" ht="13.5" thickBot="1">
      <c r="A490" s="15" t="s">
        <v>32</v>
      </c>
      <c r="B490" s="13">
        <v>6</v>
      </c>
      <c r="C490" s="16">
        <v>45542.48046875</v>
      </c>
      <c r="D490" s="16">
        <v>6463.9</v>
      </c>
      <c r="E490" s="16">
        <v>6252.5</v>
      </c>
      <c r="F490" s="16">
        <v>3641.6007377947199</v>
      </c>
      <c r="G490" s="41">
        <v>3889.3800223614198</v>
      </c>
      <c r="H490" s="16">
        <v>247.77928456670401</v>
      </c>
      <c r="I490" s="17">
        <v>0.185591117188</v>
      </c>
      <c r="J490" s="17">
        <v>0.20345294566</v>
      </c>
      <c r="K490" s="17">
        <v>0.170351786161</v>
      </c>
      <c r="L490" s="17">
        <v>0.18821361463399999</v>
      </c>
      <c r="M490">
        <f t="shared" si="7"/>
        <v>0</v>
      </c>
    </row>
    <row r="491" spans="1:13" ht="13.5" thickBot="1">
      <c r="A491" s="15" t="s">
        <v>46</v>
      </c>
      <c r="B491" s="13">
        <v>20</v>
      </c>
      <c r="C491" s="16">
        <v>36122.05859375</v>
      </c>
      <c r="D491" s="16">
        <v>2904.4</v>
      </c>
      <c r="E491" s="16">
        <v>2579.6999999999998</v>
      </c>
      <c r="F491" s="16">
        <v>3886.6649702672698</v>
      </c>
      <c r="G491" s="41">
        <v>3891.3225206848501</v>
      </c>
      <c r="H491" s="16">
        <v>4.6575504175809996</v>
      </c>
      <c r="I491" s="17">
        <v>7.1170586332999997E-2</v>
      </c>
      <c r="J491" s="17">
        <v>7.0834713366999993E-2</v>
      </c>
      <c r="K491" s="17">
        <v>9.4585888849999994E-2</v>
      </c>
      <c r="L491" s="17">
        <v>9.4250015884000005E-2</v>
      </c>
      <c r="M491">
        <f t="shared" si="7"/>
        <v>1</v>
      </c>
    </row>
    <row r="492" spans="1:13" ht="13.5" thickBot="1">
      <c r="A492" s="15" t="s">
        <v>31</v>
      </c>
      <c r="B492" s="13">
        <v>8</v>
      </c>
      <c r="C492" s="16">
        <v>36533.95703125</v>
      </c>
      <c r="D492" s="16">
        <v>3790.5</v>
      </c>
      <c r="E492" s="16">
        <v>3582.6</v>
      </c>
      <c r="F492" s="16">
        <v>3928.8100403455701</v>
      </c>
      <c r="G492" s="41">
        <v>3894.3216958491998</v>
      </c>
      <c r="H492" s="16">
        <v>-34.488344496370999</v>
      </c>
      <c r="I492" s="17">
        <v>7.4891218239999998E-3</v>
      </c>
      <c r="J492" s="17">
        <v>9.9769198830000003E-3</v>
      </c>
      <c r="K492" s="17">
        <v>2.2485875773E-2</v>
      </c>
      <c r="L492" s="17">
        <v>2.4973673831999998E-2</v>
      </c>
      <c r="M492">
        <f t="shared" si="7"/>
        <v>1</v>
      </c>
    </row>
    <row r="493" spans="1:13" ht="13.5" thickBot="1">
      <c r="A493" s="15" t="s">
        <v>32</v>
      </c>
      <c r="B493" s="13">
        <v>7</v>
      </c>
      <c r="C493" s="16">
        <v>49381.52734375</v>
      </c>
      <c r="D493" s="16">
        <v>6006.1</v>
      </c>
      <c r="E493" s="16">
        <v>5818.4</v>
      </c>
      <c r="F493" s="16">
        <v>3744.4667882916001</v>
      </c>
      <c r="G493" s="41">
        <v>3928.63123150911</v>
      </c>
      <c r="H493" s="16">
        <v>184.16444321751601</v>
      </c>
      <c r="I493" s="17">
        <v>0.14975985931999999</v>
      </c>
      <c r="J493" s="17">
        <v>0.16303584282700001</v>
      </c>
      <c r="K493" s="17">
        <v>0.13622900580200001</v>
      </c>
      <c r="L493" s="17">
        <v>0.14950498931</v>
      </c>
      <c r="M493">
        <f t="shared" si="7"/>
        <v>0</v>
      </c>
    </row>
    <row r="494" spans="1:13" ht="13.5" thickBot="1">
      <c r="A494" s="15" t="s">
        <v>41</v>
      </c>
      <c r="B494" s="13">
        <v>11</v>
      </c>
      <c r="C494" s="16">
        <v>31640.845703125</v>
      </c>
      <c r="D494" s="16">
        <v>4011.9</v>
      </c>
      <c r="E494" s="16">
        <v>3690.6</v>
      </c>
      <c r="F494" s="16">
        <v>3935.3287668857702</v>
      </c>
      <c r="G494" s="41">
        <v>3939.58081988908</v>
      </c>
      <c r="H494" s="16">
        <v>4.2520530033109996</v>
      </c>
      <c r="I494" s="17">
        <v>5.2152001229999996E-3</v>
      </c>
      <c r="J494" s="17">
        <v>5.5218311899999997E-3</v>
      </c>
      <c r="K494" s="17">
        <v>1.7954915979000001E-2</v>
      </c>
      <c r="L494" s="17">
        <v>1.7648284912E-2</v>
      </c>
      <c r="M494">
        <f t="shared" si="7"/>
        <v>1</v>
      </c>
    </row>
    <row r="495" spans="1:13" ht="13.5" thickBot="1">
      <c r="A495" s="15" t="s">
        <v>44</v>
      </c>
      <c r="B495" s="13">
        <v>7</v>
      </c>
      <c r="C495" s="16">
        <v>30585.25390625</v>
      </c>
      <c r="D495" s="16">
        <v>4075.3</v>
      </c>
      <c r="E495" s="16">
        <v>3735.5</v>
      </c>
      <c r="F495" s="16">
        <v>3948.65723785711</v>
      </c>
      <c r="G495" s="41">
        <v>3949.09736861804</v>
      </c>
      <c r="H495" s="16">
        <v>0.440130760934</v>
      </c>
      <c r="I495" s="17">
        <v>9.1009325289999991E-3</v>
      </c>
      <c r="J495" s="17">
        <v>9.1326719650000002E-3</v>
      </c>
      <c r="K495" s="17">
        <v>1.5403286118999999E-2</v>
      </c>
      <c r="L495" s="17">
        <v>1.5371546683E-2</v>
      </c>
      <c r="M495">
        <f t="shared" si="7"/>
        <v>1</v>
      </c>
    </row>
    <row r="496" spans="1:13" ht="13.5" thickBot="1">
      <c r="A496" s="15" t="s">
        <v>46</v>
      </c>
      <c r="B496" s="13">
        <v>21</v>
      </c>
      <c r="C496" s="16">
        <v>37061.0546875</v>
      </c>
      <c r="D496" s="16">
        <v>3167.1</v>
      </c>
      <c r="E496" s="16">
        <v>2780.3</v>
      </c>
      <c r="F496" s="16">
        <v>3948.6775098113399</v>
      </c>
      <c r="G496" s="41">
        <v>3949.8552999762801</v>
      </c>
      <c r="H496" s="16">
        <v>1.177790164947</v>
      </c>
      <c r="I496" s="17">
        <v>5.6447342609999999E-2</v>
      </c>
      <c r="J496" s="17">
        <v>5.6362407860999997E-2</v>
      </c>
      <c r="K496" s="17">
        <v>8.4340902861000003E-2</v>
      </c>
      <c r="L496" s="17">
        <v>8.4255968111999993E-2</v>
      </c>
      <c r="M496">
        <f t="shared" si="7"/>
        <v>1</v>
      </c>
    </row>
    <row r="497" spans="1:13" ht="13.5" thickBot="1">
      <c r="A497" s="15" t="s">
        <v>32</v>
      </c>
      <c r="B497" s="13">
        <v>5</v>
      </c>
      <c r="C497" s="16">
        <v>42750.8828125</v>
      </c>
      <c r="D497" s="16">
        <v>6714</v>
      </c>
      <c r="E497" s="16">
        <v>6513.8</v>
      </c>
      <c r="F497" s="16">
        <v>3699.37550776019</v>
      </c>
      <c r="G497" s="41">
        <v>3967.9984656012898</v>
      </c>
      <c r="H497" s="16">
        <v>268.62295784109199</v>
      </c>
      <c r="I497" s="17">
        <v>0.19795282110699999</v>
      </c>
      <c r="J497" s="17">
        <v>0.217317221182</v>
      </c>
      <c r="K497" s="17">
        <v>0.183520871856</v>
      </c>
      <c r="L497" s="17">
        <v>0.20288527193100001</v>
      </c>
      <c r="M497">
        <f t="shared" si="7"/>
        <v>0</v>
      </c>
    </row>
    <row r="498" spans="1:13" ht="13.5" thickBot="1">
      <c r="A498" s="15" t="s">
        <v>55</v>
      </c>
      <c r="B498" s="13">
        <v>13</v>
      </c>
      <c r="C498" s="16">
        <v>31634.328125</v>
      </c>
      <c r="D498" s="16">
        <v>2556.9</v>
      </c>
      <c r="E498" s="16">
        <v>2476.6999999999998</v>
      </c>
      <c r="F498" s="16">
        <v>3926.6282506744901</v>
      </c>
      <c r="G498" s="41">
        <v>3998.30141307548</v>
      </c>
      <c r="H498" s="16">
        <v>71.673162400988005</v>
      </c>
      <c r="I498" s="17">
        <v>0.103944718617</v>
      </c>
      <c r="J498" s="17">
        <v>9.8776105190000005E-2</v>
      </c>
      <c r="K498" s="17">
        <v>0.109728233437</v>
      </c>
      <c r="L498" s="17">
        <v>0.104559620009</v>
      </c>
      <c r="M498">
        <f t="shared" si="7"/>
        <v>1</v>
      </c>
    </row>
    <row r="499" spans="1:13" ht="13.5" thickBot="1">
      <c r="A499" s="15" t="s">
        <v>55</v>
      </c>
      <c r="B499" s="13">
        <v>14</v>
      </c>
      <c r="C499" s="16">
        <v>31851.2890625</v>
      </c>
      <c r="D499" s="16">
        <v>2491.1999999999998</v>
      </c>
      <c r="E499" s="16">
        <v>2423</v>
      </c>
      <c r="F499" s="16">
        <v>3973.3555946882798</v>
      </c>
      <c r="G499" s="41">
        <v>4049.4798828426301</v>
      </c>
      <c r="H499" s="16">
        <v>76.124288154355</v>
      </c>
      <c r="I499" s="17">
        <v>0.112373251809</v>
      </c>
      <c r="J499" s="17">
        <v>0.106883651452</v>
      </c>
      <c r="K499" s="17">
        <v>0.117291402815</v>
      </c>
      <c r="L499" s="17">
        <v>0.111801802458</v>
      </c>
      <c r="M499">
        <f t="shared" si="7"/>
        <v>1</v>
      </c>
    </row>
    <row r="500" spans="1:13" ht="13.5" thickBot="1">
      <c r="A500" s="15" t="s">
        <v>51</v>
      </c>
      <c r="B500" s="13">
        <v>22</v>
      </c>
      <c r="C500" s="16">
        <v>37569.4765625</v>
      </c>
      <c r="D500" s="16">
        <v>2807.1</v>
      </c>
      <c r="E500" s="16">
        <v>2609.6</v>
      </c>
      <c r="F500" s="16">
        <v>4022.3363133110502</v>
      </c>
      <c r="G500" s="41">
        <v>4118.5130596879299</v>
      </c>
      <c r="H500" s="16">
        <v>96.176746376885006</v>
      </c>
      <c r="I500" s="17">
        <v>9.4570783852000004E-2</v>
      </c>
      <c r="J500" s="17">
        <v>8.7635127519000003E-2</v>
      </c>
      <c r="K500" s="17">
        <v>0.108813229947</v>
      </c>
      <c r="L500" s="17">
        <v>0.101877573614</v>
      </c>
      <c r="M500">
        <f t="shared" si="7"/>
        <v>1</v>
      </c>
    </row>
    <row r="501" spans="1:13" ht="13.5" thickBot="1">
      <c r="A501" s="15" t="s">
        <v>34</v>
      </c>
      <c r="B501" s="13">
        <v>6</v>
      </c>
      <c r="C501" s="16">
        <v>38706.60546875</v>
      </c>
      <c r="D501" s="16">
        <v>3813.3</v>
      </c>
      <c r="E501" s="16">
        <v>3632.8</v>
      </c>
      <c r="F501" s="16">
        <v>4130.1569593495296</v>
      </c>
      <c r="G501" s="41">
        <v>4136.9856399283999</v>
      </c>
      <c r="H501" s="16">
        <v>6.828680578867</v>
      </c>
      <c r="I501" s="17">
        <v>2.3333739902000002E-2</v>
      </c>
      <c r="J501" s="17">
        <v>2.2841476308E-2</v>
      </c>
      <c r="K501" s="17">
        <v>3.6345562278000003E-2</v>
      </c>
      <c r="L501" s="17">
        <v>3.5853298684000001E-2</v>
      </c>
      <c r="M501">
        <f t="shared" si="7"/>
        <v>1</v>
      </c>
    </row>
    <row r="502" spans="1:13" ht="13.5" thickBot="1">
      <c r="A502" s="15" t="s">
        <v>35</v>
      </c>
      <c r="B502" s="13">
        <v>7</v>
      </c>
      <c r="C502" s="16">
        <v>30677.09375</v>
      </c>
      <c r="D502" s="16">
        <v>3320.1</v>
      </c>
      <c r="E502" s="16">
        <v>2844.7</v>
      </c>
      <c r="F502" s="16">
        <v>4154.9611485117402</v>
      </c>
      <c r="G502" s="41">
        <v>4155.3640263000198</v>
      </c>
      <c r="H502" s="16">
        <v>0.402877788279</v>
      </c>
      <c r="I502" s="17">
        <v>6.0212227962000001E-2</v>
      </c>
      <c r="J502" s="17">
        <v>6.0183185446000001E-2</v>
      </c>
      <c r="K502" s="17">
        <v>9.4482700857000002E-2</v>
      </c>
      <c r="L502" s="17">
        <v>9.4453658341000002E-2</v>
      </c>
      <c r="M502">
        <f t="shared" si="7"/>
        <v>1</v>
      </c>
    </row>
    <row r="503" spans="1:13" ht="13.5" thickBot="1">
      <c r="A503" s="15" t="s">
        <v>55</v>
      </c>
      <c r="B503" s="13">
        <v>12</v>
      </c>
      <c r="C503" s="16">
        <v>31499.88671875</v>
      </c>
      <c r="D503" s="16">
        <v>2921.5</v>
      </c>
      <c r="E503" s="16">
        <v>2835.3</v>
      </c>
      <c r="F503" s="16">
        <v>4109.2327577134001</v>
      </c>
      <c r="G503" s="41">
        <v>4167.8849525755104</v>
      </c>
      <c r="H503" s="16">
        <v>58.652194862102</v>
      </c>
      <c r="I503" s="17">
        <v>8.9881369623000001E-2</v>
      </c>
      <c r="J503" s="17">
        <v>8.5651745705999996E-2</v>
      </c>
      <c r="K503" s="17">
        <v>9.6097566349999997E-2</v>
      </c>
      <c r="L503" s="17">
        <v>9.1867942431999999E-2</v>
      </c>
      <c r="M503">
        <f t="shared" si="7"/>
        <v>1</v>
      </c>
    </row>
    <row r="504" spans="1:13" ht="13.5" thickBot="1">
      <c r="A504" s="15" t="s">
        <v>32</v>
      </c>
      <c r="B504" s="13">
        <v>4</v>
      </c>
      <c r="C504" s="16">
        <v>41164.078125</v>
      </c>
      <c r="D504" s="16">
        <v>6977.2</v>
      </c>
      <c r="E504" s="16">
        <v>6782.9</v>
      </c>
      <c r="F504" s="16">
        <v>3879.9226186512001</v>
      </c>
      <c r="G504" s="41">
        <v>4172.35450209182</v>
      </c>
      <c r="H504" s="16">
        <v>292.43188344061502</v>
      </c>
      <c r="I504" s="17">
        <v>0.202194744658</v>
      </c>
      <c r="J504" s="17">
        <v>0.223275474434</v>
      </c>
      <c r="K504" s="17">
        <v>0.18818811259400001</v>
      </c>
      <c r="L504" s="17">
        <v>0.20926884236900001</v>
      </c>
      <c r="M504">
        <f t="shared" si="7"/>
        <v>0</v>
      </c>
    </row>
    <row r="505" spans="1:13" ht="13.5" thickBot="1">
      <c r="A505" s="15" t="s">
        <v>33</v>
      </c>
      <c r="B505" s="13">
        <v>21</v>
      </c>
      <c r="C505" s="16">
        <v>40593.91796875</v>
      </c>
      <c r="D505" s="16">
        <v>3536.3</v>
      </c>
      <c r="E505" s="16">
        <v>3300.2</v>
      </c>
      <c r="F505" s="16">
        <v>4193.4243402444199</v>
      </c>
      <c r="G505" s="41">
        <v>4194.4344503334296</v>
      </c>
      <c r="H505" s="16">
        <v>1.010110089006</v>
      </c>
      <c r="I505" s="17">
        <v>4.7443371562999999E-2</v>
      </c>
      <c r="J505" s="17">
        <v>4.7370555092E-2</v>
      </c>
      <c r="K505" s="17">
        <v>6.4463267756999995E-2</v>
      </c>
      <c r="L505" s="17">
        <v>6.4390451286000003E-2</v>
      </c>
      <c r="M505">
        <f t="shared" si="7"/>
        <v>1</v>
      </c>
    </row>
    <row r="506" spans="1:13" ht="13.5" thickBot="1">
      <c r="A506" s="15" t="s">
        <v>32</v>
      </c>
      <c r="B506" s="13">
        <v>24</v>
      </c>
      <c r="C506" s="16">
        <v>44148.765625</v>
      </c>
      <c r="D506" s="16">
        <v>2695.3</v>
      </c>
      <c r="E506" s="16">
        <v>2540.8000000000002</v>
      </c>
      <c r="F506" s="16">
        <v>4214.85652246683</v>
      </c>
      <c r="G506" s="41">
        <v>4216.4786461331696</v>
      </c>
      <c r="H506" s="16">
        <v>1.622123666339</v>
      </c>
      <c r="I506" s="17">
        <v>0.109658206901</v>
      </c>
      <c r="J506" s="17">
        <v>0.109541271804</v>
      </c>
      <c r="K506" s="17">
        <v>0.12079575015299999</v>
      </c>
      <c r="L506" s="17">
        <v>0.12067881505600001</v>
      </c>
      <c r="M506">
        <f t="shared" si="7"/>
        <v>1</v>
      </c>
    </row>
    <row r="507" spans="1:13" ht="13.5" thickBot="1">
      <c r="A507" s="15" t="s">
        <v>58</v>
      </c>
      <c r="B507" s="13">
        <v>9</v>
      </c>
      <c r="C507" s="16">
        <v>33431.24609375</v>
      </c>
      <c r="D507" s="16">
        <v>3444.6</v>
      </c>
      <c r="E507" s="16">
        <v>3253.5</v>
      </c>
      <c r="F507" s="16">
        <v>4125.3371111346396</v>
      </c>
      <c r="G507" s="41">
        <v>4229.5748142900502</v>
      </c>
      <c r="H507" s="16">
        <v>104.237703155411</v>
      </c>
      <c r="I507" s="17">
        <v>5.6607399890999999E-2</v>
      </c>
      <c r="J507" s="17">
        <v>4.9090438532E-2</v>
      </c>
      <c r="K507" s="17">
        <v>7.0388318618999995E-2</v>
      </c>
      <c r="L507" s="17">
        <v>6.2871357259999996E-2</v>
      </c>
      <c r="M507">
        <f t="shared" si="7"/>
        <v>1</v>
      </c>
    </row>
    <row r="508" spans="1:13" ht="13.5" thickBot="1">
      <c r="A508" s="15" t="s">
        <v>44</v>
      </c>
      <c r="B508" s="13">
        <v>16</v>
      </c>
      <c r="C508" s="16">
        <v>36968.01171875</v>
      </c>
      <c r="D508" s="16">
        <v>2309.5</v>
      </c>
      <c r="E508" s="16">
        <v>1941.4</v>
      </c>
      <c r="F508" s="16">
        <v>4233.0343712468202</v>
      </c>
      <c r="G508" s="41">
        <v>4238.9339574772002</v>
      </c>
      <c r="H508" s="16">
        <v>5.8995862303850002</v>
      </c>
      <c r="I508" s="17">
        <v>0.13913852725699999</v>
      </c>
      <c r="J508" s="17">
        <v>0.138713086554</v>
      </c>
      <c r="K508" s="17">
        <v>0.16568356223200001</v>
      </c>
      <c r="L508" s="17">
        <v>0.16525812152899999</v>
      </c>
      <c r="M508">
        <f t="shared" si="7"/>
        <v>1</v>
      </c>
    </row>
    <row r="509" spans="1:13" ht="13.5" thickBot="1">
      <c r="A509" s="15" t="s">
        <v>46</v>
      </c>
      <c r="B509" s="13">
        <v>22</v>
      </c>
      <c r="C509" s="16">
        <v>35997.1640625</v>
      </c>
      <c r="D509" s="16">
        <v>3604.9</v>
      </c>
      <c r="E509" s="16">
        <v>3120.9</v>
      </c>
      <c r="F509" s="16">
        <v>4241.3284484975302</v>
      </c>
      <c r="G509" s="41">
        <v>4245.6598525918798</v>
      </c>
      <c r="H509" s="16">
        <v>4.3314040943460004</v>
      </c>
      <c r="I509" s="17">
        <v>4.6207532457000003E-2</v>
      </c>
      <c r="J509" s="17">
        <v>4.5895179094000003E-2</v>
      </c>
      <c r="K509" s="17">
        <v>8.1110539597E-2</v>
      </c>
      <c r="L509" s="17">
        <v>8.0798186233000002E-2</v>
      </c>
      <c r="M509">
        <f t="shared" si="7"/>
        <v>1</v>
      </c>
    </row>
    <row r="510" spans="1:13" ht="13.5" thickBot="1">
      <c r="A510" s="15" t="s">
        <v>30</v>
      </c>
      <c r="B510" s="13">
        <v>8</v>
      </c>
      <c r="C510" s="16">
        <v>41626.84765625</v>
      </c>
      <c r="D510" s="16">
        <v>6329.2</v>
      </c>
      <c r="E510" s="16">
        <v>5986.4</v>
      </c>
      <c r="F510" s="16">
        <v>4284.7041310246696</v>
      </c>
      <c r="G510" s="41">
        <v>4285.70640873723</v>
      </c>
      <c r="H510" s="16">
        <v>1.0022777125569999</v>
      </c>
      <c r="I510" s="17">
        <v>0.147310668343</v>
      </c>
      <c r="J510" s="17">
        <v>0.147382920197</v>
      </c>
      <c r="K510" s="17">
        <v>0.122599018977</v>
      </c>
      <c r="L510" s="17">
        <v>0.122671270831</v>
      </c>
      <c r="M510">
        <f t="shared" si="7"/>
        <v>0</v>
      </c>
    </row>
    <row r="511" spans="1:13" ht="13.5" thickBot="1">
      <c r="A511" s="15" t="s">
        <v>57</v>
      </c>
      <c r="B511" s="13">
        <v>6</v>
      </c>
      <c r="C511" s="16">
        <v>27620.998046875</v>
      </c>
      <c r="D511" s="16">
        <v>4007.7</v>
      </c>
      <c r="E511" s="16">
        <v>3807.2</v>
      </c>
      <c r="F511" s="16">
        <v>4214.1228032892004</v>
      </c>
      <c r="G511" s="41">
        <v>4290.3506647733602</v>
      </c>
      <c r="H511" s="16">
        <v>76.227861484157998</v>
      </c>
      <c r="I511" s="17">
        <v>2.0382971425999999E-2</v>
      </c>
      <c r="J511" s="17">
        <v>1.4885902018E-2</v>
      </c>
      <c r="K511" s="17">
        <v>3.4841758474999998E-2</v>
      </c>
      <c r="L511" s="17">
        <v>2.9344689066000001E-2</v>
      </c>
      <c r="M511">
        <f t="shared" si="7"/>
        <v>1</v>
      </c>
    </row>
    <row r="512" spans="1:13" ht="13.5" thickBot="1">
      <c r="A512" s="15" t="s">
        <v>49</v>
      </c>
      <c r="B512" s="13">
        <v>24</v>
      </c>
      <c r="C512" s="16">
        <v>28468.8203125</v>
      </c>
      <c r="D512" s="16">
        <v>4000.8</v>
      </c>
      <c r="E512" s="16">
        <v>3618.5</v>
      </c>
      <c r="F512" s="16">
        <v>4238.3546929250997</v>
      </c>
      <c r="G512" s="41">
        <v>4330.2670238432602</v>
      </c>
      <c r="H512" s="16">
        <v>91.912330918156002</v>
      </c>
      <c r="I512" s="17">
        <v>2.3759070011E-2</v>
      </c>
      <c r="J512" s="17">
        <v>1.7130936246000001E-2</v>
      </c>
      <c r="K512" s="17">
        <v>5.1328118830999997E-2</v>
      </c>
      <c r="L512" s="17">
        <v>4.4699985067E-2</v>
      </c>
      <c r="M512">
        <f t="shared" si="7"/>
        <v>1</v>
      </c>
    </row>
    <row r="513" spans="1:13" ht="13.5" thickBot="1">
      <c r="A513" s="15" t="s">
        <v>46</v>
      </c>
      <c r="B513" s="13">
        <v>7</v>
      </c>
      <c r="C513" s="16">
        <v>31073.125</v>
      </c>
      <c r="D513" s="16">
        <v>4997.7</v>
      </c>
      <c r="E513" s="16">
        <v>4644.2</v>
      </c>
      <c r="F513" s="16">
        <v>4340.4700946633002</v>
      </c>
      <c r="G513" s="41">
        <v>4341.1485498152297</v>
      </c>
      <c r="H513" s="16">
        <v>0.67845515193299999</v>
      </c>
      <c r="I513" s="17">
        <v>4.7346322216999998E-2</v>
      </c>
      <c r="J513" s="17">
        <v>4.7395248095000002E-2</v>
      </c>
      <c r="K513" s="17">
        <v>2.1854146548000001E-2</v>
      </c>
      <c r="L513" s="17">
        <v>2.1903072425999998E-2</v>
      </c>
      <c r="M513">
        <f t="shared" si="7"/>
        <v>0</v>
      </c>
    </row>
    <row r="514" spans="1:13" ht="13.5" thickBot="1">
      <c r="A514" s="15" t="s">
        <v>51</v>
      </c>
      <c r="B514" s="13">
        <v>23</v>
      </c>
      <c r="C514" s="16">
        <v>34288.34765625</v>
      </c>
      <c r="D514" s="16">
        <v>3460.3</v>
      </c>
      <c r="E514" s="16">
        <v>3215.9</v>
      </c>
      <c r="F514" s="16">
        <v>4271.2942403553197</v>
      </c>
      <c r="G514" s="41">
        <v>4353.8493886050501</v>
      </c>
      <c r="H514" s="16">
        <v>82.555148249731999</v>
      </c>
      <c r="I514" s="17">
        <v>6.4437108862999998E-2</v>
      </c>
      <c r="J514" s="17">
        <v>5.8483755704000003E-2</v>
      </c>
      <c r="K514" s="17">
        <v>8.2061685194999998E-2</v>
      </c>
      <c r="L514" s="17">
        <v>7.6108332035999995E-2</v>
      </c>
      <c r="M514">
        <f t="shared" ref="M514:M577" si="8">IF(G514&gt;=E514,1,0)</f>
        <v>1</v>
      </c>
    </row>
    <row r="515" spans="1:13" ht="13.5" thickBot="1">
      <c r="A515" s="15" t="s">
        <v>53</v>
      </c>
      <c r="B515" s="13">
        <v>13</v>
      </c>
      <c r="C515" s="16">
        <v>33687.46484375</v>
      </c>
      <c r="D515" s="16">
        <v>4555.2</v>
      </c>
      <c r="E515" s="16">
        <v>4395.2</v>
      </c>
      <c r="F515" s="16">
        <v>4314.1388846917998</v>
      </c>
      <c r="G515" s="41">
        <v>4364.7306199207796</v>
      </c>
      <c r="H515" s="16">
        <v>50.591735228988</v>
      </c>
      <c r="I515" s="17">
        <v>1.3735442422E-2</v>
      </c>
      <c r="J515" s="17">
        <v>1.7383797166000001E-2</v>
      </c>
      <c r="K515" s="17">
        <v>2.197258244E-3</v>
      </c>
      <c r="L515" s="17">
        <v>5.8456129880000004E-3</v>
      </c>
      <c r="M515">
        <f t="shared" si="8"/>
        <v>0</v>
      </c>
    </row>
    <row r="516" spans="1:13" ht="13.5" thickBot="1">
      <c r="A516" s="15" t="s">
        <v>30</v>
      </c>
      <c r="B516" s="13">
        <v>3</v>
      </c>
      <c r="C516" s="16">
        <v>33829.9375</v>
      </c>
      <c r="D516" s="16">
        <v>6012.4</v>
      </c>
      <c r="E516" s="16">
        <v>5599.3</v>
      </c>
      <c r="F516" s="16">
        <v>4368.56267415604</v>
      </c>
      <c r="G516" s="41">
        <v>4371.2477495487601</v>
      </c>
      <c r="H516" s="16">
        <v>2.6850753927220001</v>
      </c>
      <c r="I516" s="17">
        <v>0.118306823129</v>
      </c>
      <c r="J516" s="17">
        <v>0.11850038392700001</v>
      </c>
      <c r="K516" s="17">
        <v>8.8527411363999997E-2</v>
      </c>
      <c r="L516" s="17">
        <v>8.8720972162000006E-2</v>
      </c>
      <c r="M516">
        <f t="shared" si="8"/>
        <v>0</v>
      </c>
    </row>
    <row r="517" spans="1:13" ht="13.5" thickBot="1">
      <c r="A517" s="15" t="s">
        <v>43</v>
      </c>
      <c r="B517" s="13">
        <v>21</v>
      </c>
      <c r="C517" s="16">
        <v>35753.796875</v>
      </c>
      <c r="D517" s="16">
        <v>4679.8999999999996</v>
      </c>
      <c r="E517" s="16">
        <v>4349.3999999999996</v>
      </c>
      <c r="F517" s="16">
        <v>4371.1914119691401</v>
      </c>
      <c r="G517" s="41">
        <v>4372.1287595187096</v>
      </c>
      <c r="H517" s="16">
        <v>0.93734754957199995</v>
      </c>
      <c r="I517" s="17">
        <v>2.2194507858999998E-2</v>
      </c>
      <c r="J517" s="17">
        <v>2.2262103413000001E-2</v>
      </c>
      <c r="K517" s="17">
        <v>1.639053834E-3</v>
      </c>
      <c r="L517" s="17">
        <v>1.5714582799999999E-3</v>
      </c>
      <c r="M517">
        <f t="shared" si="8"/>
        <v>1</v>
      </c>
    </row>
    <row r="518" spans="1:13" ht="13.5" thickBot="1">
      <c r="A518" s="15" t="s">
        <v>50</v>
      </c>
      <c r="B518" s="13">
        <v>16</v>
      </c>
      <c r="C518" s="16">
        <v>36525.04296875</v>
      </c>
      <c r="D518" s="16">
        <v>4416</v>
      </c>
      <c r="E518" s="16">
        <v>4010.7</v>
      </c>
      <c r="F518" s="16">
        <v>4350.2923448446099</v>
      </c>
      <c r="G518" s="41">
        <v>4409.0851742904397</v>
      </c>
      <c r="H518" s="16">
        <v>58.792829445824999</v>
      </c>
      <c r="I518" s="17">
        <v>4.9865332800000004E-4</v>
      </c>
      <c r="J518" s="17">
        <v>4.7384189189999997E-3</v>
      </c>
      <c r="K518" s="17">
        <v>2.8729009467000001E-2</v>
      </c>
      <c r="L518" s="17">
        <v>2.4489243877000001E-2</v>
      </c>
      <c r="M518">
        <f t="shared" si="8"/>
        <v>1</v>
      </c>
    </row>
    <row r="519" spans="1:13" ht="13.5" thickBot="1">
      <c r="A519" s="15" t="s">
        <v>53</v>
      </c>
      <c r="B519" s="13">
        <v>17</v>
      </c>
      <c r="C519" s="16">
        <v>33302.23828125</v>
      </c>
      <c r="D519" s="16">
        <v>3227.9</v>
      </c>
      <c r="E519" s="16">
        <v>3142.9</v>
      </c>
      <c r="F519" s="16">
        <v>4117.5425129388996</v>
      </c>
      <c r="G519" s="41">
        <v>4409.3292565044403</v>
      </c>
      <c r="H519" s="16">
        <v>291.78674356554302</v>
      </c>
      <c r="I519" s="17">
        <v>8.5197177218999998E-2</v>
      </c>
      <c r="J519" s="17">
        <v>6.4155369793999995E-2</v>
      </c>
      <c r="K519" s="17">
        <v>9.1326837563999994E-2</v>
      </c>
      <c r="L519" s="17">
        <v>7.0285030139000004E-2</v>
      </c>
      <c r="M519">
        <f t="shared" si="8"/>
        <v>1</v>
      </c>
    </row>
    <row r="520" spans="1:13" ht="13.5" thickBot="1">
      <c r="A520" s="15" t="s">
        <v>44</v>
      </c>
      <c r="B520" s="13">
        <v>18</v>
      </c>
      <c r="C520" s="16">
        <v>36746.8046875</v>
      </c>
      <c r="D520" s="16">
        <v>3166.6</v>
      </c>
      <c r="E520" s="16">
        <v>2846</v>
      </c>
      <c r="F520" s="16">
        <v>4420.12464464</v>
      </c>
      <c r="G520" s="41">
        <v>4409.5626779888198</v>
      </c>
      <c r="H520" s="16">
        <v>-10.561966651179</v>
      </c>
      <c r="I520" s="17">
        <v>8.9634576908000002E-2</v>
      </c>
      <c r="J520" s="17">
        <v>9.0396238885999999E-2</v>
      </c>
      <c r="K520" s="17">
        <v>0.112754213455</v>
      </c>
      <c r="L520" s="17">
        <v>0.113515875433</v>
      </c>
      <c r="M520">
        <f t="shared" si="8"/>
        <v>1</v>
      </c>
    </row>
    <row r="521" spans="1:13" ht="13.5" thickBot="1">
      <c r="A521" s="15" t="s">
        <v>32</v>
      </c>
      <c r="B521" s="13">
        <v>3</v>
      </c>
      <c r="C521" s="16">
        <v>40575.14453125</v>
      </c>
      <c r="D521" s="16">
        <v>7167.2</v>
      </c>
      <c r="E521" s="16">
        <v>6973.8</v>
      </c>
      <c r="F521" s="16">
        <v>4165.1962751684696</v>
      </c>
      <c r="G521" s="41">
        <v>4451.9465235559301</v>
      </c>
      <c r="H521" s="16">
        <v>286.750248387456</v>
      </c>
      <c r="I521" s="17">
        <v>0.195736265602</v>
      </c>
      <c r="J521" s="17">
        <v>0.21640741961000001</v>
      </c>
      <c r="K521" s="17">
        <v>0.181794512431</v>
      </c>
      <c r="L521" s="17">
        <v>0.20246566643800001</v>
      </c>
      <c r="M521">
        <f t="shared" si="8"/>
        <v>0</v>
      </c>
    </row>
    <row r="522" spans="1:13" ht="13.5" thickBot="1">
      <c r="A522" s="15" t="s">
        <v>47</v>
      </c>
      <c r="B522" s="13">
        <v>8</v>
      </c>
      <c r="C522" s="16">
        <v>33133.36328125</v>
      </c>
      <c r="D522" s="16">
        <v>3125.1</v>
      </c>
      <c r="E522" s="16">
        <v>2942.6</v>
      </c>
      <c r="F522" s="16">
        <v>4483.1173292930598</v>
      </c>
      <c r="G522" s="41">
        <v>4483.70518414044</v>
      </c>
      <c r="H522" s="16">
        <v>0.587854847377</v>
      </c>
      <c r="I522" s="17">
        <v>9.7973980249999995E-2</v>
      </c>
      <c r="J522" s="17">
        <v>9.7931587890999997E-2</v>
      </c>
      <c r="K522" s="17">
        <v>0.11113472157900001</v>
      </c>
      <c r="L522" s="17">
        <v>0.111092329219</v>
      </c>
      <c r="M522">
        <f t="shared" si="8"/>
        <v>1</v>
      </c>
    </row>
    <row r="523" spans="1:13" ht="13.5" thickBot="1">
      <c r="A523" s="15" t="s">
        <v>46</v>
      </c>
      <c r="B523" s="13">
        <v>23</v>
      </c>
      <c r="C523" s="16">
        <v>33650.30859375</v>
      </c>
      <c r="D523" s="16">
        <v>3072.6</v>
      </c>
      <c r="E523" s="16">
        <v>2621.6</v>
      </c>
      <c r="F523" s="16">
        <v>4508.7309153509204</v>
      </c>
      <c r="G523" s="41">
        <v>4513.0472971423496</v>
      </c>
      <c r="H523" s="16">
        <v>4.3163817914329998</v>
      </c>
      <c r="I523" s="17">
        <v>0.10387591383399999</v>
      </c>
      <c r="J523" s="17">
        <v>0.103564643783</v>
      </c>
      <c r="K523" s="17">
        <v>0.136399170486</v>
      </c>
      <c r="L523" s="17">
        <v>0.136087900436</v>
      </c>
      <c r="M523">
        <f t="shared" si="8"/>
        <v>1</v>
      </c>
    </row>
    <row r="524" spans="1:13" ht="13.5" thickBot="1">
      <c r="A524" s="15" t="s">
        <v>55</v>
      </c>
      <c r="B524" s="13">
        <v>20</v>
      </c>
      <c r="C524" s="16">
        <v>33778.015625</v>
      </c>
      <c r="D524" s="16">
        <v>3510.6</v>
      </c>
      <c r="E524" s="16">
        <v>3450.2</v>
      </c>
      <c r="F524" s="16">
        <v>4385.0215752273998</v>
      </c>
      <c r="G524" s="41">
        <v>4527.6870975572301</v>
      </c>
      <c r="H524" s="16">
        <v>142.66552232983199</v>
      </c>
      <c r="I524" s="17">
        <v>7.3345864105000005E-2</v>
      </c>
      <c r="J524" s="17">
        <v>6.3057732401999994E-2</v>
      </c>
      <c r="K524" s="17">
        <v>7.7701528633000005E-2</v>
      </c>
      <c r="L524" s="17">
        <v>6.7413396929000002E-2</v>
      </c>
      <c r="M524">
        <f t="shared" si="8"/>
        <v>1</v>
      </c>
    </row>
    <row r="525" spans="1:13" ht="13.5" thickBot="1">
      <c r="A525" s="15" t="s">
        <v>55</v>
      </c>
      <c r="B525" s="13">
        <v>15</v>
      </c>
      <c r="C525" s="16">
        <v>32340.70703125</v>
      </c>
      <c r="D525" s="16">
        <v>2524.1999999999998</v>
      </c>
      <c r="E525" s="16">
        <v>2461.1</v>
      </c>
      <c r="F525" s="16">
        <v>4458.5535598808501</v>
      </c>
      <c r="G525" s="41">
        <v>4535.6857415906898</v>
      </c>
      <c r="H525" s="16">
        <v>77.132181709836004</v>
      </c>
      <c r="I525" s="17">
        <v>0.14505558098999999</v>
      </c>
      <c r="J525" s="17">
        <v>0.13949329774800001</v>
      </c>
      <c r="K525" s="17">
        <v>0.14960595237499999</v>
      </c>
      <c r="L525" s="17">
        <v>0.14404366913300001</v>
      </c>
      <c r="M525">
        <f t="shared" si="8"/>
        <v>1</v>
      </c>
    </row>
    <row r="526" spans="1:13" ht="13.5" thickBot="1">
      <c r="A526" s="15" t="s">
        <v>33</v>
      </c>
      <c r="B526" s="13">
        <v>8</v>
      </c>
      <c r="C526" s="16">
        <v>53083.6875</v>
      </c>
      <c r="D526" s="16">
        <v>3708.2</v>
      </c>
      <c r="E526" s="16">
        <v>3264.4</v>
      </c>
      <c r="F526" s="16">
        <v>4535.4593875586997</v>
      </c>
      <c r="G526" s="41">
        <v>4536.47310948836</v>
      </c>
      <c r="H526" s="16">
        <v>1.013721929655</v>
      </c>
      <c r="I526" s="17">
        <v>5.9708269138000002E-2</v>
      </c>
      <c r="J526" s="17">
        <v>5.9635192298000003E-2</v>
      </c>
      <c r="K526" s="17">
        <v>9.1700772020999993E-2</v>
      </c>
      <c r="L526" s="17">
        <v>9.1627695181000002E-2</v>
      </c>
      <c r="M526">
        <f t="shared" si="8"/>
        <v>1</v>
      </c>
    </row>
    <row r="527" spans="1:13" ht="13.5" thickBot="1">
      <c r="A527" s="15" t="s">
        <v>51</v>
      </c>
      <c r="B527" s="13">
        <v>24</v>
      </c>
      <c r="C527" s="16">
        <v>30865.54296875</v>
      </c>
      <c r="D527" s="16">
        <v>4507.7</v>
      </c>
      <c r="E527" s="16">
        <v>4148.8</v>
      </c>
      <c r="F527" s="16">
        <v>4453.9877256250102</v>
      </c>
      <c r="G527" s="41">
        <v>4547.0622573912897</v>
      </c>
      <c r="H527" s="16">
        <v>93.074531766278</v>
      </c>
      <c r="I527" s="17">
        <v>2.8385560959999999E-3</v>
      </c>
      <c r="J527" s="17">
        <v>3.8733882140000002E-3</v>
      </c>
      <c r="K527" s="17">
        <v>2.8720145480999999E-2</v>
      </c>
      <c r="L527" s="17">
        <v>2.2008201170000002E-2</v>
      </c>
      <c r="M527">
        <f t="shared" si="8"/>
        <v>1</v>
      </c>
    </row>
    <row r="528" spans="1:13" ht="13.5" thickBot="1">
      <c r="A528" s="15" t="s">
        <v>55</v>
      </c>
      <c r="B528" s="13">
        <v>19</v>
      </c>
      <c r="C528" s="16">
        <v>34333.1171875</v>
      </c>
      <c r="D528" s="16">
        <v>2652.1</v>
      </c>
      <c r="E528" s="16">
        <v>2604.4</v>
      </c>
      <c r="F528" s="16">
        <v>4425.1034321692696</v>
      </c>
      <c r="G528" s="41">
        <v>4556.5620809359598</v>
      </c>
      <c r="H528" s="16">
        <v>131.45864876668301</v>
      </c>
      <c r="I528" s="17">
        <v>0.137337714064</v>
      </c>
      <c r="J528" s="17">
        <v>0.12785775093099999</v>
      </c>
      <c r="K528" s="17">
        <v>0.14077753522200001</v>
      </c>
      <c r="L528" s="17">
        <v>0.131297572089</v>
      </c>
      <c r="M528">
        <f t="shared" si="8"/>
        <v>1</v>
      </c>
    </row>
    <row r="529" spans="1:13" ht="13.5" thickBot="1">
      <c r="A529" s="15" t="s">
        <v>55</v>
      </c>
      <c r="B529" s="13">
        <v>11</v>
      </c>
      <c r="C529" s="16">
        <v>31405.03125</v>
      </c>
      <c r="D529" s="16">
        <v>3577.9</v>
      </c>
      <c r="E529" s="16">
        <v>3450.9</v>
      </c>
      <c r="F529" s="16">
        <v>4529.5304854941896</v>
      </c>
      <c r="G529" s="41">
        <v>4564.3599756592403</v>
      </c>
      <c r="H529" s="16">
        <v>34.829490165046998</v>
      </c>
      <c r="I529" s="17">
        <v>7.1137230521999995E-2</v>
      </c>
      <c r="J529" s="17">
        <v>6.8625548820000007E-2</v>
      </c>
      <c r="K529" s="17">
        <v>8.0295664214000001E-2</v>
      </c>
      <c r="L529" s="17">
        <v>7.7783982511999999E-2</v>
      </c>
      <c r="M529">
        <f t="shared" si="8"/>
        <v>1</v>
      </c>
    </row>
    <row r="530" spans="1:13" ht="13.5" thickBot="1">
      <c r="A530" s="15" t="s">
        <v>33</v>
      </c>
      <c r="B530" s="13">
        <v>4</v>
      </c>
      <c r="C530" s="16">
        <v>44036.26953125</v>
      </c>
      <c r="D530" s="16">
        <v>4508.6000000000004</v>
      </c>
      <c r="E530" s="16">
        <v>4016.2</v>
      </c>
      <c r="F530" s="16">
        <v>4587.3673971936096</v>
      </c>
      <c r="G530" s="41">
        <v>4587.6827703282197</v>
      </c>
      <c r="H530" s="16">
        <v>0.31537313461200001</v>
      </c>
      <c r="I530" s="17">
        <v>5.7008917469999996E-3</v>
      </c>
      <c r="J530" s="17">
        <v>5.678157237E-3</v>
      </c>
      <c r="K530" s="17">
        <v>4.1196854838999999E-2</v>
      </c>
      <c r="L530" s="17">
        <v>4.1174120327999997E-2</v>
      </c>
      <c r="M530">
        <f t="shared" si="8"/>
        <v>1</v>
      </c>
    </row>
    <row r="531" spans="1:13" ht="13.5" thickBot="1">
      <c r="A531" s="15" t="s">
        <v>51</v>
      </c>
      <c r="B531" s="13">
        <v>12</v>
      </c>
      <c r="C531" s="16">
        <v>34468.765625</v>
      </c>
      <c r="D531" s="16">
        <v>3275.1</v>
      </c>
      <c r="E531" s="16">
        <v>3098.4</v>
      </c>
      <c r="F531" s="16">
        <v>4503.2228640882204</v>
      </c>
      <c r="G531" s="41">
        <v>4589.0259164203599</v>
      </c>
      <c r="H531" s="16">
        <v>85.803052332137</v>
      </c>
      <c r="I531" s="17">
        <v>9.4751995125999994E-2</v>
      </c>
      <c r="J531" s="17">
        <v>8.8564423746000001E-2</v>
      </c>
      <c r="K531" s="17">
        <v>0.107494477278</v>
      </c>
      <c r="L531" s="17">
        <v>0.101306905898</v>
      </c>
      <c r="M531">
        <f t="shared" si="8"/>
        <v>1</v>
      </c>
    </row>
    <row r="532" spans="1:13" ht="13.5" thickBot="1">
      <c r="A532" s="15" t="s">
        <v>46</v>
      </c>
      <c r="B532" s="13">
        <v>6</v>
      </c>
      <c r="C532" s="16">
        <v>27808.197265625</v>
      </c>
      <c r="D532" s="16">
        <v>5096.5</v>
      </c>
      <c r="E532" s="16">
        <v>4720.5</v>
      </c>
      <c r="F532" s="16">
        <v>4588.6825384859303</v>
      </c>
      <c r="G532" s="41">
        <v>4589.65738648773</v>
      </c>
      <c r="H532" s="16">
        <v>0.97484800179700004</v>
      </c>
      <c r="I532" s="17">
        <v>3.6550271400000001E-2</v>
      </c>
      <c r="J532" s="17">
        <v>3.6620571248999999E-2</v>
      </c>
      <c r="K532" s="17">
        <v>9.4355385810000001E-3</v>
      </c>
      <c r="L532" s="17">
        <v>9.50583843E-3</v>
      </c>
      <c r="M532">
        <f t="shared" si="8"/>
        <v>0</v>
      </c>
    </row>
    <row r="533" spans="1:13" ht="13.5" thickBot="1">
      <c r="A533" s="15" t="s">
        <v>31</v>
      </c>
      <c r="B533" s="13">
        <v>22</v>
      </c>
      <c r="C533" s="16">
        <v>45389.34765625</v>
      </c>
      <c r="D533" s="16">
        <v>8951.7000000000007</v>
      </c>
      <c r="E533" s="16">
        <v>8476.7000000000007</v>
      </c>
      <c r="F533" s="16">
        <v>4591.73573487669</v>
      </c>
      <c r="G533" s="41">
        <v>4593.9934663678096</v>
      </c>
      <c r="H533" s="16">
        <v>2.2577314911199999</v>
      </c>
      <c r="I533" s="17">
        <v>0.314340801675</v>
      </c>
      <c r="J533" s="17">
        <v>0.31450366191399998</v>
      </c>
      <c r="K533" s="17">
        <v>0.28007693382600002</v>
      </c>
      <c r="L533" s="17">
        <v>0.28023979406499999</v>
      </c>
      <c r="M533">
        <f t="shared" si="8"/>
        <v>0</v>
      </c>
    </row>
    <row r="534" spans="1:13" ht="13.5" thickBot="1">
      <c r="A534" s="15" t="s">
        <v>30</v>
      </c>
      <c r="B534" s="13">
        <v>7</v>
      </c>
      <c r="C534" s="16">
        <v>41013.98828125</v>
      </c>
      <c r="D534" s="16">
        <v>6599.7</v>
      </c>
      <c r="E534" s="16">
        <v>6202.9</v>
      </c>
      <c r="F534" s="16">
        <v>4624.7608497494903</v>
      </c>
      <c r="G534" s="41">
        <v>4626.2802052998304</v>
      </c>
      <c r="H534" s="16">
        <v>1.5193555503409999</v>
      </c>
      <c r="I534" s="17">
        <v>0.14225921242</v>
      </c>
      <c r="J534" s="17">
        <v>0.14236873920400001</v>
      </c>
      <c r="K534" s="17">
        <v>0.113654829491</v>
      </c>
      <c r="L534" s="17">
        <v>0.11376435627500001</v>
      </c>
      <c r="M534">
        <f t="shared" si="8"/>
        <v>0</v>
      </c>
    </row>
    <row r="535" spans="1:13" ht="13.5" thickBot="1">
      <c r="A535" s="15" t="s">
        <v>53</v>
      </c>
      <c r="B535" s="13">
        <v>16</v>
      </c>
      <c r="C535" s="16">
        <v>33235.2265625</v>
      </c>
      <c r="D535" s="16">
        <v>3888.5</v>
      </c>
      <c r="E535" s="16">
        <v>3790.8</v>
      </c>
      <c r="F535" s="16">
        <v>4455.5982124002403</v>
      </c>
      <c r="G535" s="41">
        <v>4629.66992004232</v>
      </c>
      <c r="H535" s="16">
        <v>174.07170764208001</v>
      </c>
      <c r="I535" s="17">
        <v>5.3448469030000001E-2</v>
      </c>
      <c r="J535" s="17">
        <v>4.0895522635999999E-2</v>
      </c>
      <c r="K535" s="17">
        <v>6.0493972744000001E-2</v>
      </c>
      <c r="L535" s="17">
        <v>4.7941026349999999E-2</v>
      </c>
      <c r="M535">
        <f t="shared" si="8"/>
        <v>1</v>
      </c>
    </row>
    <row r="536" spans="1:13" ht="13.5" thickBot="1">
      <c r="A536" s="15" t="s">
        <v>58</v>
      </c>
      <c r="B536" s="13">
        <v>21</v>
      </c>
      <c r="C536" s="16">
        <v>40964.54296875</v>
      </c>
      <c r="D536" s="16">
        <v>5200.3</v>
      </c>
      <c r="E536" s="16">
        <v>4853.5</v>
      </c>
      <c r="F536" s="16">
        <v>4601.3581226841798</v>
      </c>
      <c r="G536" s="41">
        <v>4632.0976459296699</v>
      </c>
      <c r="H536" s="16">
        <v>30.739523245493</v>
      </c>
      <c r="I536" s="17">
        <v>4.0975146322999999E-2</v>
      </c>
      <c r="J536" s="17">
        <v>4.3191885578000001E-2</v>
      </c>
      <c r="K536" s="17">
        <v>1.5966132117000001E-2</v>
      </c>
      <c r="L536" s="17">
        <v>1.8182871372E-2</v>
      </c>
      <c r="M536">
        <f t="shared" si="8"/>
        <v>0</v>
      </c>
    </row>
    <row r="537" spans="1:13" ht="13.5" thickBot="1">
      <c r="A537" s="15" t="s">
        <v>44</v>
      </c>
      <c r="B537" s="13">
        <v>17</v>
      </c>
      <c r="C537" s="16">
        <v>37066.015625</v>
      </c>
      <c r="D537" s="16">
        <v>2624.1</v>
      </c>
      <c r="E537" s="16">
        <v>2282.5</v>
      </c>
      <c r="F537" s="16">
        <v>4662.1387873772001</v>
      </c>
      <c r="G537" s="41">
        <v>4648.1497070604401</v>
      </c>
      <c r="H537" s="16">
        <v>-13.989080316755</v>
      </c>
      <c r="I537" s="17">
        <v>0.14596161441200001</v>
      </c>
      <c r="J537" s="17">
        <v>0.14697041807</v>
      </c>
      <c r="K537" s="17">
        <v>0.17059563763300001</v>
      </c>
      <c r="L537" s="17">
        <v>0.17160444128999999</v>
      </c>
      <c r="M537">
        <f t="shared" si="8"/>
        <v>1</v>
      </c>
    </row>
    <row r="538" spans="1:13" ht="13.5" thickBot="1">
      <c r="A538" s="15" t="s">
        <v>33</v>
      </c>
      <c r="B538" s="13">
        <v>5</v>
      </c>
      <c r="C538" s="16">
        <v>45571.16796875</v>
      </c>
      <c r="D538" s="16">
        <v>4329.2</v>
      </c>
      <c r="E538" s="16">
        <v>3851.6</v>
      </c>
      <c r="F538" s="16">
        <v>4651.2697966420301</v>
      </c>
      <c r="G538" s="41">
        <v>4651.8531043636403</v>
      </c>
      <c r="H538" s="16">
        <v>0.58330772161400002</v>
      </c>
      <c r="I538" s="17">
        <v>2.3259306830999998E-2</v>
      </c>
      <c r="J538" s="17">
        <v>2.3217257543000001E-2</v>
      </c>
      <c r="K538" s="17">
        <v>5.7688372575000001E-2</v>
      </c>
      <c r="L538" s="17">
        <v>5.7646323286999999E-2</v>
      </c>
      <c r="M538">
        <f t="shared" si="8"/>
        <v>1</v>
      </c>
    </row>
    <row r="539" spans="1:13" ht="13.5" thickBot="1">
      <c r="A539" s="15" t="s">
        <v>55</v>
      </c>
      <c r="B539" s="13">
        <v>18</v>
      </c>
      <c r="C539" s="16">
        <v>34424.4609375</v>
      </c>
      <c r="D539" s="16">
        <v>2614</v>
      </c>
      <c r="E539" s="16">
        <v>2561.9</v>
      </c>
      <c r="F539" s="16">
        <v>4613.1814913620301</v>
      </c>
      <c r="G539" s="41">
        <v>4655.0016119931797</v>
      </c>
      <c r="H539" s="16">
        <v>41.820120631146999</v>
      </c>
      <c r="I539" s="17">
        <v>0.14718407817000001</v>
      </c>
      <c r="J539" s="17">
        <v>0.14416827658100001</v>
      </c>
      <c r="K539" s="17">
        <v>0.15094119939299999</v>
      </c>
      <c r="L539" s="17">
        <v>0.147925397805</v>
      </c>
      <c r="M539">
        <f t="shared" si="8"/>
        <v>1</v>
      </c>
    </row>
    <row r="540" spans="1:13" ht="13.5" thickBot="1">
      <c r="A540" s="15" t="s">
        <v>53</v>
      </c>
      <c r="B540" s="13">
        <v>15</v>
      </c>
      <c r="C540" s="16">
        <v>33530.140625</v>
      </c>
      <c r="D540" s="16">
        <v>4075.7</v>
      </c>
      <c r="E540" s="16">
        <v>3966.3</v>
      </c>
      <c r="F540" s="16">
        <v>4566.5565324955096</v>
      </c>
      <c r="G540" s="41">
        <v>4690.16168139819</v>
      </c>
      <c r="H540" s="16">
        <v>123.60514890268399</v>
      </c>
      <c r="I540" s="17">
        <v>4.4311075314999997E-2</v>
      </c>
      <c r="J540" s="17">
        <v>3.5397456730999997E-2</v>
      </c>
      <c r="K540" s="17">
        <v>5.2200308746999997E-2</v>
      </c>
      <c r="L540" s="17">
        <v>4.3286690162999998E-2</v>
      </c>
      <c r="M540">
        <f t="shared" si="8"/>
        <v>1</v>
      </c>
    </row>
    <row r="541" spans="1:13" ht="13.5" thickBot="1">
      <c r="A541" s="15" t="s">
        <v>41</v>
      </c>
      <c r="B541" s="13">
        <v>12</v>
      </c>
      <c r="C541" s="16">
        <v>31757.126953125</v>
      </c>
      <c r="D541" s="16">
        <v>4072.6</v>
      </c>
      <c r="E541" s="16">
        <v>3766.6</v>
      </c>
      <c r="F541" s="16">
        <v>4695.6514252086299</v>
      </c>
      <c r="G541" s="41">
        <v>4699.5591244274801</v>
      </c>
      <c r="H541" s="16">
        <v>3.907699218856</v>
      </c>
      <c r="I541" s="17">
        <v>4.5212311561000001E-2</v>
      </c>
      <c r="J541" s="17">
        <v>4.4930513103000003E-2</v>
      </c>
      <c r="K541" s="17">
        <v>6.7279088801999995E-2</v>
      </c>
      <c r="L541" s="17">
        <v>6.6997290343999996E-2</v>
      </c>
      <c r="M541">
        <f t="shared" si="8"/>
        <v>1</v>
      </c>
    </row>
    <row r="542" spans="1:13" ht="13.5" thickBot="1">
      <c r="A542" s="15" t="s">
        <v>30</v>
      </c>
      <c r="B542" s="13">
        <v>6</v>
      </c>
      <c r="C542" s="16">
        <v>37253.28125</v>
      </c>
      <c r="D542" s="16">
        <v>6835.5</v>
      </c>
      <c r="E542" s="16">
        <v>6406.9</v>
      </c>
      <c r="F542" s="16">
        <v>4715.5768317463198</v>
      </c>
      <c r="G542" s="41">
        <v>4717.0255538481697</v>
      </c>
      <c r="H542" s="16">
        <v>1.448722101847</v>
      </c>
      <c r="I542" s="17">
        <v>0.15271586261100001</v>
      </c>
      <c r="J542" s="17">
        <v>0.15282029759599999</v>
      </c>
      <c r="K542" s="17">
        <v>0.121819092138</v>
      </c>
      <c r="L542" s="17">
        <v>0.121923527123</v>
      </c>
      <c r="M542">
        <f t="shared" si="8"/>
        <v>0</v>
      </c>
    </row>
    <row r="543" spans="1:13" ht="13.5" thickBot="1">
      <c r="A543" s="15" t="s">
        <v>53</v>
      </c>
      <c r="B543" s="13">
        <v>14</v>
      </c>
      <c r="C543" s="16">
        <v>33657.6796875</v>
      </c>
      <c r="D543" s="16">
        <v>4293.6000000000004</v>
      </c>
      <c r="E543" s="16">
        <v>4167.5</v>
      </c>
      <c r="F543" s="16">
        <v>4656.2919117421898</v>
      </c>
      <c r="G543" s="41">
        <v>4734.1519243308403</v>
      </c>
      <c r="H543" s="16">
        <v>77.860012588656005</v>
      </c>
      <c r="I543" s="17">
        <v>3.1769807768000001E-2</v>
      </c>
      <c r="J543" s="17">
        <v>2.6155037985000001E-2</v>
      </c>
      <c r="K543" s="17">
        <v>4.0863339174E-2</v>
      </c>
      <c r="L543" s="17">
        <v>3.5248569389999998E-2</v>
      </c>
      <c r="M543">
        <f t="shared" si="8"/>
        <v>1</v>
      </c>
    </row>
    <row r="544" spans="1:13" ht="13.5" thickBot="1">
      <c r="A544" s="15" t="s">
        <v>45</v>
      </c>
      <c r="B544" s="13">
        <v>24</v>
      </c>
      <c r="C544" s="16">
        <v>30040.900390625</v>
      </c>
      <c r="D544" s="16">
        <v>3761</v>
      </c>
      <c r="E544" s="16">
        <v>3458.8</v>
      </c>
      <c r="F544" s="16">
        <v>4736.4029489272698</v>
      </c>
      <c r="G544" s="41">
        <v>4737.0429435061596</v>
      </c>
      <c r="H544" s="16">
        <v>0.63999457889</v>
      </c>
      <c r="I544" s="17">
        <v>7.0406329330000003E-2</v>
      </c>
      <c r="J544" s="17">
        <v>7.0360163667E-2</v>
      </c>
      <c r="K544" s="17">
        <v>9.2205362728000007E-2</v>
      </c>
      <c r="L544" s="17">
        <v>9.2159197065999995E-2</v>
      </c>
      <c r="M544">
        <f t="shared" si="8"/>
        <v>1</v>
      </c>
    </row>
    <row r="545" spans="1:13" ht="13.5" thickBot="1">
      <c r="A545" s="15" t="s">
        <v>58</v>
      </c>
      <c r="B545" s="13">
        <v>22</v>
      </c>
      <c r="C545" s="16">
        <v>39479.21484375</v>
      </c>
      <c r="D545" s="16">
        <v>5862.4</v>
      </c>
      <c r="E545" s="16">
        <v>5485.9</v>
      </c>
      <c r="F545" s="16">
        <v>4689.5536255789602</v>
      </c>
      <c r="G545" s="41">
        <v>4740.0013257361297</v>
      </c>
      <c r="H545" s="16">
        <v>50.447700157164</v>
      </c>
      <c r="I545" s="17">
        <v>8.0940266405999994E-2</v>
      </c>
      <c r="J545" s="17">
        <v>8.4578234254999995E-2</v>
      </c>
      <c r="K545" s="17">
        <v>5.3789476762000001E-2</v>
      </c>
      <c r="L545" s="17">
        <v>5.7427444611000002E-2</v>
      </c>
      <c r="M545">
        <f t="shared" si="8"/>
        <v>0</v>
      </c>
    </row>
    <row r="546" spans="1:13" ht="13.5" thickBot="1">
      <c r="A546" s="15" t="s">
        <v>31</v>
      </c>
      <c r="B546" s="13">
        <v>24</v>
      </c>
      <c r="C546" s="16">
        <v>41421.34375</v>
      </c>
      <c r="D546" s="16">
        <v>8300.2000000000007</v>
      </c>
      <c r="E546" s="16">
        <v>7862.1</v>
      </c>
      <c r="F546" s="16">
        <v>4741.4061551936702</v>
      </c>
      <c r="G546" s="41">
        <v>4748.2043584564199</v>
      </c>
      <c r="H546" s="16">
        <v>6.7982032627519997</v>
      </c>
      <c r="I546" s="17">
        <v>0.25622128266200001</v>
      </c>
      <c r="J546" s="17">
        <v>0.25671166737399997</v>
      </c>
      <c r="K546" s="17">
        <v>0.224619176335</v>
      </c>
      <c r="L546" s="17">
        <v>0.225109561047</v>
      </c>
      <c r="M546">
        <f t="shared" si="8"/>
        <v>0</v>
      </c>
    </row>
    <row r="547" spans="1:13" ht="13.5" thickBot="1">
      <c r="A547" s="15" t="s">
        <v>55</v>
      </c>
      <c r="B547" s="13">
        <v>17</v>
      </c>
      <c r="C547" s="16">
        <v>33873.171875</v>
      </c>
      <c r="D547" s="16">
        <v>2601</v>
      </c>
      <c r="E547" s="16">
        <v>2539.8000000000002</v>
      </c>
      <c r="F547" s="16">
        <v>4710.14407043335</v>
      </c>
      <c r="G547" s="41">
        <v>4748.88739690068</v>
      </c>
      <c r="H547" s="16">
        <v>38.74332646733</v>
      </c>
      <c r="I547" s="17">
        <v>0.15489200237199999</v>
      </c>
      <c r="J547" s="17">
        <v>0.15209807964399999</v>
      </c>
      <c r="K547" s="17">
        <v>0.15930535781999999</v>
      </c>
      <c r="L547" s="17">
        <v>0.156511435092</v>
      </c>
      <c r="M547">
        <f t="shared" si="8"/>
        <v>1</v>
      </c>
    </row>
    <row r="548" spans="1:13" ht="13.5" thickBot="1">
      <c r="A548" s="15" t="s">
        <v>50</v>
      </c>
      <c r="B548" s="13">
        <v>20</v>
      </c>
      <c r="C548" s="16">
        <v>36810.98828125</v>
      </c>
      <c r="D548" s="16">
        <v>6122.4</v>
      </c>
      <c r="E548" s="16">
        <v>5626.7</v>
      </c>
      <c r="F548" s="16">
        <v>4475.9138869996204</v>
      </c>
      <c r="G548" s="41">
        <v>4756.9641751463896</v>
      </c>
      <c r="H548" s="16">
        <v>281.05028814676598</v>
      </c>
      <c r="I548" s="17">
        <v>9.8466562692000006E-2</v>
      </c>
      <c r="J548" s="17">
        <v>0.118734125117</v>
      </c>
      <c r="K548" s="17">
        <v>6.2719825834000001E-2</v>
      </c>
      <c r="L548" s="17">
        <v>8.2987388258999997E-2</v>
      </c>
      <c r="M548">
        <f t="shared" si="8"/>
        <v>0</v>
      </c>
    </row>
    <row r="549" spans="1:13" ht="13.5" thickBot="1">
      <c r="A549" s="15" t="s">
        <v>53</v>
      </c>
      <c r="B549" s="13">
        <v>12</v>
      </c>
      <c r="C549" s="16">
        <v>33773.01171875</v>
      </c>
      <c r="D549" s="16">
        <v>4902.5</v>
      </c>
      <c r="E549" s="16">
        <v>4709.1000000000004</v>
      </c>
      <c r="F549" s="16">
        <v>4753.4072094081503</v>
      </c>
      <c r="G549" s="41">
        <v>4770.1603991914799</v>
      </c>
      <c r="H549" s="16">
        <v>16.753189783332001</v>
      </c>
      <c r="I549" s="17">
        <v>9.5434918010000001E-3</v>
      </c>
      <c r="J549" s="17">
        <v>1.0751625484000001E-2</v>
      </c>
      <c r="K549" s="17">
        <v>4.4032883240000004E-3</v>
      </c>
      <c r="L549" s="17">
        <v>3.195154641E-3</v>
      </c>
      <c r="M549">
        <f t="shared" si="8"/>
        <v>1</v>
      </c>
    </row>
    <row r="550" spans="1:13" ht="13.5" thickBot="1">
      <c r="A550" s="15" t="s">
        <v>55</v>
      </c>
      <c r="B550" s="13">
        <v>16</v>
      </c>
      <c r="C550" s="16">
        <v>33073.40234375</v>
      </c>
      <c r="D550" s="16">
        <v>2613.5</v>
      </c>
      <c r="E550" s="16">
        <v>2546</v>
      </c>
      <c r="F550" s="16">
        <v>4692.1088902905303</v>
      </c>
      <c r="G550" s="41">
        <v>4772.9315041448399</v>
      </c>
      <c r="H550" s="16">
        <v>80.822613854314</v>
      </c>
      <c r="I550" s="17">
        <v>0.155724490094</v>
      </c>
      <c r="J550" s="17">
        <v>0.149896076317</v>
      </c>
      <c r="K550" s="17">
        <v>0.160592161545</v>
      </c>
      <c r="L550" s="17">
        <v>0.154763747767</v>
      </c>
      <c r="M550">
        <f t="shared" si="8"/>
        <v>1</v>
      </c>
    </row>
    <row r="551" spans="1:13" ht="13.5" thickBot="1">
      <c r="A551" s="15" t="s">
        <v>41</v>
      </c>
      <c r="B551" s="13">
        <v>18</v>
      </c>
      <c r="C551" s="16">
        <v>31156.47265625</v>
      </c>
      <c r="D551" s="16">
        <v>3638.8</v>
      </c>
      <c r="E551" s="16">
        <v>3395.5</v>
      </c>
      <c r="F551" s="16">
        <v>4771.3899654188899</v>
      </c>
      <c r="G551" s="41">
        <v>4778.5553206938303</v>
      </c>
      <c r="H551" s="16">
        <v>7.1653552749409997</v>
      </c>
      <c r="I551" s="17">
        <v>8.2191917552000004E-2</v>
      </c>
      <c r="J551" s="17">
        <v>8.1675197621000006E-2</v>
      </c>
      <c r="K551" s="17">
        <v>9.9737168868000006E-2</v>
      </c>
      <c r="L551" s="17">
        <v>9.9220448936999994E-2</v>
      </c>
      <c r="M551">
        <f t="shared" si="8"/>
        <v>1</v>
      </c>
    </row>
    <row r="552" spans="1:13" ht="13.5" thickBot="1">
      <c r="A552" s="15" t="s">
        <v>34</v>
      </c>
      <c r="B552" s="13">
        <v>21</v>
      </c>
      <c r="C552" s="16">
        <v>34565.95703125</v>
      </c>
      <c r="D552" s="16">
        <v>3754.5</v>
      </c>
      <c r="E552" s="16">
        <v>3583.3</v>
      </c>
      <c r="F552" s="16">
        <v>4781.98841029091</v>
      </c>
      <c r="G552" s="41">
        <v>4788.47455713831</v>
      </c>
      <c r="H552" s="16">
        <v>6.4861468474070003</v>
      </c>
      <c r="I552" s="17">
        <v>7.4536804868000003E-2</v>
      </c>
      <c r="J552" s="17">
        <v>7.4069233728999997E-2</v>
      </c>
      <c r="K552" s="17">
        <v>8.6878212019000006E-2</v>
      </c>
      <c r="L552" s="17">
        <v>8.641064088E-2</v>
      </c>
      <c r="M552">
        <f t="shared" si="8"/>
        <v>1</v>
      </c>
    </row>
    <row r="553" spans="1:13" ht="13.5" thickBot="1">
      <c r="A553" s="15" t="s">
        <v>56</v>
      </c>
      <c r="B553" s="13">
        <v>14</v>
      </c>
      <c r="C553" s="16">
        <v>33027.2109375</v>
      </c>
      <c r="D553" s="16">
        <v>3642.5</v>
      </c>
      <c r="E553" s="16">
        <v>3355.2</v>
      </c>
      <c r="F553" s="16">
        <v>4633.7752765026698</v>
      </c>
      <c r="G553" s="41">
        <v>4812.5594677811296</v>
      </c>
      <c r="H553" s="16">
        <v>178.784191278462</v>
      </c>
      <c r="I553" s="17">
        <v>8.4377260241999999E-2</v>
      </c>
      <c r="J553" s="17">
        <v>7.1484479446999996E-2</v>
      </c>
      <c r="K553" s="17">
        <v>0.105095512207</v>
      </c>
      <c r="L553" s="17">
        <v>9.2202731412E-2</v>
      </c>
      <c r="M553">
        <f t="shared" si="8"/>
        <v>1</v>
      </c>
    </row>
    <row r="554" spans="1:13" ht="13.5" thickBot="1">
      <c r="A554" s="15" t="s">
        <v>56</v>
      </c>
      <c r="B554" s="13">
        <v>15</v>
      </c>
      <c r="C554" s="16">
        <v>34173.01171875</v>
      </c>
      <c r="D554" s="16">
        <v>3586.7</v>
      </c>
      <c r="E554" s="16">
        <v>3326.4</v>
      </c>
      <c r="F554" s="16">
        <v>4602.4716322724098</v>
      </c>
      <c r="G554" s="41">
        <v>4814.3746405345501</v>
      </c>
      <c r="H554" s="16">
        <v>211.90300826214499</v>
      </c>
      <c r="I554" s="17">
        <v>8.8532100709E-2</v>
      </c>
      <c r="J554" s="17">
        <v>7.3251001100999996E-2</v>
      </c>
      <c r="K554" s="17">
        <v>0.107303284094</v>
      </c>
      <c r="L554" s="17">
        <v>9.2022184485999997E-2</v>
      </c>
      <c r="M554">
        <f t="shared" si="8"/>
        <v>1</v>
      </c>
    </row>
    <row r="555" spans="1:13" ht="13.5" thickBot="1">
      <c r="A555" s="15" t="s">
        <v>54</v>
      </c>
      <c r="B555" s="13">
        <v>8</v>
      </c>
      <c r="C555" s="16">
        <v>35311.15625</v>
      </c>
      <c r="D555" s="16">
        <v>5378.2</v>
      </c>
      <c r="E555" s="16">
        <v>4943.3999999999996</v>
      </c>
      <c r="F555" s="16">
        <v>4743.0705958337503</v>
      </c>
      <c r="G555" s="41">
        <v>4814.9034803327904</v>
      </c>
      <c r="H555" s="16">
        <v>71.832884499038997</v>
      </c>
      <c r="I555" s="17">
        <v>4.0621368693000003E-2</v>
      </c>
      <c r="J555" s="17">
        <v>4.5801500263999997E-2</v>
      </c>
      <c r="K555" s="17">
        <v>9.2663531880000007E-3</v>
      </c>
      <c r="L555" s="17">
        <v>1.4446484759000001E-2</v>
      </c>
      <c r="M555">
        <f t="shared" si="8"/>
        <v>0</v>
      </c>
    </row>
    <row r="556" spans="1:13" ht="13.5" thickBot="1">
      <c r="A556" s="15" t="s">
        <v>50</v>
      </c>
      <c r="B556" s="13">
        <v>17</v>
      </c>
      <c r="C556" s="16">
        <v>37335.453125</v>
      </c>
      <c r="D556" s="16">
        <v>4630.3999999999996</v>
      </c>
      <c r="E556" s="16">
        <v>4187.1000000000004</v>
      </c>
      <c r="F556" s="16">
        <v>4770.4063069307404</v>
      </c>
      <c r="G556" s="41">
        <v>4849.25909601893</v>
      </c>
      <c r="H556" s="16">
        <v>78.852789088182007</v>
      </c>
      <c r="I556" s="17">
        <v>1.5782728493000001E-2</v>
      </c>
      <c r="J556" s="17">
        <v>1.0096365971E-2</v>
      </c>
      <c r="K556" s="17">
        <v>4.7750710032000002E-2</v>
      </c>
      <c r="L556" s="17">
        <v>4.2064347510000002E-2</v>
      </c>
      <c r="M556">
        <f t="shared" si="8"/>
        <v>1</v>
      </c>
    </row>
    <row r="557" spans="1:13" ht="13.5" thickBot="1">
      <c r="A557" s="15" t="s">
        <v>32</v>
      </c>
      <c r="B557" s="13">
        <v>2</v>
      </c>
      <c r="C557" s="16">
        <v>40327.71484375</v>
      </c>
      <c r="D557" s="16">
        <v>7206</v>
      </c>
      <c r="E557" s="16">
        <v>7006.4</v>
      </c>
      <c r="F557" s="16">
        <v>4563.3861007799096</v>
      </c>
      <c r="G557" s="41">
        <v>4849.4727181661901</v>
      </c>
      <c r="H557" s="16">
        <v>286.08661738627598</v>
      </c>
      <c r="I557" s="17">
        <v>0.16987653415699999</v>
      </c>
      <c r="J557" s="17">
        <v>0.19049984855900001</v>
      </c>
      <c r="K557" s="17">
        <v>0.15548783750199999</v>
      </c>
      <c r="L557" s="17">
        <v>0.17611115190400001</v>
      </c>
      <c r="M557">
        <f t="shared" si="8"/>
        <v>0</v>
      </c>
    </row>
    <row r="558" spans="1:13" ht="13.5" thickBot="1">
      <c r="A558" s="15" t="s">
        <v>33</v>
      </c>
      <c r="B558" s="13">
        <v>7</v>
      </c>
      <c r="C558" s="16">
        <v>53070.15234375</v>
      </c>
      <c r="D558" s="16">
        <v>3924.3</v>
      </c>
      <c r="E558" s="16">
        <v>3472.9</v>
      </c>
      <c r="F558" s="16">
        <v>4856.0855165204703</v>
      </c>
      <c r="G558" s="41">
        <v>4857.2363290517796</v>
      </c>
      <c r="H558" s="16">
        <v>1.1508125313119999</v>
      </c>
      <c r="I558" s="17">
        <v>6.7253195577000005E-2</v>
      </c>
      <c r="J558" s="17">
        <v>6.7170236196000002E-2</v>
      </c>
      <c r="K558" s="17">
        <v>9.9793564666000006E-2</v>
      </c>
      <c r="L558" s="17">
        <v>9.9710605285000004E-2</v>
      </c>
      <c r="M558">
        <f t="shared" si="8"/>
        <v>1</v>
      </c>
    </row>
    <row r="559" spans="1:13" ht="13.5" thickBot="1">
      <c r="A559" s="15" t="s">
        <v>35</v>
      </c>
      <c r="B559" s="13">
        <v>6</v>
      </c>
      <c r="C559" s="16">
        <v>29623.291015625</v>
      </c>
      <c r="D559" s="16">
        <v>3953.9</v>
      </c>
      <c r="E559" s="16">
        <v>3376.8</v>
      </c>
      <c r="F559" s="16">
        <v>4885.7287546975103</v>
      </c>
      <c r="G559" s="41">
        <v>4886.3181324737598</v>
      </c>
      <c r="H559" s="16">
        <v>0.58937777625099996</v>
      </c>
      <c r="I559" s="17">
        <v>6.7215839998999993E-2</v>
      </c>
      <c r="J559" s="17">
        <v>6.7173353135000002E-2</v>
      </c>
      <c r="K559" s="17">
        <v>0.108817627773</v>
      </c>
      <c r="L559" s="17">
        <v>0.10877514090900001</v>
      </c>
      <c r="M559">
        <f t="shared" si="8"/>
        <v>1</v>
      </c>
    </row>
    <row r="560" spans="1:13" ht="13.5" thickBot="1">
      <c r="A560" s="15" t="s">
        <v>31</v>
      </c>
      <c r="B560" s="13">
        <v>21</v>
      </c>
      <c r="C560" s="16">
        <v>46721.47265625</v>
      </c>
      <c r="D560" s="16">
        <v>9535.7999999999993</v>
      </c>
      <c r="E560" s="16">
        <v>9042.1</v>
      </c>
      <c r="F560" s="16">
        <v>4892.34149791647</v>
      </c>
      <c r="G560" s="41">
        <v>4893.6898958842903</v>
      </c>
      <c r="H560" s="16">
        <v>1.3483979678139999</v>
      </c>
      <c r="I560" s="17">
        <v>0.33485609926499998</v>
      </c>
      <c r="J560" s="17">
        <v>0.33495336522199998</v>
      </c>
      <c r="K560" s="17">
        <v>0.29924331703899998</v>
      </c>
      <c r="L560" s="17">
        <v>0.29934058299600003</v>
      </c>
      <c r="M560">
        <f t="shared" si="8"/>
        <v>0</v>
      </c>
    </row>
    <row r="561" spans="1:13" ht="13.5" thickBot="1">
      <c r="A561" s="15" t="s">
        <v>31</v>
      </c>
      <c r="B561" s="13">
        <v>23</v>
      </c>
      <c r="C561" s="16">
        <v>43266.140625</v>
      </c>
      <c r="D561" s="16">
        <v>8597.7000000000007</v>
      </c>
      <c r="E561" s="16">
        <v>8133.2</v>
      </c>
      <c r="F561" s="16">
        <v>4892.10242786873</v>
      </c>
      <c r="G561" s="41">
        <v>4894.6745432203497</v>
      </c>
      <c r="H561" s="16">
        <v>2.5721153516199999</v>
      </c>
      <c r="I561" s="17">
        <v>0.26711573662100002</v>
      </c>
      <c r="J561" s="17">
        <v>0.26730127476900001</v>
      </c>
      <c r="K561" s="17">
        <v>0.23360928058700001</v>
      </c>
      <c r="L561" s="17">
        <v>0.23379481873499999</v>
      </c>
      <c r="M561">
        <f t="shared" si="8"/>
        <v>0</v>
      </c>
    </row>
    <row r="562" spans="1:13" ht="13.5" thickBot="1">
      <c r="A562" s="15" t="s">
        <v>33</v>
      </c>
      <c r="B562" s="13">
        <v>3</v>
      </c>
      <c r="C562" s="16">
        <v>43313.04296875</v>
      </c>
      <c r="D562" s="16">
        <v>4691.5</v>
      </c>
      <c r="E562" s="16">
        <v>4190.8</v>
      </c>
      <c r="F562" s="16">
        <v>4901.6077020125404</v>
      </c>
      <c r="G562" s="41">
        <v>4902.7567440869498</v>
      </c>
      <c r="H562" s="16">
        <v>1.149042074414</v>
      </c>
      <c r="I562" s="17">
        <v>1.5229004043E-2</v>
      </c>
      <c r="J562" s="17">
        <v>1.5146172290000001E-2</v>
      </c>
      <c r="K562" s="17">
        <v>5.1323294700000001E-2</v>
      </c>
      <c r="L562" s="17">
        <v>5.1240462947E-2</v>
      </c>
      <c r="M562">
        <f t="shared" si="8"/>
        <v>1</v>
      </c>
    </row>
    <row r="563" spans="1:13" ht="13.5" thickBot="1">
      <c r="A563" s="15" t="s">
        <v>34</v>
      </c>
      <c r="B563" s="13">
        <v>5</v>
      </c>
      <c r="C563" s="16">
        <v>37258.078125</v>
      </c>
      <c r="D563" s="16">
        <v>4221.5</v>
      </c>
      <c r="E563" s="16">
        <v>3987.2</v>
      </c>
      <c r="F563" s="16">
        <v>4917.0797959175197</v>
      </c>
      <c r="G563" s="41">
        <v>4919.9924546537604</v>
      </c>
      <c r="H563" s="16">
        <v>2.9126587362410001</v>
      </c>
      <c r="I563" s="17">
        <v>5.0352685600000002E-2</v>
      </c>
      <c r="J563" s="17">
        <v>5.0142718852000001E-2</v>
      </c>
      <c r="K563" s="17">
        <v>6.7242824009000002E-2</v>
      </c>
      <c r="L563" s="17">
        <v>6.7032857259999995E-2</v>
      </c>
      <c r="M563">
        <f t="shared" si="8"/>
        <v>1</v>
      </c>
    </row>
    <row r="564" spans="1:13" ht="13.5" thickBot="1">
      <c r="A564" s="15" t="s">
        <v>33</v>
      </c>
      <c r="B564" s="13">
        <v>6</v>
      </c>
      <c r="C564" s="16">
        <v>48752.9921875</v>
      </c>
      <c r="D564" s="16">
        <v>4126.2</v>
      </c>
      <c r="E564" s="16">
        <v>3665.5</v>
      </c>
      <c r="F564" s="16">
        <v>4927.2892970779403</v>
      </c>
      <c r="G564" s="41">
        <v>4928.4950075576198</v>
      </c>
      <c r="H564" s="16">
        <v>1.205710479683</v>
      </c>
      <c r="I564" s="17">
        <v>5.7835568594999998E-2</v>
      </c>
      <c r="J564" s="17">
        <v>5.7748651749999998E-2</v>
      </c>
      <c r="K564" s="17">
        <v>9.1046352908999997E-2</v>
      </c>
      <c r="L564" s="17">
        <v>9.0959436062999999E-2</v>
      </c>
      <c r="M564">
        <f t="shared" si="8"/>
        <v>1</v>
      </c>
    </row>
    <row r="565" spans="1:13" ht="13.5" thickBot="1">
      <c r="A565" s="15" t="s">
        <v>58</v>
      </c>
      <c r="B565" s="13">
        <v>8</v>
      </c>
      <c r="C565" s="16">
        <v>33536.9375</v>
      </c>
      <c r="D565" s="16">
        <v>4009</v>
      </c>
      <c r="E565" s="16">
        <v>3778.7</v>
      </c>
      <c r="F565" s="16">
        <v>4872.7868401456499</v>
      </c>
      <c r="G565" s="41">
        <v>4947.2296351203004</v>
      </c>
      <c r="H565" s="16">
        <v>74.442794974644997</v>
      </c>
      <c r="I565" s="17">
        <v>6.7659164571999997E-2</v>
      </c>
      <c r="J565" s="17">
        <v>6.2290822826999999E-2</v>
      </c>
      <c r="K565" s="17">
        <v>8.4266938422999996E-2</v>
      </c>
      <c r="L565" s="17">
        <v>7.8898596678000005E-2</v>
      </c>
      <c r="M565">
        <f t="shared" si="8"/>
        <v>1</v>
      </c>
    </row>
    <row r="566" spans="1:13" ht="13.5" thickBot="1">
      <c r="A566" s="15" t="s">
        <v>50</v>
      </c>
      <c r="B566" s="13">
        <v>1</v>
      </c>
      <c r="C566" s="16">
        <v>26264.822265625</v>
      </c>
      <c r="D566" s="16">
        <v>4880.3999999999996</v>
      </c>
      <c r="E566" s="16">
        <v>4497.5</v>
      </c>
      <c r="F566" s="16">
        <v>4872.7420300184003</v>
      </c>
      <c r="G566" s="41">
        <v>4964.9228928086104</v>
      </c>
      <c r="H566" s="16">
        <v>92.180862790212004</v>
      </c>
      <c r="I566" s="17">
        <v>6.0952544030000002E-3</v>
      </c>
      <c r="J566" s="17">
        <v>5.5224417499999997E-4</v>
      </c>
      <c r="K566" s="17">
        <v>3.3707571414E-2</v>
      </c>
      <c r="L566" s="17">
        <v>2.7060072835999999E-2</v>
      </c>
      <c r="M566">
        <f t="shared" si="8"/>
        <v>1</v>
      </c>
    </row>
    <row r="567" spans="1:13" ht="13.5" thickBot="1">
      <c r="A567" s="15" t="s">
        <v>33</v>
      </c>
      <c r="B567" s="13">
        <v>2</v>
      </c>
      <c r="C567" s="16">
        <v>43043.25390625</v>
      </c>
      <c r="D567" s="16">
        <v>4746.3</v>
      </c>
      <c r="E567" s="16">
        <v>4219.8999999999996</v>
      </c>
      <c r="F567" s="16">
        <v>4965.1724453552597</v>
      </c>
      <c r="G567" s="41">
        <v>4966.5586910192196</v>
      </c>
      <c r="H567" s="16">
        <v>1.386245663959</v>
      </c>
      <c r="I567" s="17">
        <v>1.5877933319999999E-2</v>
      </c>
      <c r="J567" s="17">
        <v>1.5778002116000001E-2</v>
      </c>
      <c r="K567" s="17">
        <v>5.3824876803E-2</v>
      </c>
      <c r="L567" s="17">
        <v>5.3724945598999999E-2</v>
      </c>
      <c r="M567">
        <f t="shared" si="8"/>
        <v>1</v>
      </c>
    </row>
    <row r="568" spans="1:13" ht="13.5" thickBot="1">
      <c r="A568" s="15" t="s">
        <v>47</v>
      </c>
      <c r="B568" s="13">
        <v>7</v>
      </c>
      <c r="C568" s="16">
        <v>31142.681640625</v>
      </c>
      <c r="D568" s="16">
        <v>3459.8</v>
      </c>
      <c r="E568" s="16">
        <v>3240.2</v>
      </c>
      <c r="F568" s="16">
        <v>5001.0171664877698</v>
      </c>
      <c r="G568" s="41">
        <v>4985.9446880900796</v>
      </c>
      <c r="H568" s="16">
        <v>-15.072478397686</v>
      </c>
      <c r="I568" s="17">
        <v>0.110055865586</v>
      </c>
      <c r="J568" s="17">
        <v>0.111142797035</v>
      </c>
      <c r="K568" s="17">
        <v>0.125892023371</v>
      </c>
      <c r="L568" s="17">
        <v>0.12697895481900001</v>
      </c>
      <c r="M568">
        <f t="shared" si="8"/>
        <v>1</v>
      </c>
    </row>
    <row r="569" spans="1:13" ht="13.5" thickBot="1">
      <c r="A569" s="15" t="s">
        <v>31</v>
      </c>
      <c r="B569" s="13">
        <v>9</v>
      </c>
      <c r="C569" s="16">
        <v>36392.59765625</v>
      </c>
      <c r="D569" s="16">
        <v>4882.1000000000004</v>
      </c>
      <c r="E569" s="16">
        <v>4522.8</v>
      </c>
      <c r="F569" s="16">
        <v>4983.8545875359496</v>
      </c>
      <c r="G569" s="41">
        <v>4986.9026564351498</v>
      </c>
      <c r="H569" s="16">
        <v>3.0480688992020002</v>
      </c>
      <c r="I569" s="17">
        <v>7.5598828849999999E-3</v>
      </c>
      <c r="J569" s="17">
        <v>7.340012085E-3</v>
      </c>
      <c r="K569" s="17">
        <v>3.3477793871E-2</v>
      </c>
      <c r="L569" s="17">
        <v>3.3257923070999999E-2</v>
      </c>
      <c r="M569">
        <f t="shared" si="8"/>
        <v>1</v>
      </c>
    </row>
    <row r="570" spans="1:13" ht="13.5" thickBot="1">
      <c r="A570" s="15" t="s">
        <v>46</v>
      </c>
      <c r="B570" s="13">
        <v>5</v>
      </c>
      <c r="C570" s="16">
        <v>26060.703125</v>
      </c>
      <c r="D570" s="16">
        <v>5174.3</v>
      </c>
      <c r="E570" s="16">
        <v>4759.1000000000004</v>
      </c>
      <c r="F570" s="16">
        <v>4985.3961610616598</v>
      </c>
      <c r="G570" s="41">
        <v>4988.1458726451101</v>
      </c>
      <c r="H570" s="16">
        <v>2.7497115834549999</v>
      </c>
      <c r="I570" s="17">
        <v>1.3424253793E-2</v>
      </c>
      <c r="J570" s="17">
        <v>1.3622545535000001E-2</v>
      </c>
      <c r="K570" s="17">
        <v>1.6517334149000001E-2</v>
      </c>
      <c r="L570" s="17">
        <v>1.6319042406999999E-2</v>
      </c>
      <c r="M570">
        <f t="shared" si="8"/>
        <v>1</v>
      </c>
    </row>
    <row r="571" spans="1:13" ht="13.5" thickBot="1">
      <c r="A571" s="15" t="s">
        <v>44</v>
      </c>
      <c r="B571" s="13">
        <v>6</v>
      </c>
      <c r="C571" s="16">
        <v>27311.328125</v>
      </c>
      <c r="D571" s="16">
        <v>4240.6000000000004</v>
      </c>
      <c r="E571" s="16">
        <v>3935.3</v>
      </c>
      <c r="F571" s="16">
        <v>4981.8410530111896</v>
      </c>
      <c r="G571" s="41">
        <v>4992.8851044819403</v>
      </c>
      <c r="H571" s="16">
        <v>11.044051470755999</v>
      </c>
      <c r="I571" s="17">
        <v>5.4250025562000002E-2</v>
      </c>
      <c r="J571" s="17">
        <v>5.3453598688000002E-2</v>
      </c>
      <c r="K571" s="17">
        <v>7.6266323248000006E-2</v>
      </c>
      <c r="L571" s="17">
        <v>7.5469896373000001E-2</v>
      </c>
      <c r="M571">
        <f t="shared" si="8"/>
        <v>1</v>
      </c>
    </row>
    <row r="572" spans="1:13" ht="13.5" thickBot="1">
      <c r="A572" s="15" t="s">
        <v>33</v>
      </c>
      <c r="B572" s="13">
        <v>1</v>
      </c>
      <c r="C572" s="16">
        <v>43087.9375</v>
      </c>
      <c r="D572" s="16">
        <v>4481.3999999999996</v>
      </c>
      <c r="E572" s="16">
        <v>4049.1</v>
      </c>
      <c r="F572" s="16">
        <v>5019.7073155696098</v>
      </c>
      <c r="G572" s="41">
        <v>5021.7245255159296</v>
      </c>
      <c r="H572" s="16">
        <v>2.017209946316</v>
      </c>
      <c r="I572" s="17">
        <v>3.8950729923999998E-2</v>
      </c>
      <c r="J572" s="17">
        <v>3.8805313982000003E-2</v>
      </c>
      <c r="K572" s="17">
        <v>7.0114224734000002E-2</v>
      </c>
      <c r="L572" s="17">
        <v>6.9968808792000001E-2</v>
      </c>
      <c r="M572">
        <f t="shared" si="8"/>
        <v>1</v>
      </c>
    </row>
    <row r="573" spans="1:13" ht="13.5" thickBot="1">
      <c r="A573" s="15" t="s">
        <v>52</v>
      </c>
      <c r="B573" s="13">
        <v>10</v>
      </c>
      <c r="C573" s="16">
        <v>33421.66796875</v>
      </c>
      <c r="D573" s="16">
        <v>4560.1000000000004</v>
      </c>
      <c r="E573" s="16">
        <v>4232.2</v>
      </c>
      <c r="F573" s="16">
        <v>4954.5094401308697</v>
      </c>
      <c r="G573" s="41">
        <v>5022.78407745811</v>
      </c>
      <c r="H573" s="16">
        <v>68.274637327248996</v>
      </c>
      <c r="I573" s="17">
        <v>3.3375465444000003E-2</v>
      </c>
      <c r="J573" s="17">
        <v>2.8450511442E-2</v>
      </c>
      <c r="K573" s="17">
        <v>5.7028354428999999E-2</v>
      </c>
      <c r="L573" s="17">
        <v>5.2103400426999999E-2</v>
      </c>
      <c r="M573">
        <f t="shared" si="8"/>
        <v>1</v>
      </c>
    </row>
    <row r="574" spans="1:13" ht="13.5" thickBot="1">
      <c r="A574" s="15" t="s">
        <v>52</v>
      </c>
      <c r="B574" s="13">
        <v>11</v>
      </c>
      <c r="C574" s="16">
        <v>34390.25390625</v>
      </c>
      <c r="D574" s="16">
        <v>4131.6000000000004</v>
      </c>
      <c r="E574" s="16">
        <v>3906.7</v>
      </c>
      <c r="F574" s="16">
        <v>4967.1107855267801</v>
      </c>
      <c r="G574" s="41">
        <v>5042.9338078091496</v>
      </c>
      <c r="H574" s="16">
        <v>75.823022282375007</v>
      </c>
      <c r="I574" s="17">
        <v>6.5738570858000001E-2</v>
      </c>
      <c r="J574" s="17">
        <v>6.0269118194E-2</v>
      </c>
      <c r="K574" s="17">
        <v>8.1961610603999993E-2</v>
      </c>
      <c r="L574" s="17">
        <v>7.649215794E-2</v>
      </c>
      <c r="M574">
        <f t="shared" si="8"/>
        <v>1</v>
      </c>
    </row>
    <row r="575" spans="1:13" ht="13.5" thickBot="1">
      <c r="A575" s="15" t="s">
        <v>32</v>
      </c>
      <c r="B575" s="13">
        <v>1</v>
      </c>
      <c r="C575" s="16">
        <v>40529.55078125</v>
      </c>
      <c r="D575" s="16">
        <v>7145.2</v>
      </c>
      <c r="E575" s="16">
        <v>7064.5</v>
      </c>
      <c r="F575" s="16">
        <v>4848.5694378674298</v>
      </c>
      <c r="G575" s="41">
        <v>5073.0213657657196</v>
      </c>
      <c r="H575" s="16">
        <v>224.451927898294</v>
      </c>
      <c r="I575" s="17">
        <v>0.149378505928</v>
      </c>
      <c r="J575" s="17">
        <v>0.16555871987599999</v>
      </c>
      <c r="K575" s="17">
        <v>0.14356103187899999</v>
      </c>
      <c r="L575" s="17">
        <v>0.15974124582800001</v>
      </c>
      <c r="M575">
        <f t="shared" si="8"/>
        <v>0</v>
      </c>
    </row>
    <row r="576" spans="1:13" ht="13.5" thickBot="1">
      <c r="A576" s="15" t="s">
        <v>57</v>
      </c>
      <c r="B576" s="13">
        <v>5</v>
      </c>
      <c r="C576" s="16">
        <v>25833.55859375</v>
      </c>
      <c r="D576" s="16">
        <v>4639</v>
      </c>
      <c r="E576" s="16">
        <v>4370</v>
      </c>
      <c r="F576" s="16">
        <v>4905.7620442514799</v>
      </c>
      <c r="G576" s="41">
        <v>5104.1386696457603</v>
      </c>
      <c r="H576" s="16">
        <v>198.376625394283</v>
      </c>
      <c r="I576" s="17">
        <v>3.3542847741999997E-2</v>
      </c>
      <c r="J576" s="17">
        <v>1.9237184989000001E-2</v>
      </c>
      <c r="K576" s="17">
        <v>5.2941419891999998E-2</v>
      </c>
      <c r="L576" s="17">
        <v>3.8635757138999999E-2</v>
      </c>
      <c r="M576">
        <f t="shared" si="8"/>
        <v>1</v>
      </c>
    </row>
    <row r="577" spans="1:13" ht="13.5" thickBot="1">
      <c r="A577" s="15" t="s">
        <v>31</v>
      </c>
      <c r="B577" s="13">
        <v>20</v>
      </c>
      <c r="C577" s="16">
        <v>47115.98828125</v>
      </c>
      <c r="D577" s="16">
        <v>9413.2999999999993</v>
      </c>
      <c r="E577" s="16">
        <v>8892.7000000000007</v>
      </c>
      <c r="F577" s="16">
        <v>5100.3128088849398</v>
      </c>
      <c r="G577" s="41">
        <v>5109.2916430001396</v>
      </c>
      <c r="H577" s="16">
        <v>8.9788341151999997</v>
      </c>
      <c r="I577" s="17">
        <v>0.310467312775</v>
      </c>
      <c r="J577" s="17">
        <v>0.31111499611299998</v>
      </c>
      <c r="K577" s="17">
        <v>0.27291411361099999</v>
      </c>
      <c r="L577" s="17">
        <v>0.27356179694900001</v>
      </c>
      <c r="M577">
        <f t="shared" si="8"/>
        <v>0</v>
      </c>
    </row>
    <row r="578" spans="1:13" ht="13.5" thickBot="1">
      <c r="A578" s="15" t="s">
        <v>56</v>
      </c>
      <c r="B578" s="13">
        <v>16</v>
      </c>
      <c r="C578" s="16">
        <v>35291.859375</v>
      </c>
      <c r="D578" s="16">
        <v>3545.9</v>
      </c>
      <c r="E578" s="16">
        <v>3304.6</v>
      </c>
      <c r="F578" s="16">
        <v>4908.4121872620499</v>
      </c>
      <c r="G578" s="41">
        <v>5136.3219313578702</v>
      </c>
      <c r="H578" s="16">
        <v>227.90974409581801</v>
      </c>
      <c r="I578" s="17">
        <v>0.11469113228199999</v>
      </c>
      <c r="J578" s="17">
        <v>9.8255728511000007E-2</v>
      </c>
      <c r="K578" s="17">
        <v>0.13209215629599999</v>
      </c>
      <c r="L578" s="17">
        <v>0.115656752524</v>
      </c>
      <c r="M578">
        <f t="shared" ref="M578:M641" si="9">IF(G578&gt;=E578,1,0)</f>
        <v>1</v>
      </c>
    </row>
    <row r="579" spans="1:13" ht="13.5" thickBot="1">
      <c r="A579" s="15" t="s">
        <v>56</v>
      </c>
      <c r="B579" s="13">
        <v>13</v>
      </c>
      <c r="C579" s="16">
        <v>31972.322265625</v>
      </c>
      <c r="D579" s="16">
        <v>3755</v>
      </c>
      <c r="E579" s="16">
        <v>3431.6</v>
      </c>
      <c r="F579" s="16">
        <v>5039.7045496942101</v>
      </c>
      <c r="G579" s="41">
        <v>5151.1600864741104</v>
      </c>
      <c r="H579" s="16">
        <v>111.455536779906</v>
      </c>
      <c r="I579" s="17">
        <v>0.100682201375</v>
      </c>
      <c r="J579" s="17">
        <v>9.2644735680999998E-2</v>
      </c>
      <c r="K579" s="17">
        <v>0.124003756145</v>
      </c>
      <c r="L579" s="17">
        <v>0.115966290451</v>
      </c>
      <c r="M579">
        <f t="shared" si="9"/>
        <v>1</v>
      </c>
    </row>
    <row r="580" spans="1:13" ht="13.5" thickBot="1">
      <c r="A580" s="15" t="s">
        <v>30</v>
      </c>
      <c r="B580" s="13">
        <v>4</v>
      </c>
      <c r="C580" s="16">
        <v>33835.48828125</v>
      </c>
      <c r="D580" s="16">
        <v>6277.9</v>
      </c>
      <c r="E580" s="16">
        <v>5849.4</v>
      </c>
      <c r="F580" s="16">
        <v>5159.8238457126899</v>
      </c>
      <c r="G580" s="41">
        <v>5163.8616095694697</v>
      </c>
      <c r="H580" s="16">
        <v>4.037763856782</v>
      </c>
      <c r="I580" s="17">
        <v>8.0308419147999993E-2</v>
      </c>
      <c r="J580" s="17">
        <v>8.0599492090999994E-2</v>
      </c>
      <c r="K580" s="17">
        <v>4.9418857440999997E-2</v>
      </c>
      <c r="L580" s="17">
        <v>4.9709930383999998E-2</v>
      </c>
      <c r="M580">
        <f t="shared" si="9"/>
        <v>0</v>
      </c>
    </row>
    <row r="581" spans="1:13" ht="13.5" thickBot="1">
      <c r="A581" s="15" t="s">
        <v>50</v>
      </c>
      <c r="B581" s="13">
        <v>19</v>
      </c>
      <c r="C581" s="16">
        <v>37243.37109375</v>
      </c>
      <c r="D581" s="16">
        <v>5027.8</v>
      </c>
      <c r="E581" s="16">
        <v>4547.1000000000004</v>
      </c>
      <c r="F581" s="16">
        <v>4868.4587886275403</v>
      </c>
      <c r="G581" s="41">
        <v>5183.6351977890299</v>
      </c>
      <c r="H581" s="16">
        <v>315.17640916148503</v>
      </c>
      <c r="I581" s="17">
        <v>1.1237845083999999E-2</v>
      </c>
      <c r="J581" s="17">
        <v>1.1490676525E-2</v>
      </c>
      <c r="K581" s="17">
        <v>4.5902877175000002E-2</v>
      </c>
      <c r="L581" s="17">
        <v>2.3174355564999999E-2</v>
      </c>
      <c r="M581">
        <f t="shared" si="9"/>
        <v>1</v>
      </c>
    </row>
    <row r="582" spans="1:13" ht="13.5" thickBot="1">
      <c r="A582" s="15" t="s">
        <v>58</v>
      </c>
      <c r="B582" s="13">
        <v>23</v>
      </c>
      <c r="C582" s="16">
        <v>36274.1953125</v>
      </c>
      <c r="D582" s="16">
        <v>5892.1</v>
      </c>
      <c r="E582" s="16">
        <v>5509.8</v>
      </c>
      <c r="F582" s="16">
        <v>5154.9964573502002</v>
      </c>
      <c r="G582" s="41">
        <v>5186.7302202947403</v>
      </c>
      <c r="H582" s="16">
        <v>31.733762944538</v>
      </c>
      <c r="I582" s="17">
        <v>5.0866790199999998E-2</v>
      </c>
      <c r="J582" s="17">
        <v>5.3155227708999997E-2</v>
      </c>
      <c r="K582" s="17">
        <v>2.3297741378999998E-2</v>
      </c>
      <c r="L582" s="17">
        <v>2.5586178888000001E-2</v>
      </c>
      <c r="M582">
        <f t="shared" si="9"/>
        <v>0</v>
      </c>
    </row>
    <row r="583" spans="1:13" ht="13.5" thickBot="1">
      <c r="A583" s="15" t="s">
        <v>46</v>
      </c>
      <c r="B583" s="13">
        <v>4</v>
      </c>
      <c r="C583" s="16">
        <v>25627.220703125</v>
      </c>
      <c r="D583" s="16">
        <v>5389.8</v>
      </c>
      <c r="E583" s="16">
        <v>4920.8</v>
      </c>
      <c r="F583" s="16">
        <v>5234.5874262958096</v>
      </c>
      <c r="G583" s="41">
        <v>5236.9389791827798</v>
      </c>
      <c r="H583" s="16">
        <v>2.3515528869620002</v>
      </c>
      <c r="I583" s="17">
        <v>1.1023366324E-2</v>
      </c>
      <c r="J583" s="17">
        <v>1.1192945387999999E-2</v>
      </c>
      <c r="K583" s="17">
        <v>2.2797936048000001E-2</v>
      </c>
      <c r="L583" s="17">
        <v>2.2628356983E-2</v>
      </c>
      <c r="M583">
        <f t="shared" si="9"/>
        <v>1</v>
      </c>
    </row>
    <row r="584" spans="1:13" ht="13.5" thickBot="1">
      <c r="A584" s="15" t="s">
        <v>47</v>
      </c>
      <c r="B584" s="13">
        <v>6</v>
      </c>
      <c r="C584" s="16">
        <v>28005.142578125</v>
      </c>
      <c r="D584" s="16">
        <v>3567.3</v>
      </c>
      <c r="E584" s="16">
        <v>3332.2</v>
      </c>
      <c r="F584" s="16">
        <v>5240.8471695733097</v>
      </c>
      <c r="G584" s="41">
        <v>5241.1545220579101</v>
      </c>
      <c r="H584" s="16">
        <v>0.30735248459699999</v>
      </c>
      <c r="I584" s="17">
        <v>0.12070776101900001</v>
      </c>
      <c r="J584" s="17">
        <v>0.120685596709</v>
      </c>
      <c r="K584" s="17">
        <v>0.13766168039599999</v>
      </c>
      <c r="L584" s="17">
        <v>0.137639516086</v>
      </c>
      <c r="M584">
        <f t="shared" si="9"/>
        <v>1</v>
      </c>
    </row>
    <row r="585" spans="1:13" ht="13.5" thickBot="1">
      <c r="A585" s="15" t="s">
        <v>46</v>
      </c>
      <c r="B585" s="13">
        <v>24</v>
      </c>
      <c r="C585" s="16">
        <v>30707.5859375</v>
      </c>
      <c r="D585" s="16">
        <v>3312.2</v>
      </c>
      <c r="E585" s="16">
        <v>2886.2</v>
      </c>
      <c r="F585" s="16">
        <v>5257.1751110901596</v>
      </c>
      <c r="G585" s="41">
        <v>5269.8295979612003</v>
      </c>
      <c r="H585" s="16">
        <v>12.65448687104</v>
      </c>
      <c r="I585" s="17">
        <v>0.14117181783800001</v>
      </c>
      <c r="J585" s="17">
        <v>0.140259256586</v>
      </c>
      <c r="K585" s="17">
        <v>0.17189223321200001</v>
      </c>
      <c r="L585" s="17">
        <v>0.170979671961</v>
      </c>
      <c r="M585">
        <f t="shared" si="9"/>
        <v>1</v>
      </c>
    </row>
    <row r="586" spans="1:13" ht="13.5" thickBot="1">
      <c r="A586" s="15" t="s">
        <v>34</v>
      </c>
      <c r="B586" s="13">
        <v>4</v>
      </c>
      <c r="C586" s="16">
        <v>36622.765625</v>
      </c>
      <c r="D586" s="16">
        <v>4622.7</v>
      </c>
      <c r="E586" s="16">
        <v>4382.1000000000004</v>
      </c>
      <c r="F586" s="16">
        <v>5275.7719773852396</v>
      </c>
      <c r="G586" s="41">
        <v>5280.56964668403</v>
      </c>
      <c r="H586" s="16">
        <v>4.7976692987830001</v>
      </c>
      <c r="I586" s="17">
        <v>4.7424282488E-2</v>
      </c>
      <c r="J586" s="17">
        <v>4.7078429742000001E-2</v>
      </c>
      <c r="K586" s="17">
        <v>6.4768573146E-2</v>
      </c>
      <c r="L586" s="17">
        <v>6.4422720399000002E-2</v>
      </c>
      <c r="M586">
        <f t="shared" si="9"/>
        <v>1</v>
      </c>
    </row>
    <row r="587" spans="1:13" ht="13.5" thickBot="1">
      <c r="A587" s="15" t="s">
        <v>57</v>
      </c>
      <c r="B587" s="13">
        <v>22</v>
      </c>
      <c r="C587" s="16">
        <v>38323.375</v>
      </c>
      <c r="D587" s="16">
        <v>3861.1</v>
      </c>
      <c r="E587" s="16">
        <v>3562.1</v>
      </c>
      <c r="F587" s="16">
        <v>5210.6705296421296</v>
      </c>
      <c r="G587" s="41">
        <v>5282.3239539429196</v>
      </c>
      <c r="H587" s="16">
        <v>71.653424300783001</v>
      </c>
      <c r="I587" s="17">
        <v>0.102489648369</v>
      </c>
      <c r="J587" s="17">
        <v>9.7322458328000003E-2</v>
      </c>
      <c r="K587" s="17">
        <v>0.124051630052</v>
      </c>
      <c r="L587" s="17">
        <v>0.118884440011</v>
      </c>
      <c r="M587">
        <f t="shared" si="9"/>
        <v>1</v>
      </c>
    </row>
    <row r="588" spans="1:13" ht="13.5" thickBot="1">
      <c r="A588" s="15" t="s">
        <v>44</v>
      </c>
      <c r="B588" s="13">
        <v>5</v>
      </c>
      <c r="C588" s="16">
        <v>25539.369140625</v>
      </c>
      <c r="D588" s="16">
        <v>4863.8</v>
      </c>
      <c r="E588" s="16">
        <v>4490.7</v>
      </c>
      <c r="F588" s="16">
        <v>5259.0484379362897</v>
      </c>
      <c r="G588" s="41">
        <v>5283.9543444916799</v>
      </c>
      <c r="H588" s="16">
        <v>24.905906555388</v>
      </c>
      <c r="I588" s="17">
        <v>3.0298863812000001E-2</v>
      </c>
      <c r="J588" s="17">
        <v>2.8502807955999999E-2</v>
      </c>
      <c r="K588" s="17">
        <v>5.7204467043000001E-2</v>
      </c>
      <c r="L588" s="17">
        <v>5.5408411187000003E-2</v>
      </c>
      <c r="M588">
        <f t="shared" si="9"/>
        <v>1</v>
      </c>
    </row>
    <row r="589" spans="1:13" ht="13.5" thickBot="1">
      <c r="A589" s="15" t="s">
        <v>50</v>
      </c>
      <c r="B589" s="13">
        <v>9</v>
      </c>
      <c r="C589" s="16">
        <v>32475.181640625</v>
      </c>
      <c r="D589" s="16">
        <v>3565.8</v>
      </c>
      <c r="E589" s="16">
        <v>3249.5</v>
      </c>
      <c r="F589" s="16">
        <v>5198.1082101145503</v>
      </c>
      <c r="G589" s="41">
        <v>5289.1098065513997</v>
      </c>
      <c r="H589" s="16">
        <v>91.001596436857</v>
      </c>
      <c r="I589" s="17">
        <v>0.124274162151</v>
      </c>
      <c r="J589" s="17">
        <v>0.117711704774</v>
      </c>
      <c r="K589" s="17">
        <v>0.147083709998</v>
      </c>
      <c r="L589" s="17">
        <v>0.14052125262199999</v>
      </c>
      <c r="M589">
        <f t="shared" si="9"/>
        <v>1</v>
      </c>
    </row>
    <row r="590" spans="1:13" ht="13.5" thickBot="1">
      <c r="A590" s="15" t="s">
        <v>35</v>
      </c>
      <c r="B590" s="13">
        <v>5</v>
      </c>
      <c r="C590" s="16">
        <v>29072.15625</v>
      </c>
      <c r="D590" s="16">
        <v>4625.8</v>
      </c>
      <c r="E590" s="16">
        <v>3935.1</v>
      </c>
      <c r="F590" s="16">
        <v>5292.7408842231598</v>
      </c>
      <c r="G590" s="41">
        <v>5293.6171619178604</v>
      </c>
      <c r="H590" s="16">
        <v>0.87627769470100003</v>
      </c>
      <c r="I590" s="17">
        <v>4.8141375569999999E-2</v>
      </c>
      <c r="J590" s="17">
        <v>4.8078206763000002E-2</v>
      </c>
      <c r="K590" s="17">
        <v>9.7932321360000005E-2</v>
      </c>
      <c r="L590" s="17">
        <v>9.7869152552999994E-2</v>
      </c>
      <c r="M590">
        <f t="shared" si="9"/>
        <v>1</v>
      </c>
    </row>
    <row r="591" spans="1:13" ht="13.5" thickBot="1">
      <c r="A591" s="15" t="s">
        <v>46</v>
      </c>
      <c r="B591" s="13">
        <v>1</v>
      </c>
      <c r="C591" s="16">
        <v>27939.17578125</v>
      </c>
      <c r="D591" s="16">
        <v>5001.2</v>
      </c>
      <c r="E591" s="16">
        <v>4573.5</v>
      </c>
      <c r="F591" s="16">
        <v>5293.9748961061996</v>
      </c>
      <c r="G591" s="41">
        <v>5298.3737890365501</v>
      </c>
      <c r="H591" s="16">
        <v>4.3988929303480004</v>
      </c>
      <c r="I591" s="17">
        <v>2.1430286941999999E-2</v>
      </c>
      <c r="J591" s="17">
        <v>2.1113066712E-2</v>
      </c>
      <c r="K591" s="17">
        <v>5.2273295524000001E-2</v>
      </c>
      <c r="L591" s="17">
        <v>5.1956075294000002E-2</v>
      </c>
      <c r="M591">
        <f t="shared" si="9"/>
        <v>1</v>
      </c>
    </row>
    <row r="592" spans="1:13" ht="13.5" thickBot="1">
      <c r="A592" s="15" t="s">
        <v>30</v>
      </c>
      <c r="B592" s="13">
        <v>5</v>
      </c>
      <c r="C592" s="16">
        <v>34729.1875</v>
      </c>
      <c r="D592" s="16">
        <v>6544.1</v>
      </c>
      <c r="E592" s="16">
        <v>6111.6</v>
      </c>
      <c r="F592" s="16">
        <v>5325.5021463708699</v>
      </c>
      <c r="G592" s="41">
        <v>5327.2862968710497</v>
      </c>
      <c r="H592" s="16">
        <v>1.7841505001810001</v>
      </c>
      <c r="I592" s="17">
        <v>8.7717250802000005E-2</v>
      </c>
      <c r="J592" s="17">
        <v>8.7845866034000006E-2</v>
      </c>
      <c r="K592" s="17">
        <v>5.6539338459999998E-2</v>
      </c>
      <c r="L592" s="17">
        <v>5.6667953691999999E-2</v>
      </c>
      <c r="M592">
        <f t="shared" si="9"/>
        <v>0</v>
      </c>
    </row>
    <row r="593" spans="1:13" ht="13.5" thickBot="1">
      <c r="A593" s="15" t="s">
        <v>50</v>
      </c>
      <c r="B593" s="13">
        <v>18</v>
      </c>
      <c r="C593" s="16">
        <v>37575.7578125</v>
      </c>
      <c r="D593" s="16">
        <v>4851.6000000000004</v>
      </c>
      <c r="E593" s="16">
        <v>4369.7</v>
      </c>
      <c r="F593" s="16">
        <v>5229.36377399095</v>
      </c>
      <c r="G593" s="41">
        <v>5332.8138443376602</v>
      </c>
      <c r="H593" s="16">
        <v>103.45007034670699</v>
      </c>
      <c r="I593" s="17">
        <v>3.4702087281000001E-2</v>
      </c>
      <c r="J593" s="17">
        <v>2.7241925000999999E-2</v>
      </c>
      <c r="K593" s="17">
        <v>6.9453655752999999E-2</v>
      </c>
      <c r="L593" s="17">
        <v>6.1993493472999997E-2</v>
      </c>
      <c r="M593">
        <f t="shared" si="9"/>
        <v>1</v>
      </c>
    </row>
    <row r="594" spans="1:13" ht="13.5" thickBot="1">
      <c r="A594" s="15" t="s">
        <v>54</v>
      </c>
      <c r="B594" s="13">
        <v>7</v>
      </c>
      <c r="C594" s="16">
        <v>33182.125</v>
      </c>
      <c r="D594" s="16">
        <v>6391.2</v>
      </c>
      <c r="E594" s="16">
        <v>5871.5</v>
      </c>
      <c r="F594" s="16">
        <v>5256.2078155834997</v>
      </c>
      <c r="G594" s="41">
        <v>5342.1166423667</v>
      </c>
      <c r="H594" s="16">
        <v>85.908826783200993</v>
      </c>
      <c r="I594" s="17">
        <v>7.5653231242000005E-2</v>
      </c>
      <c r="J594" s="17">
        <v>8.1848430404E-2</v>
      </c>
      <c r="K594" s="17">
        <v>3.8175766758000003E-2</v>
      </c>
      <c r="L594" s="17">
        <v>4.4370965919999998E-2</v>
      </c>
      <c r="M594">
        <f t="shared" si="9"/>
        <v>0</v>
      </c>
    </row>
    <row r="595" spans="1:13" ht="13.5" thickBot="1">
      <c r="A595" s="15" t="s">
        <v>50</v>
      </c>
      <c r="B595" s="13">
        <v>2</v>
      </c>
      <c r="C595" s="16">
        <v>24912.626953125</v>
      </c>
      <c r="D595" s="16">
        <v>5174.3</v>
      </c>
      <c r="E595" s="16">
        <v>4757.7</v>
      </c>
      <c r="F595" s="16">
        <v>5251.5551933379002</v>
      </c>
      <c r="G595" s="41">
        <v>5348.48420437605</v>
      </c>
      <c r="H595" s="16">
        <v>96.929011038145006</v>
      </c>
      <c r="I595" s="17">
        <v>1.2561058942999999E-2</v>
      </c>
      <c r="J595" s="17">
        <v>5.5711540590000002E-3</v>
      </c>
      <c r="K595" s="17">
        <v>4.2603605997999998E-2</v>
      </c>
      <c r="L595" s="17">
        <v>3.5613701113000003E-2</v>
      </c>
      <c r="M595">
        <f t="shared" si="9"/>
        <v>1</v>
      </c>
    </row>
    <row r="596" spans="1:13" ht="13.5" thickBot="1">
      <c r="A596" s="15" t="s">
        <v>33</v>
      </c>
      <c r="B596" s="13">
        <v>22</v>
      </c>
      <c r="C596" s="16">
        <v>40410.97265625</v>
      </c>
      <c r="D596" s="16">
        <v>4038.1</v>
      </c>
      <c r="E596" s="16">
        <v>3714.1</v>
      </c>
      <c r="F596" s="16">
        <v>5355.7567471954499</v>
      </c>
      <c r="G596" s="41">
        <v>5356.7008952226897</v>
      </c>
      <c r="H596" s="16">
        <v>0.94414802723500002</v>
      </c>
      <c r="I596" s="17">
        <v>9.5054851154999995E-2</v>
      </c>
      <c r="J596" s="17">
        <v>9.4986789734000002E-2</v>
      </c>
      <c r="K596" s="17">
        <v>0.11841125253900001</v>
      </c>
      <c r="L596" s="17">
        <v>0.118343191118</v>
      </c>
      <c r="M596">
        <f t="shared" si="9"/>
        <v>1</v>
      </c>
    </row>
    <row r="597" spans="1:13" ht="13.5" thickBot="1">
      <c r="A597" s="15" t="s">
        <v>52</v>
      </c>
      <c r="B597" s="13">
        <v>21</v>
      </c>
      <c r="C597" s="16">
        <v>39296.2734375</v>
      </c>
      <c r="D597" s="16">
        <v>5502.1</v>
      </c>
      <c r="E597" s="16">
        <v>5054.5</v>
      </c>
      <c r="F597" s="16">
        <v>5285.5520588907902</v>
      </c>
      <c r="G597" s="41">
        <v>5368.50768668813</v>
      </c>
      <c r="H597" s="16">
        <v>82.955627797345002</v>
      </c>
      <c r="I597" s="17">
        <v>9.6366091970000005E-3</v>
      </c>
      <c r="J597" s="17">
        <v>1.5620568499000001E-2</v>
      </c>
      <c r="K597" s="17">
        <v>2.2650774485E-2</v>
      </c>
      <c r="L597" s="17">
        <v>1.6666815182999999E-2</v>
      </c>
      <c r="M597">
        <f t="shared" si="9"/>
        <v>1</v>
      </c>
    </row>
    <row r="598" spans="1:13" ht="13.5" thickBot="1">
      <c r="A598" s="15" t="s">
        <v>46</v>
      </c>
      <c r="B598" s="13">
        <v>2</v>
      </c>
      <c r="C598" s="16">
        <v>26648.470703125</v>
      </c>
      <c r="D598" s="16">
        <v>5069.8</v>
      </c>
      <c r="E598" s="16">
        <v>4593.5</v>
      </c>
      <c r="F598" s="16">
        <v>5392.9530927036503</v>
      </c>
      <c r="G598" s="41">
        <v>5394.6035422339301</v>
      </c>
      <c r="H598" s="16">
        <v>1.6504495302819999</v>
      </c>
      <c r="I598" s="17">
        <v>2.3422769324999999E-2</v>
      </c>
      <c r="J598" s="17">
        <v>2.3303749382999998E-2</v>
      </c>
      <c r="K598" s="17">
        <v>5.7770501350000003E-2</v>
      </c>
      <c r="L598" s="17">
        <v>5.7651481408999998E-2</v>
      </c>
      <c r="M598">
        <f t="shared" si="9"/>
        <v>1</v>
      </c>
    </row>
    <row r="599" spans="1:13" ht="13.5" thickBot="1">
      <c r="A599" s="15" t="s">
        <v>54</v>
      </c>
      <c r="B599" s="13">
        <v>3</v>
      </c>
      <c r="C599" s="16">
        <v>25922.8515625</v>
      </c>
      <c r="D599" s="16">
        <v>5442.8</v>
      </c>
      <c r="E599" s="16">
        <v>4831.3999999999996</v>
      </c>
      <c r="F599" s="16">
        <v>5290.5328639265999</v>
      </c>
      <c r="G599" s="41">
        <v>5399.1164231061903</v>
      </c>
      <c r="H599" s="16">
        <v>108.583559179597</v>
      </c>
      <c r="I599" s="17">
        <v>3.150182223E-3</v>
      </c>
      <c r="J599" s="17">
        <v>1.0980539126E-2</v>
      </c>
      <c r="K599" s="17">
        <v>4.0940104067000001E-2</v>
      </c>
      <c r="L599" s="17">
        <v>3.3109747164000003E-2</v>
      </c>
      <c r="M599">
        <f t="shared" si="9"/>
        <v>1</v>
      </c>
    </row>
    <row r="600" spans="1:13" ht="13.5" thickBot="1">
      <c r="A600" s="15" t="s">
        <v>34</v>
      </c>
      <c r="B600" s="13">
        <v>22</v>
      </c>
      <c r="C600" s="16">
        <v>33864.2890625</v>
      </c>
      <c r="D600" s="16">
        <v>4149</v>
      </c>
      <c r="E600" s="16">
        <v>3951.6</v>
      </c>
      <c r="F600" s="16">
        <v>5408.7903176297996</v>
      </c>
      <c r="G600" s="41">
        <v>5409.0875050980103</v>
      </c>
      <c r="H600" s="16">
        <v>0.29718746821000003</v>
      </c>
      <c r="I600" s="17">
        <v>9.0836757864000001E-2</v>
      </c>
      <c r="J600" s="17">
        <v>9.0815334314999996E-2</v>
      </c>
      <c r="K600" s="17">
        <v>0.10506686167</v>
      </c>
      <c r="L600" s="17">
        <v>0.105045438122</v>
      </c>
      <c r="M600">
        <f t="shared" si="9"/>
        <v>1</v>
      </c>
    </row>
    <row r="601" spans="1:13" ht="13.5" thickBot="1">
      <c r="A601" s="15" t="s">
        <v>46</v>
      </c>
      <c r="B601" s="13">
        <v>3</v>
      </c>
      <c r="C601" s="16">
        <v>25914.82421875</v>
      </c>
      <c r="D601" s="16">
        <v>5149.2</v>
      </c>
      <c r="E601" s="16">
        <v>4729.8</v>
      </c>
      <c r="F601" s="16">
        <v>5429.0139328291698</v>
      </c>
      <c r="G601" s="41">
        <v>5430.6800390214403</v>
      </c>
      <c r="H601" s="16">
        <v>1.6661061922710001</v>
      </c>
      <c r="I601" s="17">
        <v>2.0298553329000001E-2</v>
      </c>
      <c r="J601" s="17">
        <v>2.0178404327999999E-2</v>
      </c>
      <c r="K601" s="17">
        <v>5.0543018606000002E-2</v>
      </c>
      <c r="L601" s="17">
        <v>5.0422869606000002E-2</v>
      </c>
      <c r="M601">
        <f t="shared" si="9"/>
        <v>1</v>
      </c>
    </row>
    <row r="602" spans="1:13" ht="13.5" thickBot="1">
      <c r="A602" s="15" t="s">
        <v>51</v>
      </c>
      <c r="B602" s="13">
        <v>11</v>
      </c>
      <c r="C602" s="16">
        <v>33706.61328125</v>
      </c>
      <c r="D602" s="16">
        <v>4133.1000000000004</v>
      </c>
      <c r="E602" s="16">
        <v>3853.2</v>
      </c>
      <c r="F602" s="16">
        <v>5358.0388665921</v>
      </c>
      <c r="G602" s="41">
        <v>5445.9883622211501</v>
      </c>
      <c r="H602" s="16">
        <v>87.949495629050006</v>
      </c>
      <c r="I602" s="17">
        <v>9.4677173305000001E-2</v>
      </c>
      <c r="J602" s="17">
        <v>8.8334814060999994E-2</v>
      </c>
      <c r="K602" s="17">
        <v>0.11486178425099999</v>
      </c>
      <c r="L602" s="17">
        <v>0.10851942500800001</v>
      </c>
      <c r="M602">
        <f t="shared" si="9"/>
        <v>1</v>
      </c>
    </row>
    <row r="603" spans="1:13" ht="13.5" thickBot="1">
      <c r="A603" s="15" t="s">
        <v>31</v>
      </c>
      <c r="B603" s="13">
        <v>19</v>
      </c>
      <c r="C603" s="16">
        <v>46037.5625</v>
      </c>
      <c r="D603" s="16">
        <v>9185.7000000000007</v>
      </c>
      <c r="E603" s="16">
        <v>8657.4</v>
      </c>
      <c r="F603" s="16">
        <v>5449.7815598122497</v>
      </c>
      <c r="G603" s="41">
        <v>5453.4464800917003</v>
      </c>
      <c r="H603" s="16">
        <v>3.66492027945</v>
      </c>
      <c r="I603" s="17">
        <v>0.26922408713099999</v>
      </c>
      <c r="J603" s="17">
        <v>0.26948845417200001</v>
      </c>
      <c r="K603" s="17">
        <v>0.23111545263700001</v>
      </c>
      <c r="L603" s="17">
        <v>0.231379819677</v>
      </c>
      <c r="M603">
        <f t="shared" si="9"/>
        <v>0</v>
      </c>
    </row>
    <row r="604" spans="1:13" ht="13.5" thickBot="1">
      <c r="A604" s="15" t="s">
        <v>56</v>
      </c>
      <c r="B604" s="13">
        <v>12</v>
      </c>
      <c r="C604" s="16">
        <v>30944.283203125</v>
      </c>
      <c r="D604" s="16">
        <v>3944.6</v>
      </c>
      <c r="E604" s="16">
        <v>3633.8</v>
      </c>
      <c r="F604" s="16">
        <v>5393.0664907082501</v>
      </c>
      <c r="G604" s="41">
        <v>5460.5607769629196</v>
      </c>
      <c r="H604" s="16">
        <v>67.494286254667003</v>
      </c>
      <c r="I604" s="17">
        <v>0.109321466572</v>
      </c>
      <c r="J604" s="17">
        <v>0.104454207161</v>
      </c>
      <c r="K604" s="17">
        <v>0.131734389338</v>
      </c>
      <c r="L604" s="17">
        <v>0.126867129927</v>
      </c>
      <c r="M604">
        <f t="shared" si="9"/>
        <v>1</v>
      </c>
    </row>
    <row r="605" spans="1:13" ht="13.5" thickBot="1">
      <c r="A605" s="15" t="s">
        <v>35</v>
      </c>
      <c r="B605" s="13">
        <v>4</v>
      </c>
      <c r="C605" s="16">
        <v>29002.560546875</v>
      </c>
      <c r="D605" s="16">
        <v>5426.5</v>
      </c>
      <c r="E605" s="16">
        <v>4607.3999999999996</v>
      </c>
      <c r="F605" s="16">
        <v>5502.4750593744902</v>
      </c>
      <c r="G605" s="41">
        <v>5503.5035849288297</v>
      </c>
      <c r="H605" s="16">
        <v>1.0285255543389999</v>
      </c>
      <c r="I605" s="17">
        <v>5.5510081399999999E-3</v>
      </c>
      <c r="J605" s="17">
        <v>5.4768641410000004E-3</v>
      </c>
      <c r="K605" s="17">
        <v>6.4598009294000003E-2</v>
      </c>
      <c r="L605" s="17">
        <v>6.4523865294999996E-2</v>
      </c>
      <c r="M605">
        <f t="shared" si="9"/>
        <v>1</v>
      </c>
    </row>
    <row r="606" spans="1:13" ht="13.5" thickBot="1">
      <c r="A606" s="15" t="s">
        <v>50</v>
      </c>
      <c r="B606" s="13">
        <v>8</v>
      </c>
      <c r="C606" s="16">
        <v>33355.84765625</v>
      </c>
      <c r="D606" s="16">
        <v>4178.3</v>
      </c>
      <c r="E606" s="16">
        <v>3805.4</v>
      </c>
      <c r="F606" s="16">
        <v>5471.0135542581402</v>
      </c>
      <c r="G606" s="41">
        <v>5542.4582367582398</v>
      </c>
      <c r="H606" s="16">
        <v>71.444682500097002</v>
      </c>
      <c r="I606" s="17">
        <v>9.8374431149999997E-2</v>
      </c>
      <c r="J606" s="17">
        <v>9.3222294242000001E-2</v>
      </c>
      <c r="K606" s="17">
        <v>0.12526561165</v>
      </c>
      <c r="L606" s="17">
        <v>0.120113474742</v>
      </c>
      <c r="M606">
        <f t="shared" si="9"/>
        <v>1</v>
      </c>
    </row>
    <row r="607" spans="1:13" ht="13.5" thickBot="1">
      <c r="A607" s="15" t="s">
        <v>52</v>
      </c>
      <c r="B607" s="13">
        <v>12</v>
      </c>
      <c r="C607" s="16">
        <v>35375.8046875</v>
      </c>
      <c r="D607" s="16">
        <v>3948.8</v>
      </c>
      <c r="E607" s="16">
        <v>3747.3</v>
      </c>
      <c r="F607" s="16">
        <v>5521.76827103289</v>
      </c>
      <c r="G607" s="41">
        <v>5591.5422358658698</v>
      </c>
      <c r="H607" s="16">
        <v>69.773964832985996</v>
      </c>
      <c r="I607" s="17">
        <v>0.118498321854</v>
      </c>
      <c r="J607" s="17">
        <v>0.113465214674</v>
      </c>
      <c r="K607" s="17">
        <v>0.133033415268</v>
      </c>
      <c r="L607" s="17">
        <v>0.128000308088</v>
      </c>
      <c r="M607">
        <f t="shared" si="9"/>
        <v>1</v>
      </c>
    </row>
    <row r="608" spans="1:13" ht="13.5" thickBot="1">
      <c r="A608" s="15" t="s">
        <v>54</v>
      </c>
      <c r="B608" s="13">
        <v>23</v>
      </c>
      <c r="C608" s="16">
        <v>31409.70703125</v>
      </c>
      <c r="D608" s="16">
        <v>5892.2</v>
      </c>
      <c r="E608" s="16">
        <v>5476.7</v>
      </c>
      <c r="F608" s="16">
        <v>5509.5255620585203</v>
      </c>
      <c r="G608" s="41">
        <v>5593.1403777143296</v>
      </c>
      <c r="H608" s="16">
        <v>83.614815655811995</v>
      </c>
      <c r="I608" s="17">
        <v>2.1566281263E-2</v>
      </c>
      <c r="J608" s="17">
        <v>2.7596050907999999E-2</v>
      </c>
      <c r="K608" s="17">
        <v>8.3969407739999998E-3</v>
      </c>
      <c r="L608" s="17">
        <v>2.3671711289999999E-3</v>
      </c>
      <c r="M608">
        <f t="shared" si="9"/>
        <v>1</v>
      </c>
    </row>
    <row r="609" spans="1:13" ht="13.5" thickBot="1">
      <c r="A609" s="15" t="s">
        <v>31</v>
      </c>
      <c r="B609" s="13">
        <v>18</v>
      </c>
      <c r="C609" s="16">
        <v>43985.01953125</v>
      </c>
      <c r="D609" s="16">
        <v>8758.5</v>
      </c>
      <c r="E609" s="16">
        <v>8203.7999999999993</v>
      </c>
      <c r="F609" s="16">
        <v>5578.4369938943901</v>
      </c>
      <c r="G609" s="41">
        <v>5604.6650281922302</v>
      </c>
      <c r="H609" s="16">
        <v>26.228034297840999</v>
      </c>
      <c r="I609" s="17">
        <v>0.22750017830200001</v>
      </c>
      <c r="J609" s="17">
        <v>0.22939212335699999</v>
      </c>
      <c r="K609" s="17">
        <v>0.187487194099</v>
      </c>
      <c r="L609" s="17">
        <v>0.18937913915400001</v>
      </c>
      <c r="M609">
        <f t="shared" si="9"/>
        <v>0</v>
      </c>
    </row>
    <row r="610" spans="1:13" ht="13.5" thickBot="1">
      <c r="A610" s="15" t="s">
        <v>47</v>
      </c>
      <c r="B610" s="13">
        <v>5</v>
      </c>
      <c r="C610" s="16">
        <v>26310.28125</v>
      </c>
      <c r="D610" s="16">
        <v>3826.7</v>
      </c>
      <c r="E610" s="16">
        <v>3549.3</v>
      </c>
      <c r="F610" s="16">
        <v>5579.65003631542</v>
      </c>
      <c r="G610" s="41">
        <v>5639.2737919778501</v>
      </c>
      <c r="H610" s="16">
        <v>59.623755662428998</v>
      </c>
      <c r="I610" s="17">
        <v>0.13071131405299999</v>
      </c>
      <c r="J610" s="17">
        <v>0.12641162733899999</v>
      </c>
      <c r="K610" s="17">
        <v>0.15071564087200001</v>
      </c>
      <c r="L610" s="17">
        <v>0.14641595415799999</v>
      </c>
      <c r="M610">
        <f t="shared" si="9"/>
        <v>1</v>
      </c>
    </row>
    <row r="611" spans="1:13" ht="13.5" thickBot="1">
      <c r="A611" s="15" t="s">
        <v>57</v>
      </c>
      <c r="B611" s="13">
        <v>4</v>
      </c>
      <c r="C611" s="16">
        <v>25443.771484375</v>
      </c>
      <c r="D611" s="16">
        <v>5147.8999999999996</v>
      </c>
      <c r="E611" s="16">
        <v>4872</v>
      </c>
      <c r="F611" s="16">
        <v>5352.9121754134903</v>
      </c>
      <c r="G611" s="41">
        <v>5657.42929892549</v>
      </c>
      <c r="H611" s="16">
        <v>304.51712351200001</v>
      </c>
      <c r="I611" s="17">
        <v>3.6744018094999997E-2</v>
      </c>
      <c r="J611" s="17">
        <v>1.4784176491000001E-2</v>
      </c>
      <c r="K611" s="17">
        <v>5.6640174437E-2</v>
      </c>
      <c r="L611" s="17">
        <v>3.4680332834000002E-2</v>
      </c>
      <c r="M611">
        <f t="shared" si="9"/>
        <v>1</v>
      </c>
    </row>
    <row r="612" spans="1:13" ht="13.5" thickBot="1">
      <c r="A612" s="15" t="s">
        <v>43</v>
      </c>
      <c r="B612" s="13">
        <v>22</v>
      </c>
      <c r="C612" s="16">
        <v>34712.4140625</v>
      </c>
      <c r="D612" s="16">
        <v>5708.9</v>
      </c>
      <c r="E612" s="16">
        <v>5303.3</v>
      </c>
      <c r="F612" s="16">
        <v>5654.6775378747798</v>
      </c>
      <c r="G612" s="41">
        <v>5657.5959438420696</v>
      </c>
      <c r="H612" s="16">
        <v>2.91840596729</v>
      </c>
      <c r="I612" s="17">
        <v>3.6997228060000002E-3</v>
      </c>
      <c r="J612" s="17">
        <v>3.9101797160000003E-3</v>
      </c>
      <c r="K612" s="17">
        <v>2.5549574084999999E-2</v>
      </c>
      <c r="L612" s="17">
        <v>2.5339117174999998E-2</v>
      </c>
      <c r="M612">
        <f t="shared" si="9"/>
        <v>1</v>
      </c>
    </row>
    <row r="613" spans="1:13" ht="13.5" thickBot="1">
      <c r="A613" s="15" t="s">
        <v>34</v>
      </c>
      <c r="B613" s="13">
        <v>3</v>
      </c>
      <c r="C613" s="16">
        <v>36394.3359375</v>
      </c>
      <c r="D613" s="16">
        <v>5140.7</v>
      </c>
      <c r="E613" s="16">
        <v>4864.5</v>
      </c>
      <c r="F613" s="16">
        <v>5695.3063748237601</v>
      </c>
      <c r="G613" s="41">
        <v>5695.5299418324703</v>
      </c>
      <c r="H613" s="16">
        <v>0.22356700870599999</v>
      </c>
      <c r="I613" s="17">
        <v>3.9996391423000002E-2</v>
      </c>
      <c r="J613" s="17">
        <v>3.9980275001000001E-2</v>
      </c>
      <c r="K613" s="17">
        <v>5.9907002727000003E-2</v>
      </c>
      <c r="L613" s="17">
        <v>5.9890886305000002E-2</v>
      </c>
      <c r="M613">
        <f t="shared" si="9"/>
        <v>1</v>
      </c>
    </row>
    <row r="614" spans="1:13" ht="13.5" thickBot="1">
      <c r="A614" s="15" t="s">
        <v>55</v>
      </c>
      <c r="B614" s="13">
        <v>10</v>
      </c>
      <c r="C614" s="16">
        <v>31049.61328125</v>
      </c>
      <c r="D614" s="16">
        <v>4579.1000000000004</v>
      </c>
      <c r="E614" s="16">
        <v>4302.8999999999996</v>
      </c>
      <c r="F614" s="16">
        <v>5662.66838833149</v>
      </c>
      <c r="G614" s="41">
        <v>5736.0605929700796</v>
      </c>
      <c r="H614" s="16">
        <v>73.392204638585</v>
      </c>
      <c r="I614" s="17">
        <v>8.3432652553999995E-2</v>
      </c>
      <c r="J614" s="17">
        <v>7.8140072714000003E-2</v>
      </c>
      <c r="K614" s="17">
        <v>0.103350442992</v>
      </c>
      <c r="L614" s="17">
        <v>9.8057863152000005E-2</v>
      </c>
      <c r="M614">
        <f t="shared" si="9"/>
        <v>1</v>
      </c>
    </row>
    <row r="615" spans="1:13" ht="13.5" thickBot="1">
      <c r="A615" s="15" t="s">
        <v>57</v>
      </c>
      <c r="B615" s="13">
        <v>3</v>
      </c>
      <c r="C615" s="16">
        <v>25744.73828125</v>
      </c>
      <c r="D615" s="16">
        <v>5511.5</v>
      </c>
      <c r="E615" s="16">
        <v>5199</v>
      </c>
      <c r="F615" s="16">
        <v>5407.8617188767803</v>
      </c>
      <c r="G615" s="41">
        <v>5750.62459753037</v>
      </c>
      <c r="H615" s="16">
        <v>342.76287865358898</v>
      </c>
      <c r="I615" s="17">
        <v>1.7244147798999999E-2</v>
      </c>
      <c r="J615" s="17">
        <v>7.4737348460000002E-3</v>
      </c>
      <c r="K615" s="17">
        <v>3.9779663771999998E-2</v>
      </c>
      <c r="L615" s="17">
        <v>1.5061781126E-2</v>
      </c>
      <c r="M615">
        <f t="shared" si="9"/>
        <v>1</v>
      </c>
    </row>
    <row r="616" spans="1:13" ht="13.5" thickBot="1">
      <c r="A616" s="15" t="s">
        <v>31</v>
      </c>
      <c r="B616" s="13">
        <v>17</v>
      </c>
      <c r="C616" s="16">
        <v>42546.06640625</v>
      </c>
      <c r="D616" s="16">
        <v>8563.7999999999993</v>
      </c>
      <c r="E616" s="16">
        <v>8008.4</v>
      </c>
      <c r="F616" s="16">
        <v>5750.8018636856204</v>
      </c>
      <c r="G616" s="41">
        <v>5761.5129989819097</v>
      </c>
      <c r="H616" s="16">
        <v>10.711135296291999</v>
      </c>
      <c r="I616" s="17">
        <v>0.20214145574600001</v>
      </c>
      <c r="J616" s="17">
        <v>0.202914097692</v>
      </c>
      <c r="K616" s="17">
        <v>0.16207797742300001</v>
      </c>
      <c r="L616" s="17">
        <v>0.162850619369</v>
      </c>
      <c r="M616">
        <f t="shared" si="9"/>
        <v>0</v>
      </c>
    </row>
    <row r="617" spans="1:13" ht="13.5" thickBot="1">
      <c r="A617" s="15" t="s">
        <v>58</v>
      </c>
      <c r="B617" s="13">
        <v>7</v>
      </c>
      <c r="C617" s="16">
        <v>31853.333984375</v>
      </c>
      <c r="D617" s="16">
        <v>4637.7</v>
      </c>
      <c r="E617" s="16">
        <v>4359.3</v>
      </c>
      <c r="F617" s="16">
        <v>5720.4563119167997</v>
      </c>
      <c r="G617" s="41">
        <v>5784.2335551431697</v>
      </c>
      <c r="H617" s="16">
        <v>63.777243226368</v>
      </c>
      <c r="I617" s="17">
        <v>8.2680720786E-2</v>
      </c>
      <c r="J617" s="17">
        <v>7.8081510918999994E-2</v>
      </c>
      <c r="K617" s="17">
        <v>0.102757161256</v>
      </c>
      <c r="L617" s="17">
        <v>9.8157951389000006E-2</v>
      </c>
      <c r="M617">
        <f t="shared" si="9"/>
        <v>1</v>
      </c>
    </row>
    <row r="618" spans="1:13" ht="13.5" thickBot="1">
      <c r="A618" s="15" t="s">
        <v>52</v>
      </c>
      <c r="B618" s="13">
        <v>20</v>
      </c>
      <c r="C618" s="16">
        <v>38361.28515625</v>
      </c>
      <c r="D618" s="16">
        <v>5114.1000000000004</v>
      </c>
      <c r="E618" s="16">
        <v>4754.8999999999996</v>
      </c>
      <c r="F618" s="16">
        <v>5718.6908985750697</v>
      </c>
      <c r="G618" s="41">
        <v>5794.2321219715304</v>
      </c>
      <c r="H618" s="16">
        <v>75.541223396461007</v>
      </c>
      <c r="I618" s="17">
        <v>4.9060962414999999E-2</v>
      </c>
      <c r="J618" s="17">
        <v>4.3611837160999999E-2</v>
      </c>
      <c r="K618" s="17">
        <v>7.4971659955999997E-2</v>
      </c>
      <c r="L618" s="17">
        <v>6.9522534701999997E-2</v>
      </c>
      <c r="M618">
        <f t="shared" si="9"/>
        <v>1</v>
      </c>
    </row>
    <row r="619" spans="1:13" ht="13.5" thickBot="1">
      <c r="A619" s="15" t="s">
        <v>35</v>
      </c>
      <c r="B619" s="13">
        <v>2</v>
      </c>
      <c r="C619" s="16">
        <v>29348.615234375</v>
      </c>
      <c r="D619" s="8"/>
      <c r="E619" s="16">
        <v>5017.5</v>
      </c>
      <c r="F619" s="16">
        <v>5746.4044060187798</v>
      </c>
      <c r="G619" s="41">
        <v>5802.8483137247204</v>
      </c>
      <c r="H619" s="16">
        <v>56.443907705944</v>
      </c>
      <c r="I619" s="8"/>
      <c r="J619" s="8"/>
      <c r="K619" s="17">
        <v>5.6613921115999999E-2</v>
      </c>
      <c r="L619" s="17">
        <v>5.2545011966999997E-2</v>
      </c>
      <c r="M619">
        <f t="shared" si="9"/>
        <v>1</v>
      </c>
    </row>
    <row r="620" spans="1:13" ht="13.5" thickBot="1">
      <c r="A620" s="15" t="s">
        <v>50</v>
      </c>
      <c r="B620" s="13">
        <v>3</v>
      </c>
      <c r="C620" s="16">
        <v>24398.943359375</v>
      </c>
      <c r="D620" s="16">
        <v>5239.1000000000004</v>
      </c>
      <c r="E620" s="16">
        <v>4863.3</v>
      </c>
      <c r="F620" s="16">
        <v>5570.4470334007101</v>
      </c>
      <c r="G620" s="41">
        <v>5824.9740163665001</v>
      </c>
      <c r="H620" s="16">
        <v>254.526982965798</v>
      </c>
      <c r="I620" s="17">
        <v>4.2249514412999997E-2</v>
      </c>
      <c r="J620" s="17">
        <v>2.3894644364E-2</v>
      </c>
      <c r="K620" s="17">
        <v>6.9349824500999996E-2</v>
      </c>
      <c r="L620" s="17">
        <v>5.0994954453000001E-2</v>
      </c>
      <c r="M620">
        <f t="shared" si="9"/>
        <v>1</v>
      </c>
    </row>
    <row r="621" spans="1:13" ht="13.5" thickBot="1">
      <c r="A621" s="15" t="s">
        <v>41</v>
      </c>
      <c r="B621" s="13">
        <v>17</v>
      </c>
      <c r="C621" s="16">
        <v>31239.603515625</v>
      </c>
      <c r="D621" s="16">
        <v>4172.1000000000004</v>
      </c>
      <c r="E621" s="16">
        <v>3897.4</v>
      </c>
      <c r="F621" s="16">
        <v>5840.2419534560304</v>
      </c>
      <c r="G621" s="41">
        <v>5851.4170974231001</v>
      </c>
      <c r="H621" s="16">
        <v>11.175143967072</v>
      </c>
      <c r="I621" s="17">
        <v>0.121101687273</v>
      </c>
      <c r="J621" s="17">
        <v>0.12029580684000001</v>
      </c>
      <c r="K621" s="17">
        <v>0.140911307234</v>
      </c>
      <c r="L621" s="17">
        <v>0.14010542680099999</v>
      </c>
      <c r="M621">
        <f t="shared" si="9"/>
        <v>1</v>
      </c>
    </row>
    <row r="622" spans="1:13" ht="13.5" thickBot="1">
      <c r="A622" s="15" t="s">
        <v>31</v>
      </c>
      <c r="B622" s="13">
        <v>16</v>
      </c>
      <c r="C622" s="16">
        <v>41471.10546875</v>
      </c>
      <c r="D622" s="16">
        <v>8435.7000000000007</v>
      </c>
      <c r="E622" s="16">
        <v>7859.6</v>
      </c>
      <c r="F622" s="16">
        <v>5843.7320384307104</v>
      </c>
      <c r="G622" s="41">
        <v>5854.2777397869804</v>
      </c>
      <c r="H622" s="16">
        <v>10.545701356273</v>
      </c>
      <c r="I622" s="17">
        <v>0.18620949723800001</v>
      </c>
      <c r="J622" s="17">
        <v>0.18697020569600001</v>
      </c>
      <c r="K622" s="17">
        <v>0.14465283562</v>
      </c>
      <c r="L622" s="17">
        <v>0.14541354407900001</v>
      </c>
      <c r="M622">
        <f t="shared" si="9"/>
        <v>0</v>
      </c>
    </row>
    <row r="623" spans="1:13" ht="13.5" thickBot="1">
      <c r="A623" s="15" t="s">
        <v>52</v>
      </c>
      <c r="B623" s="13">
        <v>1</v>
      </c>
      <c r="C623" s="16">
        <v>28346.6328125</v>
      </c>
      <c r="D623" s="16">
        <v>5291</v>
      </c>
      <c r="E623" s="16">
        <v>4904.2</v>
      </c>
      <c r="F623" s="16">
        <v>5771.64444622877</v>
      </c>
      <c r="G623" s="41">
        <v>5859.5846221869797</v>
      </c>
      <c r="H623" s="16">
        <v>87.940175958207007</v>
      </c>
      <c r="I623" s="17">
        <v>4.1014543907000003E-2</v>
      </c>
      <c r="J623" s="17">
        <v>3.4671026921999998E-2</v>
      </c>
      <c r="K623" s="17">
        <v>6.8916152504999995E-2</v>
      </c>
      <c r="L623" s="17">
        <v>6.2572635520999995E-2</v>
      </c>
      <c r="M623">
        <f t="shared" si="9"/>
        <v>1</v>
      </c>
    </row>
    <row r="624" spans="1:13" ht="13.5" thickBot="1">
      <c r="A624" s="15" t="s">
        <v>50</v>
      </c>
      <c r="B624" s="13">
        <v>7</v>
      </c>
      <c r="C624" s="16">
        <v>31476.255859375</v>
      </c>
      <c r="D624" s="16">
        <v>4739.8999999999996</v>
      </c>
      <c r="E624" s="16">
        <v>4313.2</v>
      </c>
      <c r="F624" s="16">
        <v>5784.4425455461496</v>
      </c>
      <c r="G624" s="41">
        <v>5861.5101884198102</v>
      </c>
      <c r="H624" s="16">
        <v>77.067642873656993</v>
      </c>
      <c r="I624" s="17">
        <v>8.0883405813000006E-2</v>
      </c>
      <c r="J624" s="17">
        <v>7.5325776703000002E-2</v>
      </c>
      <c r="K624" s="17">
        <v>0.111654300744</v>
      </c>
      <c r="L624" s="17">
        <v>0.106096671633</v>
      </c>
      <c r="M624">
        <f t="shared" si="9"/>
        <v>1</v>
      </c>
    </row>
    <row r="625" spans="1:13" ht="13.5" thickBot="1">
      <c r="A625" s="15" t="s">
        <v>47</v>
      </c>
      <c r="B625" s="13">
        <v>1</v>
      </c>
      <c r="C625" s="16">
        <v>28400.8515625</v>
      </c>
      <c r="D625" s="16">
        <v>4485.7</v>
      </c>
      <c r="E625" s="16">
        <v>3983.9</v>
      </c>
      <c r="F625" s="16">
        <v>5882.5062077718303</v>
      </c>
      <c r="G625" s="41">
        <v>5887.4153378174096</v>
      </c>
      <c r="H625" s="16">
        <v>4.9091300455719997</v>
      </c>
      <c r="I625" s="17">
        <v>0.10108281083200001</v>
      </c>
      <c r="J625" s="17">
        <v>0.100728795541</v>
      </c>
      <c r="K625" s="17">
        <v>0.13726944096099999</v>
      </c>
      <c r="L625" s="17">
        <v>0.13691542567000001</v>
      </c>
      <c r="M625">
        <f t="shared" si="9"/>
        <v>1</v>
      </c>
    </row>
    <row r="626" spans="1:13" ht="13.5" thickBot="1">
      <c r="A626" s="15" t="s">
        <v>56</v>
      </c>
      <c r="B626" s="13">
        <v>11</v>
      </c>
      <c r="C626" s="16">
        <v>29986.966796875</v>
      </c>
      <c r="D626" s="16">
        <v>4298.8</v>
      </c>
      <c r="E626" s="16">
        <v>3962.3</v>
      </c>
      <c r="F626" s="16">
        <v>5801.7484554357898</v>
      </c>
      <c r="G626" s="41">
        <v>5912.5051521527403</v>
      </c>
      <c r="H626" s="16">
        <v>110.756696716945</v>
      </c>
      <c r="I626" s="17">
        <v>0.116370170343</v>
      </c>
      <c r="J626" s="17">
        <v>0.108383100557</v>
      </c>
      <c r="K626" s="17">
        <v>0.140636413943</v>
      </c>
      <c r="L626" s="17">
        <v>0.132649344157</v>
      </c>
      <c r="M626">
        <f t="shared" si="9"/>
        <v>1</v>
      </c>
    </row>
    <row r="627" spans="1:13" ht="13.5" thickBot="1">
      <c r="A627" s="15" t="s">
        <v>44</v>
      </c>
      <c r="B627" s="13">
        <v>4</v>
      </c>
      <c r="C627" s="16">
        <v>25164.615234375</v>
      </c>
      <c r="D627" s="16">
        <v>5818.5</v>
      </c>
      <c r="E627" s="16">
        <v>5363.6</v>
      </c>
      <c r="F627" s="16">
        <v>5902.8754814150698</v>
      </c>
      <c r="G627" s="41">
        <v>5932.2524168171003</v>
      </c>
      <c r="H627" s="16">
        <v>29.376935402021999</v>
      </c>
      <c r="I627" s="17">
        <v>8.2031020989999995E-3</v>
      </c>
      <c r="J627" s="17">
        <v>6.0846240289999997E-3</v>
      </c>
      <c r="K627" s="17">
        <v>4.1007601991000002E-2</v>
      </c>
      <c r="L627" s="17">
        <v>3.8889123921000003E-2</v>
      </c>
      <c r="M627">
        <f t="shared" si="9"/>
        <v>1</v>
      </c>
    </row>
    <row r="628" spans="1:13" ht="13.5" thickBot="1">
      <c r="A628" s="15" t="s">
        <v>33</v>
      </c>
      <c r="B628" s="13">
        <v>23</v>
      </c>
      <c r="C628" s="16">
        <v>39343.39453125</v>
      </c>
      <c r="D628" s="16">
        <v>4554.3</v>
      </c>
      <c r="E628" s="16">
        <v>4172.8999999999996</v>
      </c>
      <c r="F628" s="16">
        <v>5953.0752028863799</v>
      </c>
      <c r="G628" s="41">
        <v>5957.1191900556496</v>
      </c>
      <c r="H628" s="16">
        <v>4.0439871692659999</v>
      </c>
      <c r="I628" s="17">
        <v>0.10112595084000001</v>
      </c>
      <c r="J628" s="17">
        <v>0.100834429273</v>
      </c>
      <c r="K628" s="17">
        <v>0.128620183827</v>
      </c>
      <c r="L628" s="17">
        <v>0.12832866226100001</v>
      </c>
      <c r="M628">
        <f t="shared" si="9"/>
        <v>1</v>
      </c>
    </row>
    <row r="629" spans="1:13" ht="13.5" thickBot="1">
      <c r="A629" s="15" t="s">
        <v>51</v>
      </c>
      <c r="B629" s="13">
        <v>10</v>
      </c>
      <c r="C629" s="16">
        <v>33015.28125</v>
      </c>
      <c r="D629" s="16">
        <v>5156.3999999999996</v>
      </c>
      <c r="E629" s="16">
        <v>4772.3</v>
      </c>
      <c r="F629" s="16">
        <v>5871.7310739118702</v>
      </c>
      <c r="G629" s="41">
        <v>5960.4630974540596</v>
      </c>
      <c r="H629" s="16">
        <v>88.732023542191996</v>
      </c>
      <c r="I629" s="17">
        <v>5.7983925683000002E-2</v>
      </c>
      <c r="J629" s="17">
        <v>5.1585135494999997E-2</v>
      </c>
      <c r="K629" s="17">
        <v>8.5682779075999999E-2</v>
      </c>
      <c r="L629" s="17">
        <v>7.9283988888000007E-2</v>
      </c>
      <c r="M629">
        <f t="shared" si="9"/>
        <v>1</v>
      </c>
    </row>
    <row r="630" spans="1:13" ht="13.5" thickBot="1">
      <c r="A630" s="15" t="s">
        <v>47</v>
      </c>
      <c r="B630" s="13">
        <v>2</v>
      </c>
      <c r="C630" s="16">
        <v>27003.1796875</v>
      </c>
      <c r="D630" s="16">
        <v>4224.8</v>
      </c>
      <c r="E630" s="16">
        <v>3781.7</v>
      </c>
      <c r="F630" s="16">
        <v>5976.3536541130097</v>
      </c>
      <c r="G630" s="41">
        <v>5977.7610416594398</v>
      </c>
      <c r="H630" s="16">
        <v>1.407387546432</v>
      </c>
      <c r="I630" s="17">
        <v>0.12641242097399999</v>
      </c>
      <c r="J630" s="17">
        <v>0.12631092912</v>
      </c>
      <c r="K630" s="17">
        <v>0.15836597978299999</v>
      </c>
      <c r="L630" s="17">
        <v>0.158264487929</v>
      </c>
      <c r="M630">
        <f t="shared" si="9"/>
        <v>1</v>
      </c>
    </row>
    <row r="631" spans="1:13" ht="13.5" thickBot="1">
      <c r="A631" s="15" t="s">
        <v>41</v>
      </c>
      <c r="B631" s="13">
        <v>13</v>
      </c>
      <c r="C631" s="16">
        <v>31689.40625</v>
      </c>
      <c r="D631" s="16">
        <v>4242.8999999999996</v>
      </c>
      <c r="E631" s="16">
        <v>3957.1</v>
      </c>
      <c r="F631" s="16">
        <v>5979.6951604302003</v>
      </c>
      <c r="G631" s="41">
        <v>5987.7970920752696</v>
      </c>
      <c r="H631" s="16">
        <v>8.1019316450750001</v>
      </c>
      <c r="I631" s="17">
        <v>0.125830900128</v>
      </c>
      <c r="J631" s="17">
        <v>0.12524664025599999</v>
      </c>
      <c r="K631" s="17">
        <v>0.146440981616</v>
      </c>
      <c r="L631" s="17">
        <v>0.145856721744</v>
      </c>
      <c r="M631">
        <f t="shared" si="9"/>
        <v>1</v>
      </c>
    </row>
    <row r="632" spans="1:13" ht="13.5" thickBot="1">
      <c r="A632" s="15" t="s">
        <v>47</v>
      </c>
      <c r="B632" s="13">
        <v>3</v>
      </c>
      <c r="C632" s="16">
        <v>26216.607421875</v>
      </c>
      <c r="D632" s="16">
        <v>3810.6</v>
      </c>
      <c r="E632" s="16">
        <v>3411.7</v>
      </c>
      <c r="F632" s="16">
        <v>6013.91570092039</v>
      </c>
      <c r="G632" s="41">
        <v>6024.5114475635401</v>
      </c>
      <c r="H632" s="16">
        <v>10.595746643145</v>
      </c>
      <c r="I632" s="17">
        <v>0.15965323772699999</v>
      </c>
      <c r="J632" s="17">
        <v>0.15888913974999999</v>
      </c>
      <c r="K632" s="17">
        <v>0.18841937315599999</v>
      </c>
      <c r="L632" s="17">
        <v>0.18765527517899999</v>
      </c>
      <c r="M632">
        <f t="shared" si="9"/>
        <v>1</v>
      </c>
    </row>
    <row r="633" spans="1:13" ht="13.5" thickBot="1">
      <c r="A633" s="15" t="s">
        <v>50</v>
      </c>
      <c r="B633" s="13">
        <v>6</v>
      </c>
      <c r="C633" s="16">
        <v>27458.55859375</v>
      </c>
      <c r="D633" s="16">
        <v>5026.3999999999996</v>
      </c>
      <c r="E633" s="16">
        <v>4615.8999999999996</v>
      </c>
      <c r="F633" s="16">
        <v>5954.4399058807103</v>
      </c>
      <c r="G633" s="41">
        <v>6029.3337077886799</v>
      </c>
      <c r="H633" s="16">
        <v>74.893801907962001</v>
      </c>
      <c r="I633" s="17">
        <v>7.2325211493999994E-2</v>
      </c>
      <c r="J633" s="17">
        <v>6.6924345992000006E-2</v>
      </c>
      <c r="K633" s="17">
        <v>0.10192786527599999</v>
      </c>
      <c r="L633" s="17">
        <v>9.6526999774999997E-2</v>
      </c>
      <c r="M633">
        <f t="shared" si="9"/>
        <v>1</v>
      </c>
    </row>
    <row r="634" spans="1:13" ht="13.5" thickBot="1">
      <c r="A634" s="15" t="s">
        <v>52</v>
      </c>
      <c r="B634" s="13">
        <v>15</v>
      </c>
      <c r="C634" s="16">
        <v>38547.49609375</v>
      </c>
      <c r="D634" s="16">
        <v>4858.5</v>
      </c>
      <c r="E634" s="16">
        <v>4593.2</v>
      </c>
      <c r="F634" s="16">
        <v>5953.6831010883998</v>
      </c>
      <c r="G634" s="41">
        <v>6033.2524325001796</v>
      </c>
      <c r="H634" s="16">
        <v>79.569331411785001</v>
      </c>
      <c r="I634" s="17">
        <v>8.4740130743000006E-2</v>
      </c>
      <c r="J634" s="17">
        <v>7.9000440098000002E-2</v>
      </c>
      <c r="K634" s="17">
        <v>0.10387740261800001</v>
      </c>
      <c r="L634" s="17">
        <v>9.8137711973000002E-2</v>
      </c>
      <c r="M634">
        <f t="shared" si="9"/>
        <v>1</v>
      </c>
    </row>
    <row r="635" spans="1:13" ht="13.5" thickBot="1">
      <c r="A635" s="15" t="s">
        <v>54</v>
      </c>
      <c r="B635" s="13">
        <v>6</v>
      </c>
      <c r="C635" s="16">
        <v>28921.982421875</v>
      </c>
      <c r="D635" s="16">
        <v>6201.8</v>
      </c>
      <c r="E635" s="16">
        <v>5643.9</v>
      </c>
      <c r="F635" s="16">
        <v>5977.83635509134</v>
      </c>
      <c r="G635" s="41">
        <v>6061.9624711096403</v>
      </c>
      <c r="H635" s="16">
        <v>84.126116018294994</v>
      </c>
      <c r="I635" s="17">
        <v>1.0084194770999999E-2</v>
      </c>
      <c r="J635" s="17">
        <v>1.6150836150999999E-2</v>
      </c>
      <c r="K635" s="17">
        <v>3.0148011185E-2</v>
      </c>
      <c r="L635" s="17">
        <v>2.4081369804999999E-2</v>
      </c>
      <c r="M635">
        <f t="shared" si="9"/>
        <v>1</v>
      </c>
    </row>
    <row r="636" spans="1:13" ht="13.5" thickBot="1">
      <c r="A636" s="15" t="s">
        <v>50</v>
      </c>
      <c r="B636" s="13">
        <v>4</v>
      </c>
      <c r="C636" s="16">
        <v>24405.525390625</v>
      </c>
      <c r="D636" s="16">
        <v>5526.5</v>
      </c>
      <c r="E636" s="16">
        <v>5131.7</v>
      </c>
      <c r="F636" s="16">
        <v>5869.2902705183396</v>
      </c>
      <c r="G636" s="41">
        <v>6071.1535163210501</v>
      </c>
      <c r="H636" s="16">
        <v>201.86324580270301</v>
      </c>
      <c r="I636" s="17">
        <v>3.9276953654000003E-2</v>
      </c>
      <c r="J636" s="17">
        <v>2.4719857973000001E-2</v>
      </c>
      <c r="K636" s="17">
        <v>6.7747423112999999E-2</v>
      </c>
      <c r="L636" s="17">
        <v>5.3190327432999999E-2</v>
      </c>
      <c r="M636">
        <f t="shared" si="9"/>
        <v>1</v>
      </c>
    </row>
    <row r="637" spans="1:13" ht="13.5" thickBot="1">
      <c r="A637" s="15" t="s">
        <v>50</v>
      </c>
      <c r="B637" s="13">
        <v>5</v>
      </c>
      <c r="C637" s="16">
        <v>25313.03125</v>
      </c>
      <c r="D637" s="16">
        <v>5254.4</v>
      </c>
      <c r="E637" s="16">
        <v>4858.5</v>
      </c>
      <c r="F637" s="16">
        <v>6001.4044140322003</v>
      </c>
      <c r="G637" s="41">
        <v>6076.0285504435496</v>
      </c>
      <c r="H637" s="16">
        <v>74.624136411348005</v>
      </c>
      <c r="I637" s="17">
        <v>5.9250634631999997E-2</v>
      </c>
      <c r="J637" s="17">
        <v>5.3869215694000001E-2</v>
      </c>
      <c r="K637" s="17">
        <v>8.7800429107999997E-2</v>
      </c>
      <c r="L637" s="17">
        <v>8.2419010170000001E-2</v>
      </c>
      <c r="M637">
        <f t="shared" si="9"/>
        <v>1</v>
      </c>
    </row>
    <row r="638" spans="1:13" ht="13.5" thickBot="1">
      <c r="A638" s="15" t="s">
        <v>52</v>
      </c>
      <c r="B638" s="13">
        <v>13</v>
      </c>
      <c r="C638" s="16">
        <v>36225.51171875</v>
      </c>
      <c r="D638" s="16">
        <v>4000</v>
      </c>
      <c r="E638" s="16">
        <v>3787.1</v>
      </c>
      <c r="F638" s="16">
        <v>6034.4592944339302</v>
      </c>
      <c r="G638" s="41">
        <v>6102.01460367236</v>
      </c>
      <c r="H638" s="16">
        <v>67.555309238432997</v>
      </c>
      <c r="I638" s="17">
        <v>0.15162768547</v>
      </c>
      <c r="J638" s="17">
        <v>0.14675461980999999</v>
      </c>
      <c r="K638" s="17">
        <v>0.16698511171200001</v>
      </c>
      <c r="L638" s="17">
        <v>0.162112046053</v>
      </c>
      <c r="M638">
        <f t="shared" si="9"/>
        <v>1</v>
      </c>
    </row>
    <row r="639" spans="1:13" ht="13.5" thickBot="1">
      <c r="A639" s="15" t="s">
        <v>52</v>
      </c>
      <c r="B639" s="13">
        <v>14</v>
      </c>
      <c r="C639" s="16">
        <v>37440.23828125</v>
      </c>
      <c r="D639" s="16">
        <v>4393.2</v>
      </c>
      <c r="E639" s="16">
        <v>4148.8999999999996</v>
      </c>
      <c r="F639" s="16">
        <v>6036.5255209301604</v>
      </c>
      <c r="G639" s="41">
        <v>6107.6406234353099</v>
      </c>
      <c r="H639" s="16">
        <v>71.115102505153999</v>
      </c>
      <c r="I639" s="17">
        <v>0.12367024622599999</v>
      </c>
      <c r="J639" s="17">
        <v>0.118540396806</v>
      </c>
      <c r="K639" s="17">
        <v>0.141292694469</v>
      </c>
      <c r="L639" s="17">
        <v>0.13616284505000001</v>
      </c>
      <c r="M639">
        <f t="shared" si="9"/>
        <v>1</v>
      </c>
    </row>
    <row r="640" spans="1:13" ht="13.5" thickBot="1">
      <c r="A640" s="15" t="s">
        <v>34</v>
      </c>
      <c r="B640" s="13">
        <v>2</v>
      </c>
      <c r="C640" s="16">
        <v>36531.859375</v>
      </c>
      <c r="D640" s="16">
        <v>5712.9</v>
      </c>
      <c r="E640" s="16">
        <v>5236.6000000000004</v>
      </c>
      <c r="F640" s="16">
        <v>6123.0937307251697</v>
      </c>
      <c r="G640" s="41">
        <v>6126.7404630976198</v>
      </c>
      <c r="H640" s="16">
        <v>3.6467323724409999</v>
      </c>
      <c r="I640" s="17">
        <v>2.9832790014999999E-2</v>
      </c>
      <c r="J640" s="17">
        <v>2.9569905617E-2</v>
      </c>
      <c r="K640" s="17">
        <v>6.4168141802999998E-2</v>
      </c>
      <c r="L640" s="17">
        <v>6.3905257404999999E-2</v>
      </c>
      <c r="M640">
        <f t="shared" si="9"/>
        <v>1</v>
      </c>
    </row>
    <row r="641" spans="1:13" ht="13.5" thickBot="1">
      <c r="A641" s="15" t="s">
        <v>52</v>
      </c>
      <c r="B641" s="13">
        <v>22</v>
      </c>
      <c r="C641" s="16">
        <v>37991.69140625</v>
      </c>
      <c r="D641" s="16">
        <v>6016.4</v>
      </c>
      <c r="E641" s="16">
        <v>5540.5</v>
      </c>
      <c r="F641" s="16">
        <v>6074.4563858143501</v>
      </c>
      <c r="G641" s="41">
        <v>6161.4468784340297</v>
      </c>
      <c r="H641" s="16">
        <v>86.990492619679998</v>
      </c>
      <c r="I641" s="17">
        <v>1.0462878050999999E-2</v>
      </c>
      <c r="J641" s="17">
        <v>4.1878659600000003E-3</v>
      </c>
      <c r="K641" s="17">
        <v>4.4791666914000001E-2</v>
      </c>
      <c r="L641" s="17">
        <v>3.8516654822999999E-2</v>
      </c>
      <c r="M641">
        <f t="shared" si="9"/>
        <v>1</v>
      </c>
    </row>
    <row r="642" spans="1:13" ht="13.5" thickBot="1">
      <c r="A642" s="15" t="s">
        <v>56</v>
      </c>
      <c r="B642" s="13">
        <v>10</v>
      </c>
      <c r="C642" s="16">
        <v>28924.6171875</v>
      </c>
      <c r="D642" s="16">
        <v>4868.3</v>
      </c>
      <c r="E642" s="16">
        <v>4450.5</v>
      </c>
      <c r="F642" s="16">
        <v>6148.4668187609104</v>
      </c>
      <c r="G642" s="41">
        <v>6200.1642212900997</v>
      </c>
      <c r="H642" s="16">
        <v>51.697402529187002</v>
      </c>
      <c r="I642" s="17">
        <v>9.6045591784999995E-2</v>
      </c>
      <c r="J642" s="17">
        <v>9.2317503336000001E-2</v>
      </c>
      <c r="K642" s="17">
        <v>0.12617467522100001</v>
      </c>
      <c r="L642" s="17">
        <v>0.122446586771</v>
      </c>
      <c r="M642">
        <f t="shared" ref="M642:M705" si="10">IF(G642&gt;=E642,1,0)</f>
        <v>1</v>
      </c>
    </row>
    <row r="643" spans="1:13" ht="13.5" thickBot="1">
      <c r="A643" s="15" t="s">
        <v>33</v>
      </c>
      <c r="B643" s="13">
        <v>24</v>
      </c>
      <c r="C643" s="16">
        <v>37963.96875</v>
      </c>
      <c r="D643" s="16">
        <v>5180.8999999999996</v>
      </c>
      <c r="E643" s="16">
        <v>4749.5</v>
      </c>
      <c r="F643" s="16">
        <v>6210.4859769249897</v>
      </c>
      <c r="G643" s="41">
        <v>6213.8791331615303</v>
      </c>
      <c r="H643" s="16">
        <v>3.393156236542</v>
      </c>
      <c r="I643" s="17">
        <v>7.4465047083999994E-2</v>
      </c>
      <c r="J643" s="17">
        <v>7.4220442395999994E-2</v>
      </c>
      <c r="K643" s="17">
        <v>0.10556366300099999</v>
      </c>
      <c r="L643" s="17">
        <v>0.10531905831299999</v>
      </c>
      <c r="M643">
        <f t="shared" si="10"/>
        <v>1</v>
      </c>
    </row>
    <row r="644" spans="1:13" ht="13.5" thickBot="1">
      <c r="A644" s="15" t="s">
        <v>52</v>
      </c>
      <c r="B644" s="13">
        <v>16</v>
      </c>
      <c r="C644" s="16">
        <v>39460.34375</v>
      </c>
      <c r="D644" s="16">
        <v>5375</v>
      </c>
      <c r="E644" s="16">
        <v>5081.7</v>
      </c>
      <c r="F644" s="16">
        <v>6192.3798697428801</v>
      </c>
      <c r="G644" s="41">
        <v>6275.6367358461603</v>
      </c>
      <c r="H644" s="16">
        <v>83.256866103277005</v>
      </c>
      <c r="I644" s="17">
        <v>6.4966943363000004E-2</v>
      </c>
      <c r="J644" s="17">
        <v>5.8961254398999997E-2</v>
      </c>
      <c r="K644" s="17">
        <v>8.6123980079000004E-2</v>
      </c>
      <c r="L644" s="17">
        <v>8.0118291115999996E-2</v>
      </c>
      <c r="M644">
        <f t="shared" si="10"/>
        <v>1</v>
      </c>
    </row>
    <row r="645" spans="1:13" ht="13.5" thickBot="1">
      <c r="A645" s="15" t="s">
        <v>47</v>
      </c>
      <c r="B645" s="13">
        <v>4</v>
      </c>
      <c r="C645" s="16">
        <v>25893.830078125</v>
      </c>
      <c r="D645" s="16">
        <v>4279.8999999999996</v>
      </c>
      <c r="E645" s="16">
        <v>3956.8</v>
      </c>
      <c r="F645" s="16">
        <v>6160.4809921030301</v>
      </c>
      <c r="G645" s="41">
        <v>6288.3316694696096</v>
      </c>
      <c r="H645" s="16">
        <v>127.85067736657599</v>
      </c>
      <c r="I645" s="17">
        <v>0.144835340698</v>
      </c>
      <c r="J645" s="17">
        <v>0.13561556155599999</v>
      </c>
      <c r="K645" s="17">
        <v>0.168135261373</v>
      </c>
      <c r="L645" s="17">
        <v>0.15891548223099999</v>
      </c>
      <c r="M645">
        <f t="shared" si="10"/>
        <v>1</v>
      </c>
    </row>
    <row r="646" spans="1:13" ht="13.5" thickBot="1">
      <c r="A646" s="15" t="s">
        <v>57</v>
      </c>
      <c r="B646" s="13">
        <v>2</v>
      </c>
      <c r="C646" s="16">
        <v>26662.58203125</v>
      </c>
      <c r="D646" s="16">
        <v>6912.9</v>
      </c>
      <c r="E646" s="16">
        <v>6387.1</v>
      </c>
      <c r="F646" s="16">
        <v>6068.7244975638096</v>
      </c>
      <c r="G646" s="41">
        <v>6336.6745115342101</v>
      </c>
      <c r="H646" s="16">
        <v>267.95001397040198</v>
      </c>
      <c r="I646" s="17">
        <v>4.1553723838000003E-2</v>
      </c>
      <c r="J646" s="17">
        <v>6.0876577660999999E-2</v>
      </c>
      <c r="K646" s="17">
        <v>3.6363660819999999E-3</v>
      </c>
      <c r="L646" s="17">
        <v>2.2959219905000001E-2</v>
      </c>
      <c r="M646">
        <f t="shared" si="10"/>
        <v>0</v>
      </c>
    </row>
    <row r="647" spans="1:13" ht="13.5" thickBot="1">
      <c r="A647" s="15" t="s">
        <v>50</v>
      </c>
      <c r="B647" s="13">
        <v>21</v>
      </c>
      <c r="C647" s="16">
        <v>37783.56640625</v>
      </c>
      <c r="D647" s="16">
        <v>7272.4</v>
      </c>
      <c r="E647" s="16">
        <v>6720.9</v>
      </c>
      <c r="F647" s="16">
        <v>6258.8527038245602</v>
      </c>
      <c r="G647" s="41">
        <v>6350.6442685605398</v>
      </c>
      <c r="H647" s="16">
        <v>91.791564735980003</v>
      </c>
      <c r="I647" s="17">
        <v>6.6471171228999995E-2</v>
      </c>
      <c r="J647" s="17">
        <v>7.3090596103999997E-2</v>
      </c>
      <c r="K647" s="17">
        <v>2.670049264E-2</v>
      </c>
      <c r="L647" s="17">
        <v>3.3319917514E-2</v>
      </c>
      <c r="M647">
        <f t="shared" si="10"/>
        <v>0</v>
      </c>
    </row>
    <row r="648" spans="1:13" ht="13.5" thickBot="1">
      <c r="A648" s="15" t="s">
        <v>52</v>
      </c>
      <c r="B648" s="13">
        <v>9</v>
      </c>
      <c r="C648" s="16">
        <v>32768.8984375</v>
      </c>
      <c r="D648" s="16">
        <v>4995.6000000000004</v>
      </c>
      <c r="E648" s="16">
        <v>4616.5</v>
      </c>
      <c r="F648" s="16">
        <v>6294.4763931377602</v>
      </c>
      <c r="G648" s="41">
        <v>6351.7106408985301</v>
      </c>
      <c r="H648" s="16">
        <v>57.234247760772</v>
      </c>
      <c r="I648" s="17">
        <v>9.7822306923999999E-2</v>
      </c>
      <c r="J648" s="17">
        <v>9.3693745447000001E-2</v>
      </c>
      <c r="K648" s="17">
        <v>0.12516848019099999</v>
      </c>
      <c r="L648" s="17">
        <v>0.12103991871399999</v>
      </c>
      <c r="M648">
        <f t="shared" si="10"/>
        <v>1</v>
      </c>
    </row>
    <row r="649" spans="1:13" ht="13.5" thickBot="1">
      <c r="A649" s="15" t="s">
        <v>54</v>
      </c>
      <c r="B649" s="13">
        <v>5</v>
      </c>
      <c r="C649" s="16">
        <v>26661.271484375</v>
      </c>
      <c r="D649" s="16">
        <v>6154.3</v>
      </c>
      <c r="E649" s="16">
        <v>5558.6</v>
      </c>
      <c r="F649" s="16">
        <v>6268.0037915948096</v>
      </c>
      <c r="G649" s="41">
        <v>6352.6960590667604</v>
      </c>
      <c r="H649" s="16">
        <v>84.692267471950998</v>
      </c>
      <c r="I649" s="17">
        <v>1.4307064184999999E-2</v>
      </c>
      <c r="J649" s="17">
        <v>8.1995955570000004E-3</v>
      </c>
      <c r="K649" s="17">
        <v>5.7265166154E-2</v>
      </c>
      <c r="L649" s="17">
        <v>5.1157697526000002E-2</v>
      </c>
      <c r="M649">
        <f t="shared" si="10"/>
        <v>1</v>
      </c>
    </row>
    <row r="650" spans="1:13" ht="13.5" thickBot="1">
      <c r="A650" s="15" t="s">
        <v>54</v>
      </c>
      <c r="B650" s="13">
        <v>4</v>
      </c>
      <c r="C650" s="16">
        <v>25978.8515625</v>
      </c>
      <c r="D650" s="16">
        <v>6341.3</v>
      </c>
      <c r="E650" s="16">
        <v>5702.1</v>
      </c>
      <c r="F650" s="16">
        <v>6131.9141724806695</v>
      </c>
      <c r="G650" s="41">
        <v>6353.5022950636403</v>
      </c>
      <c r="H650" s="16">
        <v>221.588122582973</v>
      </c>
      <c r="I650" s="17">
        <v>8.7995204899999995E-4</v>
      </c>
      <c r="J650" s="17">
        <v>1.5099576513E-2</v>
      </c>
      <c r="K650" s="17">
        <v>4.6974997841000003E-2</v>
      </c>
      <c r="L650" s="17">
        <v>3.0995469277999999E-2</v>
      </c>
      <c r="M650">
        <f t="shared" si="10"/>
        <v>1</v>
      </c>
    </row>
    <row r="651" spans="1:13" ht="13.5" thickBot="1">
      <c r="A651" s="15" t="s">
        <v>34</v>
      </c>
      <c r="B651" s="13">
        <v>23</v>
      </c>
      <c r="C651" s="16">
        <v>32665.466796875</v>
      </c>
      <c r="D651" s="16">
        <v>4740.3999999999996</v>
      </c>
      <c r="E651" s="16">
        <v>4511.8999999999996</v>
      </c>
      <c r="F651" s="16">
        <v>6370.9871319324902</v>
      </c>
      <c r="G651" s="41">
        <v>6369.2922424845301</v>
      </c>
      <c r="H651" s="16">
        <v>-1.694889447954</v>
      </c>
      <c r="I651" s="17">
        <v>0.11742302786</v>
      </c>
      <c r="J651" s="17">
        <v>0.11754520847200001</v>
      </c>
      <c r="K651" s="17">
        <v>0.13389505784899999</v>
      </c>
      <c r="L651" s="17">
        <v>0.134017238461</v>
      </c>
      <c r="M651">
        <f t="shared" si="10"/>
        <v>1</v>
      </c>
    </row>
    <row r="652" spans="1:13" ht="13.5" thickBot="1">
      <c r="A652" s="15" t="s">
        <v>44</v>
      </c>
      <c r="B652" s="13">
        <v>2</v>
      </c>
      <c r="C652" s="16">
        <v>26167.908203125</v>
      </c>
      <c r="D652" s="16">
        <v>6919.8</v>
      </c>
      <c r="E652" s="16">
        <v>6306.6</v>
      </c>
      <c r="F652" s="16">
        <v>6366.2569806665997</v>
      </c>
      <c r="G652" s="41">
        <v>6393.91853513362</v>
      </c>
      <c r="H652" s="16">
        <v>27.661554467024001</v>
      </c>
      <c r="I652" s="17">
        <v>3.7923232484000001E-2</v>
      </c>
      <c r="J652" s="17">
        <v>3.9918008172000002E-2</v>
      </c>
      <c r="K652" s="17">
        <v>6.296858378E-3</v>
      </c>
      <c r="L652" s="17">
        <v>4.3020826900000003E-3</v>
      </c>
      <c r="M652">
        <f t="shared" si="10"/>
        <v>1</v>
      </c>
    </row>
    <row r="653" spans="1:13" ht="13.5" thickBot="1">
      <c r="A653" s="15" t="s">
        <v>43</v>
      </c>
      <c r="B653" s="13">
        <v>23</v>
      </c>
      <c r="C653" s="16">
        <v>32302.779296875</v>
      </c>
      <c r="D653" s="16">
        <v>5892.7</v>
      </c>
      <c r="E653" s="16">
        <v>5455.1</v>
      </c>
      <c r="F653" s="16">
        <v>6382.4858053281596</v>
      </c>
      <c r="G653" s="41">
        <v>6400.0270463233501</v>
      </c>
      <c r="H653" s="16">
        <v>17.541240995195</v>
      </c>
      <c r="I653" s="17">
        <v>3.6585205619E-2</v>
      </c>
      <c r="J653" s="17">
        <v>3.5320242686000002E-2</v>
      </c>
      <c r="K653" s="17">
        <v>6.8142139345999997E-2</v>
      </c>
      <c r="L653" s="17">
        <v>6.6877176413000006E-2</v>
      </c>
      <c r="M653">
        <f t="shared" si="10"/>
        <v>1</v>
      </c>
    </row>
    <row r="654" spans="1:13" ht="13.5" thickBot="1">
      <c r="A654" s="15" t="s">
        <v>35</v>
      </c>
      <c r="B654" s="13">
        <v>1</v>
      </c>
      <c r="C654" s="16">
        <v>30057.662109375</v>
      </c>
      <c r="D654" s="16">
        <v>6239.9</v>
      </c>
      <c r="E654" s="16">
        <v>6350.7</v>
      </c>
      <c r="F654" s="16">
        <v>6463.2985602099498</v>
      </c>
      <c r="G654" s="41">
        <v>6466.3240813071297</v>
      </c>
      <c r="H654" s="16">
        <v>3.0255210971839999</v>
      </c>
      <c r="I654" s="17">
        <v>1.632238187E-2</v>
      </c>
      <c r="J654" s="17">
        <v>1.6104279137999999E-2</v>
      </c>
      <c r="K654" s="17">
        <v>8.3350692980000002E-3</v>
      </c>
      <c r="L654" s="17">
        <v>8.1169665660000001E-3</v>
      </c>
      <c r="M654">
        <f t="shared" si="10"/>
        <v>1</v>
      </c>
    </row>
    <row r="655" spans="1:13" ht="13.5" thickBot="1">
      <c r="A655" s="15" t="s">
        <v>34</v>
      </c>
      <c r="B655" s="13">
        <v>1</v>
      </c>
      <c r="C655" s="16">
        <v>37034.296875</v>
      </c>
      <c r="D655" s="16">
        <v>5893.1</v>
      </c>
      <c r="E655" s="16">
        <v>5484.4</v>
      </c>
      <c r="F655" s="16">
        <v>6466.7059015848799</v>
      </c>
      <c r="G655" s="41">
        <v>6473.1155763776997</v>
      </c>
      <c r="H655" s="16">
        <v>6.4096747928189997</v>
      </c>
      <c r="I655" s="17">
        <v>4.1811964847999997E-2</v>
      </c>
      <c r="J655" s="17">
        <v>4.1349906399999997E-2</v>
      </c>
      <c r="K655" s="17">
        <v>7.1274190914999994E-2</v>
      </c>
      <c r="L655" s="17">
        <v>7.0812132466999994E-2</v>
      </c>
      <c r="M655">
        <f t="shared" si="10"/>
        <v>1</v>
      </c>
    </row>
    <row r="656" spans="1:13" ht="13.5" thickBot="1">
      <c r="A656" s="15" t="s">
        <v>53</v>
      </c>
      <c r="B656" s="13">
        <v>11</v>
      </c>
      <c r="C656" s="16">
        <v>33891.1875</v>
      </c>
      <c r="D656" s="16">
        <v>5287.8</v>
      </c>
      <c r="E656" s="16">
        <v>5076.1000000000004</v>
      </c>
      <c r="F656" s="16">
        <v>6463.4997578488901</v>
      </c>
      <c r="G656" s="41">
        <v>6482.5012305472001</v>
      </c>
      <c r="H656" s="16">
        <v>19.001472698318</v>
      </c>
      <c r="I656" s="17">
        <v>8.6154267724999997E-2</v>
      </c>
      <c r="J656" s="17">
        <v>8.4784002151999993E-2</v>
      </c>
      <c r="K656" s="17">
        <v>0.10142072766599999</v>
      </c>
      <c r="L656" s="17">
        <v>0.100050462093</v>
      </c>
      <c r="M656">
        <f t="shared" si="10"/>
        <v>1</v>
      </c>
    </row>
    <row r="657" spans="1:13" ht="13.5" thickBot="1">
      <c r="A657" s="15" t="s">
        <v>54</v>
      </c>
      <c r="B657" s="13">
        <v>24</v>
      </c>
      <c r="C657" s="16">
        <v>29161.419921875</v>
      </c>
      <c r="D657" s="16">
        <v>6970.1</v>
      </c>
      <c r="E657" s="16">
        <v>6456.4</v>
      </c>
      <c r="F657" s="16">
        <v>6403.2865776771996</v>
      </c>
      <c r="G657" s="41">
        <v>6489.3610742950405</v>
      </c>
      <c r="H657" s="16">
        <v>86.074496617845995</v>
      </c>
      <c r="I657" s="17">
        <v>3.4667839164999999E-2</v>
      </c>
      <c r="J657" s="17">
        <v>4.0874985384000001E-2</v>
      </c>
      <c r="K657" s="17">
        <v>2.3769434119999999E-3</v>
      </c>
      <c r="L657" s="17">
        <v>3.8302028059999998E-3</v>
      </c>
      <c r="M657">
        <f t="shared" si="10"/>
        <v>1</v>
      </c>
    </row>
    <row r="658" spans="1:13" ht="13.5" thickBot="1">
      <c r="A658" s="15" t="s">
        <v>58</v>
      </c>
      <c r="B658" s="13">
        <v>6</v>
      </c>
      <c r="C658" s="16">
        <v>28318.205078125</v>
      </c>
      <c r="D658" s="16">
        <v>5184.3</v>
      </c>
      <c r="E658" s="16">
        <v>4855.8999999999996</v>
      </c>
      <c r="F658" s="16">
        <v>6419.1789208120499</v>
      </c>
      <c r="G658" s="41">
        <v>6495.3645516962197</v>
      </c>
      <c r="H658" s="16">
        <v>76.185630884169996</v>
      </c>
      <c r="I658" s="17">
        <v>9.4545651669000003E-2</v>
      </c>
      <c r="J658" s="17">
        <v>8.9051627662999996E-2</v>
      </c>
      <c r="K658" s="17">
        <v>0.118227774695</v>
      </c>
      <c r="L658" s="17">
        <v>0.112733750689</v>
      </c>
      <c r="M658">
        <f t="shared" si="10"/>
        <v>1</v>
      </c>
    </row>
    <row r="659" spans="1:13" ht="13.5" thickBot="1">
      <c r="A659" s="15" t="s">
        <v>34</v>
      </c>
      <c r="B659" s="13">
        <v>24</v>
      </c>
      <c r="C659" s="16">
        <v>31232.060546875</v>
      </c>
      <c r="D659" s="16">
        <v>5479.4</v>
      </c>
      <c r="E659" s="16">
        <v>5147.3</v>
      </c>
      <c r="F659" s="16">
        <v>6519.1128728833701</v>
      </c>
      <c r="G659" s="41">
        <v>6525.7878890502698</v>
      </c>
      <c r="H659" s="16">
        <v>6.6750161668979997</v>
      </c>
      <c r="I659" s="17">
        <v>7.5431652900999999E-2</v>
      </c>
      <c r="J659" s="17">
        <v>7.4950466615000003E-2</v>
      </c>
      <c r="K659" s="17">
        <v>9.9371964320000006E-2</v>
      </c>
      <c r="L659" s="17">
        <v>9.8890778033000004E-2</v>
      </c>
      <c r="M659">
        <f t="shared" si="10"/>
        <v>1</v>
      </c>
    </row>
    <row r="660" spans="1:13" ht="13.5" thickBot="1">
      <c r="A660" s="15" t="s">
        <v>44</v>
      </c>
      <c r="B660" s="13">
        <v>3</v>
      </c>
      <c r="C660" s="16">
        <v>25421.142578125</v>
      </c>
      <c r="D660" s="16">
        <v>6100.2</v>
      </c>
      <c r="E660" s="16">
        <v>5620.3</v>
      </c>
      <c r="F660" s="16">
        <v>6470.5428546080502</v>
      </c>
      <c r="G660" s="41">
        <v>6532.2131503637602</v>
      </c>
      <c r="H660" s="16">
        <v>61.670295755708999</v>
      </c>
      <c r="I660" s="17">
        <v>3.1154045602E-2</v>
      </c>
      <c r="J660" s="17">
        <v>2.6706775408999999E-2</v>
      </c>
      <c r="K660" s="17">
        <v>6.5761386771000005E-2</v>
      </c>
      <c r="L660" s="17">
        <v>6.1314116579000003E-2</v>
      </c>
      <c r="M660">
        <f t="shared" si="10"/>
        <v>1</v>
      </c>
    </row>
    <row r="661" spans="1:13" ht="13.5" thickBot="1">
      <c r="A661" s="15" t="s">
        <v>44</v>
      </c>
      <c r="B661" s="13">
        <v>1</v>
      </c>
      <c r="C661" s="16">
        <v>27372.2109375</v>
      </c>
      <c r="D661" s="16">
        <v>7067.7</v>
      </c>
      <c r="E661" s="16">
        <v>6565.3</v>
      </c>
      <c r="F661" s="16">
        <v>6524.3211006820902</v>
      </c>
      <c r="G661" s="41">
        <v>6534.4927682770003</v>
      </c>
      <c r="H661" s="16">
        <v>10.171667594909</v>
      </c>
      <c r="I661" s="17">
        <v>3.8451520279999998E-2</v>
      </c>
      <c r="J661" s="17">
        <v>3.9185036367999998E-2</v>
      </c>
      <c r="K661" s="17">
        <v>2.2216219600000001E-3</v>
      </c>
      <c r="L661" s="17">
        <v>2.9551380480000002E-3</v>
      </c>
      <c r="M661">
        <f t="shared" si="10"/>
        <v>0</v>
      </c>
    </row>
    <row r="662" spans="1:13" ht="13.5" thickBot="1">
      <c r="A662" s="15" t="s">
        <v>56</v>
      </c>
      <c r="B662" s="13">
        <v>17</v>
      </c>
      <c r="C662" s="16">
        <v>36448.1875</v>
      </c>
      <c r="D662" s="16">
        <v>3382.1</v>
      </c>
      <c r="E662" s="16">
        <v>3141.6</v>
      </c>
      <c r="F662" s="16">
        <v>6290.93902137444</v>
      </c>
      <c r="G662" s="41">
        <v>6537.4257668043101</v>
      </c>
      <c r="H662" s="16">
        <v>246.486745429867</v>
      </c>
      <c r="I662" s="17">
        <v>0.22754206149799999</v>
      </c>
      <c r="J662" s="17">
        <v>0.209767002334</v>
      </c>
      <c r="K662" s="17">
        <v>0.24488539459100001</v>
      </c>
      <c r="L662" s="17">
        <v>0.22711033542699999</v>
      </c>
      <c r="M662">
        <f t="shared" si="10"/>
        <v>1</v>
      </c>
    </row>
    <row r="663" spans="1:13" ht="13.5" thickBot="1">
      <c r="A663" s="15" t="s">
        <v>55</v>
      </c>
      <c r="B663" s="13">
        <v>21</v>
      </c>
      <c r="C663" s="16">
        <v>34513.06640625</v>
      </c>
      <c r="D663" s="16">
        <v>4995.3999999999996</v>
      </c>
      <c r="E663" s="16">
        <v>4890.7</v>
      </c>
      <c r="F663" s="16">
        <v>6432.8545476817199</v>
      </c>
      <c r="G663" s="41">
        <v>6555.9719266101702</v>
      </c>
      <c r="H663" s="16">
        <v>123.117378928441</v>
      </c>
      <c r="I663" s="17">
        <v>0.112538539454</v>
      </c>
      <c r="J663" s="17">
        <v>0.103660095743</v>
      </c>
      <c r="K663" s="17">
        <v>0.12008883872499999</v>
      </c>
      <c r="L663" s="17">
        <v>0.111210395015</v>
      </c>
      <c r="M663">
        <f t="shared" si="10"/>
        <v>1</v>
      </c>
    </row>
    <row r="664" spans="1:13" ht="13.5" thickBot="1">
      <c r="A664" s="15" t="s">
        <v>31</v>
      </c>
      <c r="B664" s="13">
        <v>15</v>
      </c>
      <c r="C664" s="16">
        <v>40687.28125</v>
      </c>
      <c r="D664" s="16">
        <v>8222</v>
      </c>
      <c r="E664" s="16">
        <v>7641.8</v>
      </c>
      <c r="F664" s="16">
        <v>6558.4109504130602</v>
      </c>
      <c r="G664" s="41">
        <v>6565.0978601255601</v>
      </c>
      <c r="H664" s="16">
        <v>6.6869097125000003</v>
      </c>
      <c r="I664" s="17">
        <v>0.119519738864</v>
      </c>
      <c r="J664" s="17">
        <v>0.12000209547600001</v>
      </c>
      <c r="K664" s="17">
        <v>7.7667325965999998E-2</v>
      </c>
      <c r="L664" s="17">
        <v>7.8149682577999993E-2</v>
      </c>
      <c r="M664">
        <f t="shared" si="10"/>
        <v>0</v>
      </c>
    </row>
    <row r="665" spans="1:13" ht="13.5" thickBot="1">
      <c r="A665" s="15" t="s">
        <v>52</v>
      </c>
      <c r="B665" s="13">
        <v>2</v>
      </c>
      <c r="C665" s="16">
        <v>26920.3046875</v>
      </c>
      <c r="D665" s="16">
        <v>5293.1</v>
      </c>
      <c r="E665" s="16">
        <v>4824.8999999999996</v>
      </c>
      <c r="F665" s="16">
        <v>6532.7752060869998</v>
      </c>
      <c r="G665" s="41">
        <v>6621.8001003668996</v>
      </c>
      <c r="H665" s="16">
        <v>89.024894279904004</v>
      </c>
      <c r="I665" s="17">
        <v>9.5845062421999999E-2</v>
      </c>
      <c r="J665" s="17">
        <v>8.9423299868999995E-2</v>
      </c>
      <c r="K665" s="17">
        <v>0.129618415953</v>
      </c>
      <c r="L665" s="17">
        <v>0.12319665339999999</v>
      </c>
      <c r="M665">
        <f t="shared" si="10"/>
        <v>1</v>
      </c>
    </row>
    <row r="666" spans="1:13" ht="13.5" thickBot="1">
      <c r="A666" s="15" t="s">
        <v>57</v>
      </c>
      <c r="B666" s="13">
        <v>23</v>
      </c>
      <c r="C666" s="16">
        <v>35178.0859375</v>
      </c>
      <c r="D666" s="16">
        <v>4062.2</v>
      </c>
      <c r="E666" s="16">
        <v>3747.4</v>
      </c>
      <c r="F666" s="16">
        <v>6568.6103405660697</v>
      </c>
      <c r="G666" s="41">
        <v>6638.40668226453</v>
      </c>
      <c r="H666" s="16">
        <v>69.796341698465</v>
      </c>
      <c r="I666" s="17">
        <v>0.18577966988200001</v>
      </c>
      <c r="J666" s="17">
        <v>0.18074640084800001</v>
      </c>
      <c r="K666" s="17">
        <v>0.20848104725300001</v>
      </c>
      <c r="L666" s="17">
        <v>0.20344777821900001</v>
      </c>
      <c r="M666">
        <f t="shared" si="10"/>
        <v>1</v>
      </c>
    </row>
    <row r="667" spans="1:13" ht="13.5" thickBot="1">
      <c r="A667" s="15" t="s">
        <v>53</v>
      </c>
      <c r="B667" s="13">
        <v>9</v>
      </c>
      <c r="C667" s="16">
        <v>33309.4453125</v>
      </c>
      <c r="D667" s="16">
        <v>5952.7</v>
      </c>
      <c r="E667" s="16">
        <v>5684.6</v>
      </c>
      <c r="F667" s="16">
        <v>6811.9026077503304</v>
      </c>
      <c r="G667" s="41">
        <v>6890.9298039703299</v>
      </c>
      <c r="H667" s="16">
        <v>79.027196220004996</v>
      </c>
      <c r="I667" s="17">
        <v>6.7659176747999997E-2</v>
      </c>
      <c r="J667" s="17">
        <v>6.1960237091000001E-2</v>
      </c>
      <c r="K667" s="17">
        <v>8.6992846612000005E-2</v>
      </c>
      <c r="L667" s="17">
        <v>8.1293906954999995E-2</v>
      </c>
      <c r="M667">
        <f t="shared" si="10"/>
        <v>1</v>
      </c>
    </row>
    <row r="668" spans="1:13" ht="13.5" thickBot="1">
      <c r="A668" s="15" t="s">
        <v>41</v>
      </c>
      <c r="B668" s="13">
        <v>16</v>
      </c>
      <c r="C668" s="16">
        <v>31269.8984375</v>
      </c>
      <c r="D668" s="16">
        <v>4726.5</v>
      </c>
      <c r="E668" s="16">
        <v>4425.8</v>
      </c>
      <c r="F668" s="16">
        <v>6900.2520627109498</v>
      </c>
      <c r="G668" s="41">
        <v>6914.5865726701704</v>
      </c>
      <c r="H668" s="16">
        <v>14.334509959221</v>
      </c>
      <c r="I668" s="17">
        <v>0.157790911709</v>
      </c>
      <c r="J668" s="17">
        <v>0.156757197859</v>
      </c>
      <c r="K668" s="17">
        <v>0.17947548659900001</v>
      </c>
      <c r="L668" s="17">
        <v>0.178441772749</v>
      </c>
      <c r="M668">
        <f t="shared" si="10"/>
        <v>1</v>
      </c>
    </row>
    <row r="669" spans="1:13" ht="13.5" thickBot="1">
      <c r="A669" s="15" t="s">
        <v>52</v>
      </c>
      <c r="B669" s="13">
        <v>17</v>
      </c>
      <c r="C669" s="16">
        <v>40082.54296875</v>
      </c>
      <c r="D669" s="16">
        <v>5405.2</v>
      </c>
      <c r="E669" s="16">
        <v>5086.3</v>
      </c>
      <c r="F669" s="16">
        <v>6854.9521412110998</v>
      </c>
      <c r="G669" s="41">
        <v>6918.1918763736203</v>
      </c>
      <c r="H669" s="16">
        <v>63.239735162523999</v>
      </c>
      <c r="I669" s="17">
        <v>0.109138849915</v>
      </c>
      <c r="J669" s="17">
        <v>0.104577085855</v>
      </c>
      <c r="K669" s="17">
        <v>0.132142528772</v>
      </c>
      <c r="L669" s="17">
        <v>0.127580764712</v>
      </c>
      <c r="M669">
        <f t="shared" si="10"/>
        <v>1</v>
      </c>
    </row>
    <row r="670" spans="1:13" ht="13.5" thickBot="1">
      <c r="A670" s="15" t="s">
        <v>31</v>
      </c>
      <c r="B670" s="13">
        <v>10</v>
      </c>
      <c r="C670" s="16">
        <v>37032.98046875</v>
      </c>
      <c r="D670" s="16">
        <v>5162.8999999999996</v>
      </c>
      <c r="E670" s="16">
        <v>4839.6000000000004</v>
      </c>
      <c r="F670" s="16">
        <v>6914.3552807524302</v>
      </c>
      <c r="G670" s="41">
        <v>6934.2662028424002</v>
      </c>
      <c r="H670" s="16">
        <v>19.910922089970999</v>
      </c>
      <c r="I670" s="17">
        <v>0.12777654207899999</v>
      </c>
      <c r="J670" s="17">
        <v>0.126340278493</v>
      </c>
      <c r="K670" s="17">
        <v>0.151097612554</v>
      </c>
      <c r="L670" s="17">
        <v>0.14966134896800001</v>
      </c>
      <c r="M670">
        <f t="shared" si="10"/>
        <v>1</v>
      </c>
    </row>
    <row r="671" spans="1:13" ht="13.5" thickBot="1">
      <c r="A671" s="15" t="s">
        <v>52</v>
      </c>
      <c r="B671" s="13">
        <v>19</v>
      </c>
      <c r="C671" s="16">
        <v>38815.83984375</v>
      </c>
      <c r="D671" s="16">
        <v>5402.6</v>
      </c>
      <c r="E671" s="16">
        <v>5004.2</v>
      </c>
      <c r="F671" s="16">
        <v>6894.4437399481003</v>
      </c>
      <c r="G671" s="41">
        <v>6954.1597805678402</v>
      </c>
      <c r="H671" s="16">
        <v>59.716040619742998</v>
      </c>
      <c r="I671" s="17">
        <v>0.111920924804</v>
      </c>
      <c r="J671" s="17">
        <v>0.10761334054299999</v>
      </c>
      <c r="K671" s="17">
        <v>0.14065929312299999</v>
      </c>
      <c r="L671" s="17">
        <v>0.13635170886100001</v>
      </c>
      <c r="M671">
        <f t="shared" si="10"/>
        <v>1</v>
      </c>
    </row>
    <row r="672" spans="1:13" ht="13.5" thickBot="1">
      <c r="A672" s="15" t="s">
        <v>43</v>
      </c>
      <c r="B672" s="13">
        <v>24</v>
      </c>
      <c r="C672" s="16">
        <v>29538.978515625</v>
      </c>
      <c r="D672" s="16">
        <v>6094</v>
      </c>
      <c r="E672" s="16">
        <v>5619.5</v>
      </c>
      <c r="F672" s="16">
        <v>6956.7700515094302</v>
      </c>
      <c r="G672" s="41">
        <v>6979.3626003735899</v>
      </c>
      <c r="H672" s="16">
        <v>22.592548864152999</v>
      </c>
      <c r="I672" s="17">
        <v>6.3846729672000002E-2</v>
      </c>
      <c r="J672" s="17">
        <v>6.2217498486E-2</v>
      </c>
      <c r="K672" s="17">
        <v>9.8064657126000002E-2</v>
      </c>
      <c r="L672" s="17">
        <v>9.6435425938999994E-2</v>
      </c>
      <c r="M672">
        <f t="shared" si="10"/>
        <v>1</v>
      </c>
    </row>
    <row r="673" spans="1:13" ht="13.5" thickBot="1">
      <c r="A673" s="15" t="s">
        <v>52</v>
      </c>
      <c r="B673" s="13">
        <v>8</v>
      </c>
      <c r="C673" s="16">
        <v>33049.34765625</v>
      </c>
      <c r="D673" s="16">
        <v>5502.5</v>
      </c>
      <c r="E673" s="16">
        <v>5095.1000000000004</v>
      </c>
      <c r="F673" s="16">
        <v>7039.0751490296398</v>
      </c>
      <c r="G673" s="41">
        <v>7097.9876001951498</v>
      </c>
      <c r="H673" s="16">
        <v>58.912451165516003</v>
      </c>
      <c r="I673" s="17">
        <v>0.115089634292</v>
      </c>
      <c r="J673" s="17">
        <v>0.11084001652</v>
      </c>
      <c r="K673" s="17">
        <v>0.14447721273799999</v>
      </c>
      <c r="L673" s="17">
        <v>0.14022759496699999</v>
      </c>
      <c r="M673">
        <f t="shared" si="10"/>
        <v>1</v>
      </c>
    </row>
    <row r="674" spans="1:13" ht="13.5" thickBot="1">
      <c r="A674" s="15" t="s">
        <v>57</v>
      </c>
      <c r="B674" s="13">
        <v>24</v>
      </c>
      <c r="C674" s="16">
        <v>31683.287109375</v>
      </c>
      <c r="D674" s="16">
        <v>4546</v>
      </c>
      <c r="E674" s="16">
        <v>4185</v>
      </c>
      <c r="F674" s="16">
        <v>7069.4668027195603</v>
      </c>
      <c r="G674" s="41">
        <v>7120.7096360986698</v>
      </c>
      <c r="H674" s="16">
        <v>51.242833379109001</v>
      </c>
      <c r="I674" s="17">
        <v>0.18567171241700001</v>
      </c>
      <c r="J674" s="17">
        <v>0.181976404609</v>
      </c>
      <c r="K674" s="17">
        <v>0.21170474047000001</v>
      </c>
      <c r="L674" s="17">
        <v>0.208009432661</v>
      </c>
      <c r="M674">
        <f t="shared" si="10"/>
        <v>1</v>
      </c>
    </row>
    <row r="675" spans="1:13" ht="13.5" thickBot="1">
      <c r="A675" s="15" t="s">
        <v>58</v>
      </c>
      <c r="B675" s="13">
        <v>5</v>
      </c>
      <c r="C675" s="16">
        <v>26600.140625</v>
      </c>
      <c r="D675" s="16">
        <v>5779.9</v>
      </c>
      <c r="E675" s="16">
        <v>5495.7</v>
      </c>
      <c r="F675" s="16">
        <v>7085.2642514526797</v>
      </c>
      <c r="G675" s="41">
        <v>7199.0400984479302</v>
      </c>
      <c r="H675" s="16">
        <v>113.775846995248</v>
      </c>
      <c r="I675" s="17">
        <v>0.102339373941</v>
      </c>
      <c r="J675" s="17">
        <v>9.4134582206000003E-2</v>
      </c>
      <c r="K675" s="17">
        <v>0.122834073588</v>
      </c>
      <c r="L675" s="17">
        <v>0.114629281852</v>
      </c>
      <c r="M675">
        <f t="shared" si="10"/>
        <v>1</v>
      </c>
    </row>
    <row r="676" spans="1:13" ht="13.5" thickBot="1">
      <c r="A676" s="15" t="s">
        <v>51</v>
      </c>
      <c r="B676" s="13">
        <v>9</v>
      </c>
      <c r="C676" s="16">
        <v>32628.416015625</v>
      </c>
      <c r="D676" s="16">
        <v>5729.2</v>
      </c>
      <c r="E676" s="16">
        <v>5267.4</v>
      </c>
      <c r="F676" s="16">
        <v>7114.7272739100699</v>
      </c>
      <c r="G676" s="41">
        <v>7204.4748059725998</v>
      </c>
      <c r="H676" s="16">
        <v>89.747532062529004</v>
      </c>
      <c r="I676" s="17">
        <v>0.10638745265500001</v>
      </c>
      <c r="J676" s="17">
        <v>9.9915430439000003E-2</v>
      </c>
      <c r="K676" s="17">
        <v>0.139689536739</v>
      </c>
      <c r="L676" s="17">
        <v>0.13321751452399999</v>
      </c>
      <c r="M676">
        <f t="shared" si="10"/>
        <v>1</v>
      </c>
    </row>
    <row r="677" spans="1:13" ht="13.5" thickBot="1">
      <c r="A677" s="15" t="s">
        <v>53</v>
      </c>
      <c r="B677" s="13">
        <v>10</v>
      </c>
      <c r="C677" s="16">
        <v>33802.37890625</v>
      </c>
      <c r="D677" s="16">
        <v>5655.5</v>
      </c>
      <c r="E677" s="16">
        <v>5419.8</v>
      </c>
      <c r="F677" s="16">
        <v>7185.2436198660298</v>
      </c>
      <c r="G677" s="41">
        <v>7207.28351188939</v>
      </c>
      <c r="H677" s="16">
        <v>22.039892023362</v>
      </c>
      <c r="I677" s="17">
        <v>0.111904774781</v>
      </c>
      <c r="J677" s="17">
        <v>0.11031539769699999</v>
      </c>
      <c r="K677" s="17">
        <v>0.128901962348</v>
      </c>
      <c r="L677" s="17">
        <v>0.12731258526399999</v>
      </c>
      <c r="M677">
        <f t="shared" si="10"/>
        <v>1</v>
      </c>
    </row>
    <row r="678" spans="1:13" ht="13.5" thickBot="1">
      <c r="A678" s="15" t="s">
        <v>53</v>
      </c>
      <c r="B678" s="13">
        <v>8</v>
      </c>
      <c r="C678" s="16">
        <v>33781.80859375</v>
      </c>
      <c r="D678" s="16">
        <v>6292.1</v>
      </c>
      <c r="E678" s="16">
        <v>5959.4</v>
      </c>
      <c r="F678" s="16">
        <v>7133.1857862945499</v>
      </c>
      <c r="G678" s="41">
        <v>7225.1934210644104</v>
      </c>
      <c r="H678" s="16">
        <v>92.007634769857006</v>
      </c>
      <c r="I678" s="17">
        <v>6.7288773423000006E-2</v>
      </c>
      <c r="J678" s="17">
        <v>6.0653766949000001E-2</v>
      </c>
      <c r="K678" s="17">
        <v>9.1280985149000002E-2</v>
      </c>
      <c r="L678" s="17">
        <v>8.4645978674999997E-2</v>
      </c>
      <c r="M678">
        <f t="shared" si="10"/>
        <v>1</v>
      </c>
    </row>
    <row r="679" spans="1:13" ht="13.5" thickBot="1">
      <c r="A679" s="15" t="s">
        <v>57</v>
      </c>
      <c r="B679" s="13">
        <v>1</v>
      </c>
      <c r="C679" s="16">
        <v>28212.0234375</v>
      </c>
      <c r="D679" s="16">
        <v>7241.8</v>
      </c>
      <c r="E679" s="16">
        <v>6876.1</v>
      </c>
      <c r="F679" s="16">
        <v>7034.7233508986901</v>
      </c>
      <c r="G679" s="41">
        <v>7235.5389277090298</v>
      </c>
      <c r="H679" s="16">
        <v>200.81557681033999</v>
      </c>
      <c r="I679" s="17">
        <v>4.5150878200000001E-4</v>
      </c>
      <c r="J679" s="17">
        <v>1.4933053227E-2</v>
      </c>
      <c r="K679" s="17">
        <v>2.5920453428999998E-2</v>
      </c>
      <c r="L679" s="17">
        <v>1.1438908984999999E-2</v>
      </c>
      <c r="M679">
        <f t="shared" si="10"/>
        <v>1</v>
      </c>
    </row>
    <row r="680" spans="1:13" ht="13.5" thickBot="1">
      <c r="A680" s="15" t="s">
        <v>41</v>
      </c>
      <c r="B680" s="13">
        <v>14</v>
      </c>
      <c r="C680" s="16">
        <v>31558.427734375</v>
      </c>
      <c r="D680" s="16">
        <v>4364.8999999999996</v>
      </c>
      <c r="E680" s="16">
        <v>4081</v>
      </c>
      <c r="F680" s="16">
        <v>7341.64130193045</v>
      </c>
      <c r="G680" s="41">
        <v>7352.8968190536998</v>
      </c>
      <c r="H680" s="16">
        <v>11.255517123253</v>
      </c>
      <c r="I680" s="17">
        <v>0.21547536013900001</v>
      </c>
      <c r="J680" s="17">
        <v>0.21466368370399999</v>
      </c>
      <c r="K680" s="17">
        <v>0.23594842568999999</v>
      </c>
      <c r="L680" s="17">
        <v>0.235136749255</v>
      </c>
      <c r="M680">
        <f t="shared" si="10"/>
        <v>1</v>
      </c>
    </row>
    <row r="681" spans="1:13" ht="13.5" thickBot="1">
      <c r="A681" s="15" t="s">
        <v>55</v>
      </c>
      <c r="B681" s="13">
        <v>1</v>
      </c>
      <c r="C681" s="16">
        <v>27101.33203125</v>
      </c>
      <c r="D681" s="16">
        <v>7217.2</v>
      </c>
      <c r="E681" s="16">
        <v>6803.1</v>
      </c>
      <c r="F681" s="16">
        <v>7271.4305376781303</v>
      </c>
      <c r="G681" s="41">
        <v>7369.2560046005201</v>
      </c>
      <c r="H681" s="16">
        <v>97.825466922390007</v>
      </c>
      <c r="I681" s="17">
        <v>1.0965313665E-2</v>
      </c>
      <c r="J681" s="17">
        <v>3.9107620730000001E-3</v>
      </c>
      <c r="K681" s="17">
        <v>4.0827576591000003E-2</v>
      </c>
      <c r="L681" s="17">
        <v>3.3773024999999998E-2</v>
      </c>
      <c r="M681">
        <f t="shared" si="10"/>
        <v>1</v>
      </c>
    </row>
    <row r="682" spans="1:13" ht="13.5" thickBot="1">
      <c r="A682" s="15" t="s">
        <v>52</v>
      </c>
      <c r="B682" s="13">
        <v>3</v>
      </c>
      <c r="C682" s="16">
        <v>26029.75390625</v>
      </c>
      <c r="D682" s="16">
        <v>5279.8</v>
      </c>
      <c r="E682" s="16">
        <v>4846.2</v>
      </c>
      <c r="F682" s="16">
        <v>7179.51872028863</v>
      </c>
      <c r="G682" s="41">
        <v>7381.3221495309799</v>
      </c>
      <c r="H682" s="16">
        <v>201.80342924234401</v>
      </c>
      <c r="I682" s="17">
        <v>0.151592162557</v>
      </c>
      <c r="J682" s="17">
        <v>0.137035181438</v>
      </c>
      <c r="K682" s="17">
        <v>0.18286966381899999</v>
      </c>
      <c r="L682" s="17">
        <v>0.168312682701</v>
      </c>
      <c r="M682">
        <f t="shared" si="10"/>
        <v>1</v>
      </c>
    </row>
    <row r="683" spans="1:13" ht="13.5" thickBot="1">
      <c r="A683" s="15" t="s">
        <v>58</v>
      </c>
      <c r="B683" s="13">
        <v>24</v>
      </c>
      <c r="C683" s="16">
        <v>32976.8984375</v>
      </c>
      <c r="D683" s="16">
        <v>6183.3</v>
      </c>
      <c r="E683" s="16">
        <v>5801.6</v>
      </c>
      <c r="F683" s="16">
        <v>7210.9520150786002</v>
      </c>
      <c r="G683" s="41">
        <v>7392.2263678087202</v>
      </c>
      <c r="H683" s="16">
        <v>181.274352730115</v>
      </c>
      <c r="I683" s="17">
        <v>8.7180094309999998E-2</v>
      </c>
      <c r="J683" s="17">
        <v>7.4107738881999993E-2</v>
      </c>
      <c r="K683" s="17">
        <v>0.114705874941</v>
      </c>
      <c r="L683" s="17">
        <v>0.101633519512</v>
      </c>
      <c r="M683">
        <f t="shared" si="10"/>
        <v>1</v>
      </c>
    </row>
    <row r="684" spans="1:13" ht="13.5" thickBot="1">
      <c r="A684" s="15" t="s">
        <v>52</v>
      </c>
      <c r="B684" s="13">
        <v>18</v>
      </c>
      <c r="C684" s="16">
        <v>39877.88671875</v>
      </c>
      <c r="D684" s="16">
        <v>5402.4</v>
      </c>
      <c r="E684" s="16">
        <v>5047.6000000000004</v>
      </c>
      <c r="F684" s="16">
        <v>7336.9181087133002</v>
      </c>
      <c r="G684" s="41">
        <v>7395.7163393168303</v>
      </c>
      <c r="H684" s="16">
        <v>58.798230603533</v>
      </c>
      <c r="I684" s="17">
        <v>0.143786795016</v>
      </c>
      <c r="J684" s="17">
        <v>0.13954541648300001</v>
      </c>
      <c r="K684" s="17">
        <v>0.16938010093799999</v>
      </c>
      <c r="L684" s="17">
        <v>0.16513872240499999</v>
      </c>
      <c r="M684">
        <f t="shared" si="10"/>
        <v>1</v>
      </c>
    </row>
    <row r="685" spans="1:13" ht="13.5" thickBot="1">
      <c r="A685" s="15" t="s">
        <v>41</v>
      </c>
      <c r="B685" s="13">
        <v>15</v>
      </c>
      <c r="C685" s="16">
        <v>31374.96875</v>
      </c>
      <c r="D685" s="16">
        <v>4563.7</v>
      </c>
      <c r="E685" s="16">
        <v>4269.7</v>
      </c>
      <c r="F685" s="16">
        <v>7423.0182173226603</v>
      </c>
      <c r="G685" s="41">
        <v>7437.3052383443701</v>
      </c>
      <c r="H685" s="16">
        <v>14.28702102171</v>
      </c>
      <c r="I685" s="17">
        <v>0.20722616559699999</v>
      </c>
      <c r="J685" s="17">
        <v>0.20619587634799999</v>
      </c>
      <c r="K685" s="17">
        <v>0.22842757902499999</v>
      </c>
      <c r="L685" s="17">
        <v>0.22739728977500001</v>
      </c>
      <c r="M685">
        <f t="shared" si="10"/>
        <v>1</v>
      </c>
    </row>
    <row r="686" spans="1:13" ht="13.5" thickBot="1">
      <c r="A686" s="15" t="s">
        <v>31</v>
      </c>
      <c r="B686" s="13">
        <v>14</v>
      </c>
      <c r="C686" s="16">
        <v>40128.125</v>
      </c>
      <c r="D686" s="16">
        <v>7669.2</v>
      </c>
      <c r="E686" s="16">
        <v>7211</v>
      </c>
      <c r="F686" s="16">
        <v>7459.8617733499796</v>
      </c>
      <c r="G686" s="41">
        <v>7461.4867244758798</v>
      </c>
      <c r="H686" s="16">
        <v>1.6249511258980001</v>
      </c>
      <c r="I686" s="17">
        <v>1.498328468E-2</v>
      </c>
      <c r="J686" s="17">
        <v>1.510049965E-2</v>
      </c>
      <c r="K686" s="17">
        <v>1.8068724264E-2</v>
      </c>
      <c r="L686" s="17">
        <v>1.7951509293999999E-2</v>
      </c>
      <c r="M686">
        <f t="shared" si="10"/>
        <v>1</v>
      </c>
    </row>
    <row r="687" spans="1:13" ht="13.5" thickBot="1">
      <c r="A687" s="15" t="s">
        <v>52</v>
      </c>
      <c r="B687" s="13">
        <v>7</v>
      </c>
      <c r="C687" s="16">
        <v>31427.234375</v>
      </c>
      <c r="D687" s="16">
        <v>6104.3</v>
      </c>
      <c r="E687" s="16">
        <v>5642.7</v>
      </c>
      <c r="F687" s="16">
        <v>7496.0991230380496</v>
      </c>
      <c r="G687" s="41">
        <v>7579.5797550411999</v>
      </c>
      <c r="H687" s="16">
        <v>83.480632003145999</v>
      </c>
      <c r="I687" s="17">
        <v>0.106418506459</v>
      </c>
      <c r="J687" s="17">
        <v>0.100396676263</v>
      </c>
      <c r="K687" s="17">
        <v>0.139715772563</v>
      </c>
      <c r="L687" s="17">
        <v>0.133693942367</v>
      </c>
      <c r="M687">
        <f t="shared" si="10"/>
        <v>1</v>
      </c>
    </row>
    <row r="688" spans="1:13" ht="13.5" thickBot="1">
      <c r="A688" s="15" t="s">
        <v>56</v>
      </c>
      <c r="B688" s="13">
        <v>9</v>
      </c>
      <c r="C688" s="16">
        <v>27401.21484375</v>
      </c>
      <c r="D688" s="16">
        <v>5218.5</v>
      </c>
      <c r="E688" s="16">
        <v>4764.5</v>
      </c>
      <c r="F688" s="16">
        <v>7556.9243353266802</v>
      </c>
      <c r="G688" s="41">
        <v>7599.1786879513702</v>
      </c>
      <c r="H688" s="16">
        <v>42.254352624681999</v>
      </c>
      <c r="I688" s="17">
        <v>0.171679432317</v>
      </c>
      <c r="J688" s="17">
        <v>0.168632316674</v>
      </c>
      <c r="K688" s="17">
        <v>0.20441902992300001</v>
      </c>
      <c r="L688" s="17">
        <v>0.20137191428000001</v>
      </c>
      <c r="M688">
        <f t="shared" si="10"/>
        <v>1</v>
      </c>
    </row>
    <row r="689" spans="1:13" ht="13.5" thickBot="1">
      <c r="A689" s="15" t="s">
        <v>58</v>
      </c>
      <c r="B689" s="13">
        <v>1</v>
      </c>
      <c r="C689" s="16">
        <v>29067.056640625</v>
      </c>
      <c r="D689" s="16">
        <v>7798.8</v>
      </c>
      <c r="E689" s="16">
        <v>7372.3</v>
      </c>
      <c r="F689" s="16">
        <v>7647.4172781099396</v>
      </c>
      <c r="G689" s="41">
        <v>7700.30973126546</v>
      </c>
      <c r="H689" s="16">
        <v>52.892453155517998</v>
      </c>
      <c r="I689" s="17">
        <v>7.1024928769999997E-3</v>
      </c>
      <c r="J689" s="17">
        <v>1.0916760790999999E-2</v>
      </c>
      <c r="K689" s="17">
        <v>2.3653979322000002E-2</v>
      </c>
      <c r="L689" s="17">
        <v>1.9839711409E-2</v>
      </c>
      <c r="M689">
        <f t="shared" si="10"/>
        <v>1</v>
      </c>
    </row>
    <row r="690" spans="1:13" ht="13.5" thickBot="1">
      <c r="A690" s="15" t="s">
        <v>55</v>
      </c>
      <c r="B690" s="13">
        <v>9</v>
      </c>
      <c r="C690" s="16">
        <v>30259.12109375</v>
      </c>
      <c r="D690" s="16">
        <v>5519.9</v>
      </c>
      <c r="E690" s="16">
        <v>5148.2</v>
      </c>
      <c r="F690" s="16">
        <v>7683.58429530168</v>
      </c>
      <c r="G690" s="41">
        <v>7749.4236551869999</v>
      </c>
      <c r="H690" s="16">
        <v>65.839359885318999</v>
      </c>
      <c r="I690" s="17">
        <v>0.16077909101999999</v>
      </c>
      <c r="J690" s="17">
        <v>0.15603117439200001</v>
      </c>
      <c r="K690" s="17">
        <v>0.18758373514000001</v>
      </c>
      <c r="L690" s="17">
        <v>0.182835818511</v>
      </c>
      <c r="M690">
        <f t="shared" si="10"/>
        <v>1</v>
      </c>
    </row>
    <row r="691" spans="1:13" ht="13.5" thickBot="1">
      <c r="A691" s="15" t="s">
        <v>52</v>
      </c>
      <c r="B691" s="13">
        <v>23</v>
      </c>
      <c r="C691" s="16">
        <v>35135.0546875</v>
      </c>
      <c r="D691" s="16">
        <v>4731.7</v>
      </c>
      <c r="E691" s="16">
        <v>4190.8999999999996</v>
      </c>
      <c r="F691" s="16">
        <v>7657.1977277243404</v>
      </c>
      <c r="G691" s="41">
        <v>7829.9068554713604</v>
      </c>
      <c r="H691" s="16">
        <v>172.70912774701901</v>
      </c>
      <c r="I691" s="17">
        <v>0.22348747424500001</v>
      </c>
      <c r="J691" s="17">
        <v>0.21102919481499999</v>
      </c>
      <c r="K691" s="17">
        <v>0.26249778947300001</v>
      </c>
      <c r="L691" s="17">
        <v>0.25003951004199998</v>
      </c>
      <c r="M691">
        <f t="shared" si="10"/>
        <v>1</v>
      </c>
    </row>
    <row r="692" spans="1:13" ht="13.5" thickBot="1">
      <c r="A692" s="15" t="s">
        <v>58</v>
      </c>
      <c r="B692" s="13">
        <v>4</v>
      </c>
      <c r="C692" s="16">
        <v>26316.072265625</v>
      </c>
      <c r="D692" s="16">
        <v>6545.3</v>
      </c>
      <c r="E692" s="16">
        <v>6108.8</v>
      </c>
      <c r="F692" s="16">
        <v>7762.2366410384302</v>
      </c>
      <c r="G692" s="41">
        <v>7832.3845844800298</v>
      </c>
      <c r="H692" s="16">
        <v>70.147943441603005</v>
      </c>
      <c r="I692" s="17">
        <v>9.2816368679000005E-2</v>
      </c>
      <c r="J692" s="17">
        <v>8.7757744358999995E-2</v>
      </c>
      <c r="K692" s="17">
        <v>0.12429397739</v>
      </c>
      <c r="L692" s="17">
        <v>0.119235353071</v>
      </c>
      <c r="M692">
        <f t="shared" si="10"/>
        <v>1</v>
      </c>
    </row>
    <row r="693" spans="1:13" ht="13.5" thickBot="1">
      <c r="A693" s="15" t="s">
        <v>52</v>
      </c>
      <c r="B693" s="13">
        <v>4</v>
      </c>
      <c r="C693" s="16">
        <v>25698.15625</v>
      </c>
      <c r="D693" s="16">
        <v>6123.3</v>
      </c>
      <c r="E693" s="16">
        <v>5627.4</v>
      </c>
      <c r="F693" s="16">
        <v>7448.0153382651397</v>
      </c>
      <c r="G693" s="41">
        <v>7903.2887045957004</v>
      </c>
      <c r="H693" s="16">
        <v>455.27336633055501</v>
      </c>
      <c r="I693" s="17">
        <v>0.12839852157500001</v>
      </c>
      <c r="J693" s="17">
        <v>9.5557623765000002E-2</v>
      </c>
      <c r="K693" s="17">
        <v>0.16416999961000001</v>
      </c>
      <c r="L693" s="17">
        <v>0.13132910179999999</v>
      </c>
      <c r="M693">
        <f t="shared" si="10"/>
        <v>1</v>
      </c>
    </row>
    <row r="694" spans="1:13" ht="13.5" thickBot="1">
      <c r="A694" s="15" t="s">
        <v>50</v>
      </c>
      <c r="B694" s="13">
        <v>22</v>
      </c>
      <c r="C694" s="16">
        <v>36349.23046875</v>
      </c>
      <c r="D694" s="16">
        <v>8150.2</v>
      </c>
      <c r="E694" s="16">
        <v>7538.9</v>
      </c>
      <c r="F694" s="16">
        <v>7842.8781308760899</v>
      </c>
      <c r="G694" s="41">
        <v>7933.7037046266996</v>
      </c>
      <c r="H694" s="16">
        <v>90.825573750602999</v>
      </c>
      <c r="I694" s="17">
        <v>1.5612338312E-2</v>
      </c>
      <c r="J694" s="17">
        <v>2.2162102049000001E-2</v>
      </c>
      <c r="K694" s="17">
        <v>2.8470736614E-2</v>
      </c>
      <c r="L694" s="17">
        <v>2.1920972875999999E-2</v>
      </c>
      <c r="M694">
        <f t="shared" si="10"/>
        <v>1</v>
      </c>
    </row>
    <row r="695" spans="1:13" ht="13.5" thickBot="1">
      <c r="A695" s="15" t="s">
        <v>52</v>
      </c>
      <c r="B695" s="13">
        <v>5</v>
      </c>
      <c r="C695" s="16">
        <v>26127.267578125</v>
      </c>
      <c r="D695" s="16">
        <v>6088.1</v>
      </c>
      <c r="E695" s="16">
        <v>5581.5</v>
      </c>
      <c r="F695" s="16">
        <v>7779.4817362721897</v>
      </c>
      <c r="G695" s="41">
        <v>7966.8248551550996</v>
      </c>
      <c r="H695" s="16">
        <v>187.343118882911</v>
      </c>
      <c r="I695" s="17">
        <v>0.13552080034299999</v>
      </c>
      <c r="J695" s="17">
        <v>0.122006905884</v>
      </c>
      <c r="K695" s="17">
        <v>0.172064117085</v>
      </c>
      <c r="L695" s="17">
        <v>0.15855022262599999</v>
      </c>
      <c r="M695">
        <f t="shared" si="10"/>
        <v>1</v>
      </c>
    </row>
    <row r="696" spans="1:13" ht="13.5" thickBot="1">
      <c r="A696" s="15" t="s">
        <v>52</v>
      </c>
      <c r="B696" s="13">
        <v>6</v>
      </c>
      <c r="C696" s="16">
        <v>27859.5703125</v>
      </c>
      <c r="D696" s="16">
        <v>6016.1</v>
      </c>
      <c r="E696" s="16">
        <v>5548.1</v>
      </c>
      <c r="F696" s="16">
        <v>7874.2823754183501</v>
      </c>
      <c r="G696" s="41">
        <v>7970.8637675272103</v>
      </c>
      <c r="H696" s="16">
        <v>96.581392108865003</v>
      </c>
      <c r="I696" s="17">
        <v>0.14100582612099999</v>
      </c>
      <c r="J696" s="17">
        <v>0.13403897968799999</v>
      </c>
      <c r="K696" s="17">
        <v>0.17476475276100001</v>
      </c>
      <c r="L696" s="17">
        <v>0.16779790632700001</v>
      </c>
      <c r="M696">
        <f t="shared" si="10"/>
        <v>1</v>
      </c>
    </row>
    <row r="697" spans="1:13" ht="13.5" thickBot="1">
      <c r="A697" s="15" t="s">
        <v>53</v>
      </c>
      <c r="B697" s="13">
        <v>7</v>
      </c>
      <c r="C697" s="16">
        <v>31904.943359375</v>
      </c>
      <c r="D697" s="16">
        <v>6723.9</v>
      </c>
      <c r="E697" s="16">
        <v>6323.8</v>
      </c>
      <c r="F697" s="16">
        <v>7806.87247043764</v>
      </c>
      <c r="G697" s="41">
        <v>7983.0018824958397</v>
      </c>
      <c r="H697" s="16">
        <v>176.12941205819399</v>
      </c>
      <c r="I697" s="17">
        <v>9.0798433871000006E-2</v>
      </c>
      <c r="J697" s="17">
        <v>7.8097098899000003E-2</v>
      </c>
      <c r="K697" s="17">
        <v>0.11965110568200001</v>
      </c>
      <c r="L697" s="17">
        <v>0.10694977071</v>
      </c>
      <c r="M697">
        <f t="shared" si="10"/>
        <v>1</v>
      </c>
    </row>
    <row r="698" spans="1:13" ht="13.5" thickBot="1">
      <c r="A698" s="15" t="s">
        <v>58</v>
      </c>
      <c r="B698" s="13">
        <v>3</v>
      </c>
      <c r="C698" s="16">
        <v>26732.8515625</v>
      </c>
      <c r="D698" s="16">
        <v>6788.7</v>
      </c>
      <c r="E698" s="16">
        <v>6326</v>
      </c>
      <c r="F698" s="16">
        <v>7985.1714508328196</v>
      </c>
      <c r="G698" s="41">
        <v>8047.5921935755696</v>
      </c>
      <c r="H698" s="16">
        <v>62.420742742750001</v>
      </c>
      <c r="I698" s="17">
        <v>9.0783312436999997E-2</v>
      </c>
      <c r="J698" s="17">
        <v>8.6281924772999993E-2</v>
      </c>
      <c r="K698" s="17">
        <v>0.12415029880800001</v>
      </c>
      <c r="L698" s="17">
        <v>0.119648911143</v>
      </c>
      <c r="M698">
        <f t="shared" si="10"/>
        <v>1</v>
      </c>
    </row>
    <row r="699" spans="1:13" ht="13.5" thickBot="1">
      <c r="A699" s="15" t="s">
        <v>56</v>
      </c>
      <c r="B699" s="13">
        <v>8</v>
      </c>
      <c r="C699" s="16">
        <v>26110.099609375</v>
      </c>
      <c r="D699" s="16">
        <v>5877.1</v>
      </c>
      <c r="E699" s="16">
        <v>5376.8</v>
      </c>
      <c r="F699" s="16">
        <v>8036.0304914466196</v>
      </c>
      <c r="G699" s="41">
        <v>8078.9596259907903</v>
      </c>
      <c r="H699" s="16">
        <v>42.929134544168001</v>
      </c>
      <c r="I699" s="17">
        <v>0.15878413687099999</v>
      </c>
      <c r="J699" s="17">
        <v>0.15568836023900001</v>
      </c>
      <c r="K699" s="17">
        <v>0.194862596523</v>
      </c>
      <c r="L699" s="17">
        <v>0.19176681989200001</v>
      </c>
      <c r="M699">
        <f t="shared" si="10"/>
        <v>1</v>
      </c>
    </row>
    <row r="700" spans="1:13" ht="13.5" thickBot="1">
      <c r="A700" s="15" t="s">
        <v>58</v>
      </c>
      <c r="B700" s="13">
        <v>2</v>
      </c>
      <c r="C700" s="16">
        <v>27566.123046875</v>
      </c>
      <c r="D700" s="16">
        <v>7030</v>
      </c>
      <c r="E700" s="16">
        <v>7198.6</v>
      </c>
      <c r="F700" s="16">
        <v>8022.2595763351101</v>
      </c>
      <c r="G700" s="41">
        <v>8079.84184315326</v>
      </c>
      <c r="H700" s="16">
        <v>57.582266818150998</v>
      </c>
      <c r="I700" s="17">
        <v>7.5707928401999997E-2</v>
      </c>
      <c r="J700" s="17">
        <v>7.1555460902000004E-2</v>
      </c>
      <c r="K700" s="17">
        <v>6.3549566823999995E-2</v>
      </c>
      <c r="L700" s="17">
        <v>5.9397099324000002E-2</v>
      </c>
      <c r="M700">
        <f t="shared" si="10"/>
        <v>1</v>
      </c>
    </row>
    <row r="701" spans="1:13" ht="13.5" thickBot="1">
      <c r="A701" s="15" t="s">
        <v>56</v>
      </c>
      <c r="B701" s="13">
        <v>24</v>
      </c>
      <c r="C701" s="16">
        <v>30861.11328125</v>
      </c>
      <c r="D701" s="16">
        <v>6375.4</v>
      </c>
      <c r="E701" s="16">
        <v>5744.1</v>
      </c>
      <c r="F701" s="16">
        <v>7990.7419840570301</v>
      </c>
      <c r="G701" s="41">
        <v>8086.00987423062</v>
      </c>
      <c r="H701" s="16">
        <v>95.267890173593003</v>
      </c>
      <c r="I701" s="17">
        <v>0.123358323662</v>
      </c>
      <c r="J701" s="17">
        <v>0.11648820826799999</v>
      </c>
      <c r="K701" s="17">
        <v>0.16888367161100001</v>
      </c>
      <c r="L701" s="17">
        <v>0.162013556216</v>
      </c>
      <c r="M701">
        <f t="shared" si="10"/>
        <v>1</v>
      </c>
    </row>
    <row r="702" spans="1:13" ht="13.5" thickBot="1">
      <c r="A702" s="15" t="s">
        <v>55</v>
      </c>
      <c r="B702" s="13">
        <v>22</v>
      </c>
      <c r="C702" s="16">
        <v>33551.15625</v>
      </c>
      <c r="D702" s="16">
        <v>6616.6</v>
      </c>
      <c r="E702" s="16">
        <v>6438.2</v>
      </c>
      <c r="F702" s="16">
        <v>8049.7420143440704</v>
      </c>
      <c r="G702" s="41">
        <v>8162.9819667845104</v>
      </c>
      <c r="H702" s="16">
        <v>113.239952440444</v>
      </c>
      <c r="I702" s="17">
        <v>0.111515249641</v>
      </c>
      <c r="J702" s="17">
        <v>0.103349103219</v>
      </c>
      <c r="K702" s="17">
        <v>0.124380325</v>
      </c>
      <c r="L702" s="17">
        <v>0.116214178578</v>
      </c>
      <c r="M702">
        <f t="shared" si="10"/>
        <v>1</v>
      </c>
    </row>
    <row r="703" spans="1:13" ht="13.5" thickBot="1">
      <c r="A703" s="15" t="s">
        <v>31</v>
      </c>
      <c r="B703" s="13">
        <v>13</v>
      </c>
      <c r="C703" s="16">
        <v>39252.5859375</v>
      </c>
      <c r="D703" s="16">
        <v>7184.9</v>
      </c>
      <c r="E703" s="16">
        <v>6763.2</v>
      </c>
      <c r="F703" s="16">
        <v>8263.6098818813298</v>
      </c>
      <c r="G703" s="41">
        <v>8225.7266475906999</v>
      </c>
      <c r="H703" s="16">
        <v>-37.883234290631002</v>
      </c>
      <c r="I703" s="17">
        <v>7.5079466752000001E-2</v>
      </c>
      <c r="J703" s="17">
        <v>7.7812153349000004E-2</v>
      </c>
      <c r="K703" s="17">
        <v>0.10549856795699999</v>
      </c>
      <c r="L703" s="17">
        <v>0.10823125455300001</v>
      </c>
      <c r="M703">
        <f t="shared" si="10"/>
        <v>1</v>
      </c>
    </row>
    <row r="704" spans="1:13" ht="13.5" thickBot="1">
      <c r="A704" s="15" t="s">
        <v>51</v>
      </c>
      <c r="B704" s="13">
        <v>8</v>
      </c>
      <c r="C704" s="16">
        <v>33013.38671875</v>
      </c>
      <c r="D704" s="16">
        <v>6356.9</v>
      </c>
      <c r="E704" s="16">
        <v>5833</v>
      </c>
      <c r="F704" s="16">
        <v>8152.4879355119901</v>
      </c>
      <c r="G704" s="41">
        <v>8244.7701346129106</v>
      </c>
      <c r="H704" s="16">
        <v>92.282199100919001</v>
      </c>
      <c r="I704" s="17">
        <v>0.13614120823600001</v>
      </c>
      <c r="J704" s="17">
        <v>0.129486401926</v>
      </c>
      <c r="K704" s="17">
        <v>0.17392155005500001</v>
      </c>
      <c r="L704" s="17">
        <v>0.167266743745</v>
      </c>
      <c r="M704">
        <f t="shared" si="10"/>
        <v>1</v>
      </c>
    </row>
    <row r="705" spans="1:13" ht="13.5" thickBot="1">
      <c r="A705" s="15" t="s">
        <v>31</v>
      </c>
      <c r="B705" s="13">
        <v>11</v>
      </c>
      <c r="C705" s="16">
        <v>37784.28515625</v>
      </c>
      <c r="D705" s="16">
        <v>5824.7</v>
      </c>
      <c r="E705" s="16">
        <v>5476.5</v>
      </c>
      <c r="F705" s="16">
        <v>8289.3186206127994</v>
      </c>
      <c r="G705" s="41">
        <v>8305.3055178574596</v>
      </c>
      <c r="H705" s="16">
        <v>15.986897244655999</v>
      </c>
      <c r="I705" s="17">
        <v>0.17893713610699999</v>
      </c>
      <c r="J705" s="17">
        <v>0.177783929929</v>
      </c>
      <c r="K705" s="17">
        <v>0.204054354602</v>
      </c>
      <c r="L705" s="17">
        <v>0.20290114842400001</v>
      </c>
      <c r="M705">
        <f t="shared" si="10"/>
        <v>1</v>
      </c>
    </row>
    <row r="706" spans="1:13" ht="13.5" thickBot="1">
      <c r="A706" s="15" t="s">
        <v>55</v>
      </c>
      <c r="B706" s="13">
        <v>8</v>
      </c>
      <c r="C706" s="16">
        <v>29124.443359375</v>
      </c>
      <c r="D706" s="16">
        <v>6424</v>
      </c>
      <c r="E706" s="16">
        <v>6028.8</v>
      </c>
      <c r="F706" s="16">
        <v>8325.0152592943505</v>
      </c>
      <c r="G706" s="41">
        <v>8382.6483300509099</v>
      </c>
      <c r="H706" s="16">
        <v>57.633070756564003</v>
      </c>
      <c r="I706" s="17">
        <v>0.14124528232799999</v>
      </c>
      <c r="J706" s="17">
        <v>0.13708915117100001</v>
      </c>
      <c r="K706" s="17">
        <v>0.16974459724800001</v>
      </c>
      <c r="L706" s="17">
        <v>0.165588466091</v>
      </c>
      <c r="M706">
        <f t="shared" ref="M706:M744" si="11">IF(G706&gt;=E706,1,0)</f>
        <v>1</v>
      </c>
    </row>
    <row r="707" spans="1:13" ht="13.5" thickBot="1">
      <c r="A707" s="15" t="s">
        <v>56</v>
      </c>
      <c r="B707" s="13">
        <v>7</v>
      </c>
      <c r="C707" s="16">
        <v>25397.8828125</v>
      </c>
      <c r="D707" s="16">
        <v>6891.4</v>
      </c>
      <c r="E707" s="16">
        <v>6318.4</v>
      </c>
      <c r="F707" s="16">
        <v>8334.8097594050796</v>
      </c>
      <c r="G707" s="41">
        <v>8414.1350072767309</v>
      </c>
      <c r="H707" s="16">
        <v>79.325247871651001</v>
      </c>
      <c r="I707" s="17">
        <v>0.109809981054</v>
      </c>
      <c r="J707" s="17">
        <v>0.104089547804</v>
      </c>
      <c r="K707" s="17">
        <v>0.15113110314200001</v>
      </c>
      <c r="L707" s="17">
        <v>0.14541066989199999</v>
      </c>
      <c r="M707">
        <f t="shared" si="11"/>
        <v>1</v>
      </c>
    </row>
    <row r="708" spans="1:13" ht="13.5" thickBot="1">
      <c r="A708" s="15" t="s">
        <v>55</v>
      </c>
      <c r="B708" s="13">
        <v>23</v>
      </c>
      <c r="C708" s="16">
        <v>31734.69921875</v>
      </c>
      <c r="D708" s="16">
        <v>7042.5</v>
      </c>
      <c r="E708" s="16">
        <v>6821.4</v>
      </c>
      <c r="F708" s="16">
        <v>8348.9560092299307</v>
      </c>
      <c r="G708" s="41">
        <v>8427.3863396605793</v>
      </c>
      <c r="H708" s="16">
        <v>78.430330430653996</v>
      </c>
      <c r="I708" s="17">
        <v>9.9869210331000005E-2</v>
      </c>
      <c r="J708" s="17">
        <v>9.4213312844999994E-2</v>
      </c>
      <c r="K708" s="17">
        <v>0.115813538592</v>
      </c>
      <c r="L708" s="17">
        <v>0.110157641106</v>
      </c>
      <c r="M708">
        <f t="shared" si="11"/>
        <v>1</v>
      </c>
    </row>
    <row r="709" spans="1:13" ht="13.5" thickBot="1">
      <c r="A709" s="15" t="s">
        <v>55</v>
      </c>
      <c r="B709" s="13">
        <v>7</v>
      </c>
      <c r="C709" s="16">
        <v>27535.646484375</v>
      </c>
      <c r="D709" s="16">
        <v>7231.4</v>
      </c>
      <c r="E709" s="16">
        <v>6800.2</v>
      </c>
      <c r="F709" s="16">
        <v>8406.3798884752105</v>
      </c>
      <c r="G709" s="41">
        <v>8470.9660069700094</v>
      </c>
      <c r="H709" s="16">
        <v>64.586118494800004</v>
      </c>
      <c r="I709" s="17">
        <v>8.9389630558999997E-2</v>
      </c>
      <c r="J709" s="17">
        <v>8.4732089743000005E-2</v>
      </c>
      <c r="K709" s="17">
        <v>0.12048503692</v>
      </c>
      <c r="L709" s="17">
        <v>0.11582749610400001</v>
      </c>
      <c r="M709">
        <f t="shared" si="11"/>
        <v>1</v>
      </c>
    </row>
    <row r="710" spans="1:13" ht="13.5" thickBot="1">
      <c r="A710" s="15" t="s">
        <v>55</v>
      </c>
      <c r="B710" s="13">
        <v>6</v>
      </c>
      <c r="C710" s="16">
        <v>26100.404296875</v>
      </c>
      <c r="D710" s="16">
        <v>7179.2</v>
      </c>
      <c r="E710" s="16">
        <v>6757.4</v>
      </c>
      <c r="F710" s="16">
        <v>8457.5123473539006</v>
      </c>
      <c r="G710" s="41">
        <v>8522.2006781960208</v>
      </c>
      <c r="H710" s="16">
        <v>64.688330842122994</v>
      </c>
      <c r="I710" s="17">
        <v>9.6848682352999996E-2</v>
      </c>
      <c r="J710" s="17">
        <v>9.2183770631E-2</v>
      </c>
      <c r="K710" s="17">
        <v>0.12726622039300001</v>
      </c>
      <c r="L710" s="17">
        <v>0.122601308671</v>
      </c>
      <c r="M710">
        <f t="shared" si="11"/>
        <v>1</v>
      </c>
    </row>
    <row r="711" spans="1:13" ht="13.5" thickBot="1">
      <c r="A711" s="15" t="s">
        <v>56</v>
      </c>
      <c r="B711" s="13">
        <v>23</v>
      </c>
      <c r="C711" s="16">
        <v>34243.12890625</v>
      </c>
      <c r="D711" s="16">
        <v>6655.2</v>
      </c>
      <c r="E711" s="16">
        <v>6067.4</v>
      </c>
      <c r="F711" s="16">
        <v>8448.4189248233397</v>
      </c>
      <c r="G711" s="41">
        <v>8533.2742671532105</v>
      </c>
      <c r="H711" s="16">
        <v>84.855342329872002</v>
      </c>
      <c r="I711" s="17">
        <v>0.13543479246699999</v>
      </c>
      <c r="J711" s="17">
        <v>0.12931556391599999</v>
      </c>
      <c r="K711" s="17">
        <v>0.17782319659199999</v>
      </c>
      <c r="L711" s="17">
        <v>0.17170396803999999</v>
      </c>
      <c r="M711">
        <f t="shared" si="11"/>
        <v>1</v>
      </c>
    </row>
    <row r="712" spans="1:13" ht="13.5" thickBot="1">
      <c r="A712" s="15" t="s">
        <v>31</v>
      </c>
      <c r="B712" s="13">
        <v>12</v>
      </c>
      <c r="C712" s="16">
        <v>38459.4140625</v>
      </c>
      <c r="D712" s="16">
        <v>6695.1</v>
      </c>
      <c r="E712" s="16">
        <v>6313.5</v>
      </c>
      <c r="F712" s="16">
        <v>8523.4214881940807</v>
      </c>
      <c r="G712" s="41">
        <v>8536.3181591374396</v>
      </c>
      <c r="H712" s="16">
        <v>12.896670943366001</v>
      </c>
      <c r="I712" s="17">
        <v>0.13281527512999999</v>
      </c>
      <c r="J712" s="17">
        <v>0.13188498075399999</v>
      </c>
      <c r="K712" s="17">
        <v>0.160341784544</v>
      </c>
      <c r="L712" s="17">
        <v>0.15941149016699999</v>
      </c>
      <c r="M712">
        <f t="shared" si="11"/>
        <v>1</v>
      </c>
    </row>
    <row r="713" spans="1:13" ht="13.5" thickBot="1">
      <c r="A713" s="15" t="s">
        <v>56</v>
      </c>
      <c r="B713" s="13">
        <v>18</v>
      </c>
      <c r="C713" s="16">
        <v>37256.99609375</v>
      </c>
      <c r="D713" s="16">
        <v>3780.9</v>
      </c>
      <c r="E713" s="16">
        <v>3504.4</v>
      </c>
      <c r="F713" s="16">
        <v>8433.2987261401395</v>
      </c>
      <c r="G713" s="41">
        <v>8667.3053412388508</v>
      </c>
      <c r="H713" s="16">
        <v>234.00661509871301</v>
      </c>
      <c r="I713" s="17">
        <v>0.35237652998000002</v>
      </c>
      <c r="J713" s="17">
        <v>0.33550145858000002</v>
      </c>
      <c r="K713" s="17">
        <v>0.37231595451299998</v>
      </c>
      <c r="L713" s="17">
        <v>0.35544088311299998</v>
      </c>
      <c r="M713">
        <f t="shared" si="11"/>
        <v>1</v>
      </c>
    </row>
    <row r="714" spans="1:13" ht="13.5" thickBot="1">
      <c r="A714" s="15" t="s">
        <v>56</v>
      </c>
      <c r="B714" s="13">
        <v>21</v>
      </c>
      <c r="C714" s="16">
        <v>37859.44921875</v>
      </c>
      <c r="D714" s="16">
        <v>5548.4</v>
      </c>
      <c r="E714" s="16">
        <v>5123.1000000000004</v>
      </c>
      <c r="F714" s="16">
        <v>8527.6312106868809</v>
      </c>
      <c r="G714" s="41">
        <v>8721.9176726908008</v>
      </c>
      <c r="H714" s="16">
        <v>194.286462003916</v>
      </c>
      <c r="I714" s="17">
        <v>0.22885394625300001</v>
      </c>
      <c r="J714" s="17">
        <v>0.214843240115</v>
      </c>
      <c r="K714" s="17">
        <v>0.25952388207100002</v>
      </c>
      <c r="L714" s="17">
        <v>0.24551317593399999</v>
      </c>
      <c r="M714">
        <f t="shared" si="11"/>
        <v>1</v>
      </c>
    </row>
    <row r="715" spans="1:13" ht="13.5" thickBot="1">
      <c r="A715" s="15" t="s">
        <v>55</v>
      </c>
      <c r="B715" s="13">
        <v>4</v>
      </c>
      <c r="C715" s="16">
        <v>25159.873046875</v>
      </c>
      <c r="D715" s="16">
        <v>7588.7</v>
      </c>
      <c r="E715" s="16">
        <v>7077.4</v>
      </c>
      <c r="F715" s="16">
        <v>8613.0696712428708</v>
      </c>
      <c r="G715" s="41">
        <v>8757.9092182872992</v>
      </c>
      <c r="H715" s="16">
        <v>144.839547044434</v>
      </c>
      <c r="I715" s="17">
        <v>8.4315945646999998E-2</v>
      </c>
      <c r="J715" s="17">
        <v>7.3871037082999996E-2</v>
      </c>
      <c r="K715" s="17">
        <v>0.12118765546099999</v>
      </c>
      <c r="L715" s="17">
        <v>0.110742746898</v>
      </c>
      <c r="M715">
        <f t="shared" si="11"/>
        <v>1</v>
      </c>
    </row>
    <row r="716" spans="1:13" ht="13.5" thickBot="1">
      <c r="A716" s="15" t="s">
        <v>51</v>
      </c>
      <c r="B716" s="13">
        <v>7</v>
      </c>
      <c r="C716" s="16">
        <v>31364.87890625</v>
      </c>
      <c r="D716" s="16">
        <v>7005.7</v>
      </c>
      <c r="E716" s="16">
        <v>6399</v>
      </c>
      <c r="F716" s="16">
        <v>8671.9067591234907</v>
      </c>
      <c r="G716" s="41">
        <v>8763.6647353185108</v>
      </c>
      <c r="H716" s="16">
        <v>91.757976195018003</v>
      </c>
      <c r="I716" s="17">
        <v>0.12677325559300001</v>
      </c>
      <c r="J716" s="17">
        <v>0.120156252911</v>
      </c>
      <c r="K716" s="17">
        <v>0.17052460772399999</v>
      </c>
      <c r="L716" s="17">
        <v>0.163907605042</v>
      </c>
      <c r="M716">
        <f t="shared" si="11"/>
        <v>1</v>
      </c>
    </row>
    <row r="717" spans="1:13" ht="13.5" thickBot="1">
      <c r="A717" s="15" t="s">
        <v>56</v>
      </c>
      <c r="B717" s="13">
        <v>22</v>
      </c>
      <c r="C717" s="16">
        <v>36815.42578125</v>
      </c>
      <c r="D717" s="16">
        <v>6844.4</v>
      </c>
      <c r="E717" s="16">
        <v>6298.2</v>
      </c>
      <c r="F717" s="16">
        <v>8660.3831014042407</v>
      </c>
      <c r="G717" s="41">
        <v>8781.88619824118</v>
      </c>
      <c r="H717" s="16">
        <v>121.503096836937</v>
      </c>
      <c r="I717" s="17">
        <v>0.13971920373800001</v>
      </c>
      <c r="J717" s="17">
        <v>0.13095717180300001</v>
      </c>
      <c r="K717" s="17">
        <v>0.179107679977</v>
      </c>
      <c r="L717" s="17">
        <v>0.170345648042</v>
      </c>
      <c r="M717">
        <f t="shared" si="11"/>
        <v>1</v>
      </c>
    </row>
    <row r="718" spans="1:13" ht="13.5" thickBot="1">
      <c r="A718" s="15" t="s">
        <v>53</v>
      </c>
      <c r="B718" s="13">
        <v>6</v>
      </c>
      <c r="C718" s="16">
        <v>28344.869140625</v>
      </c>
      <c r="D718" s="16">
        <v>7386</v>
      </c>
      <c r="E718" s="16">
        <v>6883.7</v>
      </c>
      <c r="F718" s="16">
        <v>8575.6601726197405</v>
      </c>
      <c r="G718" s="41">
        <v>8816.8609218082693</v>
      </c>
      <c r="H718" s="16">
        <v>241.20074918852899</v>
      </c>
      <c r="I718" s="17">
        <v>0.103184605308</v>
      </c>
      <c r="J718" s="17">
        <v>8.5790738631999999E-2</v>
      </c>
      <c r="K718" s="17">
        <v>0.13940729226199999</v>
      </c>
      <c r="L718" s="17">
        <v>0.122013425587</v>
      </c>
      <c r="M718">
        <f t="shared" si="11"/>
        <v>1</v>
      </c>
    </row>
    <row r="719" spans="1:13" ht="13.5" thickBot="1">
      <c r="A719" s="15" t="s">
        <v>55</v>
      </c>
      <c r="B719" s="13">
        <v>5</v>
      </c>
      <c r="C719" s="16">
        <v>25297.271484375</v>
      </c>
      <c r="D719" s="16">
        <v>7349.6</v>
      </c>
      <c r="E719" s="16">
        <v>6881.4</v>
      </c>
      <c r="F719" s="16">
        <v>8631.7402298683191</v>
      </c>
      <c r="G719" s="41">
        <v>8899.7783920496004</v>
      </c>
      <c r="H719" s="16">
        <v>268.03816218128799</v>
      </c>
      <c r="I719" s="17">
        <v>0.11178902372799999</v>
      </c>
      <c r="J719" s="17">
        <v>9.2459813215999997E-2</v>
      </c>
      <c r="K719" s="17">
        <v>0.14555263518</v>
      </c>
      <c r="L719" s="17">
        <v>0.12622342466700001</v>
      </c>
      <c r="M719">
        <f t="shared" si="11"/>
        <v>1</v>
      </c>
    </row>
    <row r="720" spans="1:13" ht="13.5" thickBot="1">
      <c r="A720" s="15" t="s">
        <v>56</v>
      </c>
      <c r="B720" s="13">
        <v>6</v>
      </c>
      <c r="C720" s="16">
        <v>24620.091796875</v>
      </c>
      <c r="D720" s="16">
        <v>7014.9</v>
      </c>
      <c r="E720" s="16">
        <v>6462.9</v>
      </c>
      <c r="F720" s="16">
        <v>8798.7427975533992</v>
      </c>
      <c r="G720" s="41">
        <v>8944.5707813476201</v>
      </c>
      <c r="H720" s="16">
        <v>145.827983794223</v>
      </c>
      <c r="I720" s="17">
        <v>0.13915560549100001</v>
      </c>
      <c r="J720" s="17">
        <v>0.12863941714499999</v>
      </c>
      <c r="K720" s="17">
        <v>0.17896234090599999</v>
      </c>
      <c r="L720" s="17">
        <v>0.16844615256000001</v>
      </c>
      <c r="M720">
        <f t="shared" si="11"/>
        <v>1</v>
      </c>
    </row>
    <row r="721" spans="1:13" ht="13.5" thickBot="1">
      <c r="A721" s="15" t="s">
        <v>55</v>
      </c>
      <c r="B721" s="13">
        <v>24</v>
      </c>
      <c r="C721" s="16">
        <v>29625.37890625</v>
      </c>
      <c r="D721" s="16">
        <v>7607.8</v>
      </c>
      <c r="E721" s="16">
        <v>7265.1</v>
      </c>
      <c r="F721" s="16">
        <v>8902.6866696027391</v>
      </c>
      <c r="G721" s="41">
        <v>8984.8610867222906</v>
      </c>
      <c r="H721" s="16">
        <v>82.174417119555997</v>
      </c>
      <c r="I721" s="17">
        <v>9.9304902769999995E-2</v>
      </c>
      <c r="J721" s="17">
        <v>9.3379005523999997E-2</v>
      </c>
      <c r="K721" s="17">
        <v>0.12401825100699999</v>
      </c>
      <c r="L721" s="17">
        <v>0.11809235376</v>
      </c>
      <c r="M721">
        <f t="shared" si="11"/>
        <v>1</v>
      </c>
    </row>
    <row r="722" spans="1:13" ht="13.5" thickBot="1">
      <c r="A722" s="15" t="s">
        <v>50</v>
      </c>
      <c r="B722" s="13">
        <v>23</v>
      </c>
      <c r="C722" s="16">
        <v>33463.04296875</v>
      </c>
      <c r="D722" s="16">
        <v>8412.9</v>
      </c>
      <c r="E722" s="16">
        <v>7782</v>
      </c>
      <c r="F722" s="16">
        <v>9007.6545591918602</v>
      </c>
      <c r="G722" s="41">
        <v>9113.9512295428904</v>
      </c>
      <c r="H722" s="16">
        <v>106.29667035103201</v>
      </c>
      <c r="I722" s="17">
        <v>5.0555363780000001E-2</v>
      </c>
      <c r="J722" s="17">
        <v>4.2889922779999999E-2</v>
      </c>
      <c r="K722" s="17">
        <v>9.6051866267999997E-2</v>
      </c>
      <c r="L722" s="17">
        <v>8.8386425268000002E-2</v>
      </c>
      <c r="M722">
        <f t="shared" si="11"/>
        <v>1</v>
      </c>
    </row>
    <row r="723" spans="1:13" ht="13.5" thickBot="1">
      <c r="A723" s="15" t="s">
        <v>55</v>
      </c>
      <c r="B723" s="13">
        <v>2</v>
      </c>
      <c r="C723" s="16">
        <v>26036.35546875</v>
      </c>
      <c r="D723" s="16">
        <v>7482.4</v>
      </c>
      <c r="E723" s="16">
        <v>6891.1</v>
      </c>
      <c r="F723" s="16">
        <v>8313.0520386559692</v>
      </c>
      <c r="G723" s="41">
        <v>9144.1585652377908</v>
      </c>
      <c r="H723" s="16">
        <v>831.106526581823</v>
      </c>
      <c r="I723" s="17">
        <v>0.119835477409</v>
      </c>
      <c r="J723" s="17">
        <v>5.9901351312000001E-2</v>
      </c>
      <c r="K723" s="17">
        <v>0.16247627931299999</v>
      </c>
      <c r="L723" s="17">
        <v>0.10254215321600001</v>
      </c>
      <c r="M723">
        <f t="shared" si="11"/>
        <v>1</v>
      </c>
    </row>
    <row r="724" spans="1:13" ht="13.5" thickBot="1">
      <c r="A724" s="15" t="s">
        <v>51</v>
      </c>
      <c r="B724" s="13">
        <v>6</v>
      </c>
      <c r="C724" s="16">
        <v>27703.435546875</v>
      </c>
      <c r="D724" s="16">
        <v>7283.2</v>
      </c>
      <c r="E724" s="16">
        <v>6643</v>
      </c>
      <c r="F724" s="16">
        <v>9049.6958772218295</v>
      </c>
      <c r="G724" s="41">
        <v>9152.1717763018605</v>
      </c>
      <c r="H724" s="16">
        <v>102.475899080036</v>
      </c>
      <c r="I724" s="17">
        <v>0.13477837861799999</v>
      </c>
      <c r="J724" s="17">
        <v>0.127388467384</v>
      </c>
      <c r="K724" s="17">
        <v>0.180945538061</v>
      </c>
      <c r="L724" s="17">
        <v>0.17355562682699999</v>
      </c>
      <c r="M724">
        <f t="shared" si="11"/>
        <v>1</v>
      </c>
    </row>
    <row r="725" spans="1:13" ht="13.5" thickBot="1">
      <c r="A725" s="15" t="s">
        <v>56</v>
      </c>
      <c r="B725" s="13">
        <v>20</v>
      </c>
      <c r="C725" s="16">
        <v>36931.90234375</v>
      </c>
      <c r="D725" s="16">
        <v>4799.7</v>
      </c>
      <c r="E725" s="16">
        <v>4426.3</v>
      </c>
      <c r="F725" s="16">
        <v>8893.19882545359</v>
      </c>
      <c r="G725" s="41">
        <v>9156.5220864123203</v>
      </c>
      <c r="H725" s="16">
        <v>263.32326095872497</v>
      </c>
      <c r="I725" s="17">
        <v>0.314186347905</v>
      </c>
      <c r="J725" s="17">
        <v>0.295197146134</v>
      </c>
      <c r="K725" s="17">
        <v>0.34111358523200003</v>
      </c>
      <c r="L725" s="17">
        <v>0.32212438346</v>
      </c>
      <c r="M725">
        <f t="shared" si="11"/>
        <v>1</v>
      </c>
    </row>
    <row r="726" spans="1:13" ht="13.5" thickBot="1">
      <c r="A726" s="15" t="s">
        <v>55</v>
      </c>
      <c r="B726" s="13">
        <v>3</v>
      </c>
      <c r="C726" s="16">
        <v>25416.13671875</v>
      </c>
      <c r="D726" s="16">
        <v>7247</v>
      </c>
      <c r="E726" s="16">
        <v>6797.6</v>
      </c>
      <c r="F726" s="16">
        <v>8582.4866180779609</v>
      </c>
      <c r="G726" s="41">
        <v>9184.1075857572305</v>
      </c>
      <c r="H726" s="16">
        <v>601.62096767927096</v>
      </c>
      <c r="I726" s="17">
        <v>0.139691900609</v>
      </c>
      <c r="J726" s="17">
        <v>9.6306816042999996E-2</v>
      </c>
      <c r="K726" s="17">
        <v>0.17209977541999999</v>
      </c>
      <c r="L726" s="17">
        <v>0.128714690854</v>
      </c>
      <c r="M726">
        <f t="shared" si="11"/>
        <v>1</v>
      </c>
    </row>
    <row r="727" spans="1:13" ht="13.5" thickBot="1">
      <c r="A727" s="15" t="s">
        <v>53</v>
      </c>
      <c r="B727" s="13">
        <v>5</v>
      </c>
      <c r="C727" s="16">
        <v>26582.865234375</v>
      </c>
      <c r="D727" s="16">
        <v>7954</v>
      </c>
      <c r="E727" s="16">
        <v>7389.8</v>
      </c>
      <c r="F727" s="16">
        <v>8936.87531880405</v>
      </c>
      <c r="G727" s="41">
        <v>9229.0808061793105</v>
      </c>
      <c r="H727" s="16">
        <v>292.205487375259</v>
      </c>
      <c r="I727" s="17">
        <v>9.1950732398999993E-2</v>
      </c>
      <c r="J727" s="17">
        <v>7.0878727828000004E-2</v>
      </c>
      <c r="K727" s="17">
        <v>0.132637254357</v>
      </c>
      <c r="L727" s="17">
        <v>0.111565249787</v>
      </c>
      <c r="M727">
        <f t="shared" si="11"/>
        <v>1</v>
      </c>
    </row>
    <row r="728" spans="1:13" ht="13.5" thickBot="1">
      <c r="A728" s="15" t="s">
        <v>52</v>
      </c>
      <c r="B728" s="13">
        <v>24</v>
      </c>
      <c r="C728" s="16">
        <v>31828.177734375</v>
      </c>
      <c r="D728" s="16">
        <v>6690.1</v>
      </c>
      <c r="E728" s="16">
        <v>5915</v>
      </c>
      <c r="F728" s="16">
        <v>9159.2461162180807</v>
      </c>
      <c r="G728" s="41">
        <v>9372.3114175538594</v>
      </c>
      <c r="H728" s="16">
        <v>213.065301335779</v>
      </c>
      <c r="I728" s="17">
        <v>0.193479868538</v>
      </c>
      <c r="J728" s="17">
        <v>0.17811051837299999</v>
      </c>
      <c r="K728" s="17">
        <v>0.24939128742300001</v>
      </c>
      <c r="L728" s="17">
        <v>0.234021937258</v>
      </c>
      <c r="M728">
        <f t="shared" si="11"/>
        <v>1</v>
      </c>
    </row>
    <row r="729" spans="1:13" ht="13.5" thickBot="1">
      <c r="A729" s="15" t="s">
        <v>53</v>
      </c>
      <c r="B729" s="13">
        <v>4</v>
      </c>
      <c r="C729" s="16">
        <v>26304.767578125</v>
      </c>
      <c r="D729" s="16">
        <v>8414.7000000000007</v>
      </c>
      <c r="E729" s="16">
        <v>7798.7</v>
      </c>
      <c r="F729" s="16">
        <v>9061.6556578447507</v>
      </c>
      <c r="G729" s="41">
        <v>9372.4395964465602</v>
      </c>
      <c r="H729" s="16">
        <v>310.78393860181097</v>
      </c>
      <c r="I729" s="17">
        <v>6.9066099115999993E-2</v>
      </c>
      <c r="J729" s="17">
        <v>4.6654334595999998E-2</v>
      </c>
      <c r="K729" s="17">
        <v>0.113488108202</v>
      </c>
      <c r="L729" s="17">
        <v>9.1076343682000002E-2</v>
      </c>
      <c r="M729">
        <f t="shared" si="11"/>
        <v>1</v>
      </c>
    </row>
    <row r="730" spans="1:13" ht="13.5" thickBot="1">
      <c r="A730" s="15" t="s">
        <v>50</v>
      </c>
      <c r="B730" s="13">
        <v>24</v>
      </c>
      <c r="C730" s="16">
        <v>30050.560546875</v>
      </c>
      <c r="D730" s="16">
        <v>8630.6</v>
      </c>
      <c r="E730" s="16">
        <v>7963.9</v>
      </c>
      <c r="F730" s="16">
        <v>9277.7006600348195</v>
      </c>
      <c r="G730" s="41">
        <v>9379.2580330732108</v>
      </c>
      <c r="H730" s="16">
        <v>101.557373038397</v>
      </c>
      <c r="I730" s="17">
        <v>5.3988464200000003E-2</v>
      </c>
      <c r="J730" s="17">
        <v>4.6664791232999998E-2</v>
      </c>
      <c r="K730" s="17">
        <v>0.102066635398</v>
      </c>
      <c r="L730" s="17">
        <v>9.4742962431E-2</v>
      </c>
      <c r="M730">
        <f t="shared" si="11"/>
        <v>1</v>
      </c>
    </row>
    <row r="731" spans="1:13" ht="13.5" thickBot="1">
      <c r="A731" s="15" t="s">
        <v>51</v>
      </c>
      <c r="B731" s="13">
        <v>5</v>
      </c>
      <c r="C731" s="16">
        <v>25780.650390625</v>
      </c>
      <c r="D731" s="16">
        <v>7556.3</v>
      </c>
      <c r="E731" s="16">
        <v>6906.8</v>
      </c>
      <c r="F731" s="16">
        <v>9245.5588533371592</v>
      </c>
      <c r="G731" s="41">
        <v>9525.3397027664705</v>
      </c>
      <c r="H731" s="16">
        <v>279.78084942931298</v>
      </c>
      <c r="I731" s="17">
        <v>0.14199464215499999</v>
      </c>
      <c r="J731" s="17">
        <v>0.121818623591</v>
      </c>
      <c r="K731" s="17">
        <v>0.18883245855299999</v>
      </c>
      <c r="L731" s="17">
        <v>0.16865643998900001</v>
      </c>
      <c r="M731">
        <f t="shared" si="11"/>
        <v>1</v>
      </c>
    </row>
    <row r="732" spans="1:13" ht="13.5" thickBot="1">
      <c r="A732" s="15" t="s">
        <v>56</v>
      </c>
      <c r="B732" s="13">
        <v>5</v>
      </c>
      <c r="C732" s="16">
        <v>24346.65234375</v>
      </c>
      <c r="D732" s="16">
        <v>7328.8</v>
      </c>
      <c r="E732" s="16">
        <v>6784.2</v>
      </c>
      <c r="F732" s="16">
        <v>9080.0085615723492</v>
      </c>
      <c r="G732" s="41">
        <v>9593.3504269715395</v>
      </c>
      <c r="H732" s="16">
        <v>513.34186539918699</v>
      </c>
      <c r="I732" s="17">
        <v>0.16330499942099999</v>
      </c>
      <c r="J732" s="17">
        <v>0.12628604323699999</v>
      </c>
      <c r="K732" s="17">
        <v>0.20257809381700001</v>
      </c>
      <c r="L732" s="17">
        <v>0.16555913763399999</v>
      </c>
      <c r="M732">
        <f t="shared" si="11"/>
        <v>1</v>
      </c>
    </row>
    <row r="733" spans="1:13" ht="13.5" thickBot="1">
      <c r="A733" s="15" t="s">
        <v>51</v>
      </c>
      <c r="B733" s="13">
        <v>1</v>
      </c>
      <c r="C733" s="16">
        <v>27663.326171875</v>
      </c>
      <c r="D733" s="16">
        <v>8926.7000000000007</v>
      </c>
      <c r="E733" s="16">
        <v>8287.6</v>
      </c>
      <c r="F733" s="16">
        <v>9497.5710362323407</v>
      </c>
      <c r="G733" s="41">
        <v>9602.8543065109207</v>
      </c>
      <c r="H733" s="16">
        <v>105.283270278587</v>
      </c>
      <c r="I733" s="17">
        <v>4.8759955759000002E-2</v>
      </c>
      <c r="J733" s="17">
        <v>4.1167594738000003E-2</v>
      </c>
      <c r="K733" s="17">
        <v>9.4847790185999994E-2</v>
      </c>
      <c r="L733" s="17">
        <v>8.7255429164999995E-2</v>
      </c>
      <c r="M733">
        <f t="shared" si="11"/>
        <v>1</v>
      </c>
    </row>
    <row r="734" spans="1:13" ht="13.5" thickBot="1">
      <c r="A734" s="15" t="s">
        <v>53</v>
      </c>
      <c r="B734" s="13">
        <v>3</v>
      </c>
      <c r="C734" s="16">
        <v>26760.99609375</v>
      </c>
      <c r="D734" s="16">
        <v>8425</v>
      </c>
      <c r="E734" s="16">
        <v>7778.6</v>
      </c>
      <c r="F734" s="16">
        <v>9487.5868111547406</v>
      </c>
      <c r="G734" s="41">
        <v>9744.3257518164792</v>
      </c>
      <c r="H734" s="16">
        <v>256.73894066174802</v>
      </c>
      <c r="I734" s="17">
        <v>9.5141396971999997E-2</v>
      </c>
      <c r="J734" s="17">
        <v>7.6627014578000002E-2</v>
      </c>
      <c r="K734" s="17">
        <v>0.14175566105199999</v>
      </c>
      <c r="L734" s="17">
        <v>0.123241278658</v>
      </c>
      <c r="M734">
        <f t="shared" si="11"/>
        <v>1</v>
      </c>
    </row>
    <row r="735" spans="1:13" ht="13.5" thickBot="1">
      <c r="A735" s="15" t="s">
        <v>56</v>
      </c>
      <c r="B735" s="13">
        <v>1</v>
      </c>
      <c r="C735" s="16">
        <v>27637.359375</v>
      </c>
      <c r="D735" s="16">
        <v>8137.4</v>
      </c>
      <c r="E735" s="16">
        <v>7744.4</v>
      </c>
      <c r="F735" s="16">
        <v>9657.5282187680805</v>
      </c>
      <c r="G735" s="41">
        <v>9747.4673110460208</v>
      </c>
      <c r="H735" s="16">
        <v>89.939092277946997</v>
      </c>
      <c r="I735" s="17">
        <v>0.116107832339</v>
      </c>
      <c r="J735" s="17">
        <v>0.109621996017</v>
      </c>
      <c r="K735" s="17">
        <v>0.14444849722600001</v>
      </c>
      <c r="L735" s="17">
        <v>0.137962660904</v>
      </c>
      <c r="M735">
        <f t="shared" si="11"/>
        <v>1</v>
      </c>
    </row>
    <row r="736" spans="1:13" ht="13.5" thickBot="1">
      <c r="A736" s="15" t="s">
        <v>51</v>
      </c>
      <c r="B736" s="13">
        <v>4</v>
      </c>
      <c r="C736" s="16">
        <v>25349.248046875</v>
      </c>
      <c r="D736" s="16">
        <v>7774</v>
      </c>
      <c r="E736" s="16">
        <v>7132.6</v>
      </c>
      <c r="F736" s="16">
        <v>9230.9117196742209</v>
      </c>
      <c r="G736" s="41">
        <v>9809.7752226257307</v>
      </c>
      <c r="H736" s="16">
        <v>578.86350295151499</v>
      </c>
      <c r="I736" s="17">
        <v>0.146807184151</v>
      </c>
      <c r="J736" s="17">
        <v>0.105063223456</v>
      </c>
      <c r="K736" s="17">
        <v>0.19306087997499999</v>
      </c>
      <c r="L736" s="17">
        <v>0.151316919281</v>
      </c>
      <c r="M736">
        <f t="shared" si="11"/>
        <v>1</v>
      </c>
    </row>
    <row r="737" spans="1:13" ht="13.5" thickBot="1">
      <c r="A737" s="15" t="s">
        <v>56</v>
      </c>
      <c r="B737" s="13">
        <v>19</v>
      </c>
      <c r="C737" s="16">
        <v>37388.796875</v>
      </c>
      <c r="D737" s="16">
        <v>4579.6000000000004</v>
      </c>
      <c r="E737" s="16">
        <v>4252.8</v>
      </c>
      <c r="F737" s="16">
        <v>9591.8663799850401</v>
      </c>
      <c r="G737" s="41">
        <v>9835.5689552268304</v>
      </c>
      <c r="H737" s="16">
        <v>243.70257524178999</v>
      </c>
      <c r="I737" s="17">
        <v>0.37902711150399998</v>
      </c>
      <c r="J737" s="17">
        <v>0.36145282901699999</v>
      </c>
      <c r="K737" s="17">
        <v>0.40259385268800002</v>
      </c>
      <c r="L737" s="17">
        <v>0.38501957020100003</v>
      </c>
      <c r="M737">
        <f t="shared" si="11"/>
        <v>1</v>
      </c>
    </row>
    <row r="738" spans="1:13" ht="13.5" thickBot="1">
      <c r="A738" s="15" t="s">
        <v>51</v>
      </c>
      <c r="B738" s="13">
        <v>2</v>
      </c>
      <c r="C738" s="16">
        <v>26364.3359375</v>
      </c>
      <c r="D738" s="16">
        <v>8757.5</v>
      </c>
      <c r="E738" s="16">
        <v>8049.9</v>
      </c>
      <c r="F738" s="16">
        <v>9525.3854428893992</v>
      </c>
      <c r="G738" s="41">
        <v>9854.1751830716003</v>
      </c>
      <c r="H738" s="16">
        <v>328.789740182196</v>
      </c>
      <c r="I738" s="17">
        <v>7.9085251536999995E-2</v>
      </c>
      <c r="J738" s="17">
        <v>5.5375022923999997E-2</v>
      </c>
      <c r="K738" s="17">
        <v>0.130112871065</v>
      </c>
      <c r="L738" s="17">
        <v>0.106402642452</v>
      </c>
      <c r="M738">
        <f t="shared" si="11"/>
        <v>1</v>
      </c>
    </row>
    <row r="739" spans="1:13" ht="13.5" thickBot="1">
      <c r="A739" s="15" t="s">
        <v>53</v>
      </c>
      <c r="B739" s="13">
        <v>1</v>
      </c>
      <c r="C739" s="16">
        <v>29337.87890625</v>
      </c>
      <c r="D739" s="16">
        <v>9333.9</v>
      </c>
      <c r="E739" s="16">
        <v>8615.7000000000007</v>
      </c>
      <c r="F739" s="16">
        <v>9761.3839376868109</v>
      </c>
      <c r="G739" s="41">
        <v>9996.8166342980094</v>
      </c>
      <c r="H739" s="16">
        <v>235.432696611209</v>
      </c>
      <c r="I739" s="17">
        <v>4.7805338883000002E-2</v>
      </c>
      <c r="J739" s="17">
        <v>3.0827427538999998E-2</v>
      </c>
      <c r="K739" s="17">
        <v>9.9597363113000006E-2</v>
      </c>
      <c r="L739" s="17">
        <v>8.2619451768999999E-2</v>
      </c>
      <c r="M739">
        <f t="shared" si="11"/>
        <v>1</v>
      </c>
    </row>
    <row r="740" spans="1:13" ht="13.5" thickBot="1">
      <c r="A740" s="15" t="s">
        <v>51</v>
      </c>
      <c r="B740" s="13">
        <v>3</v>
      </c>
      <c r="C740" s="16">
        <v>25619.248046875</v>
      </c>
      <c r="D740" s="16">
        <v>7963.8</v>
      </c>
      <c r="E740" s="16">
        <v>7320.2</v>
      </c>
      <c r="F740" s="16">
        <v>9409.3542550483107</v>
      </c>
      <c r="G740" s="41">
        <v>10016.5208857464</v>
      </c>
      <c r="H740" s="16">
        <v>607.16663069813501</v>
      </c>
      <c r="I740" s="17">
        <v>0.14802919778900001</v>
      </c>
      <c r="J740" s="17">
        <v>0.104244195215</v>
      </c>
      <c r="K740" s="17">
        <v>0.194441543646</v>
      </c>
      <c r="L740" s="17">
        <v>0.15065654107199999</v>
      </c>
      <c r="M740">
        <f t="shared" si="11"/>
        <v>1</v>
      </c>
    </row>
    <row r="741" spans="1:13" ht="13.5" thickBot="1">
      <c r="A741" s="15" t="s">
        <v>53</v>
      </c>
      <c r="B741" s="13">
        <v>2</v>
      </c>
      <c r="C741" s="16">
        <v>27730.61328125</v>
      </c>
      <c r="D741" s="16">
        <v>9126.9</v>
      </c>
      <c r="E741" s="16">
        <v>8331</v>
      </c>
      <c r="F741" s="16">
        <v>9933.9703696303004</v>
      </c>
      <c r="G741" s="41">
        <v>10363.1215782989</v>
      </c>
      <c r="H741" s="16">
        <v>429.151208668582</v>
      </c>
      <c r="I741" s="17">
        <v>8.9148451596999995E-2</v>
      </c>
      <c r="J741" s="17">
        <v>5.820079106E-2</v>
      </c>
      <c r="K741" s="17">
        <v>0.146543706518</v>
      </c>
      <c r="L741" s="17">
        <v>0.115596045981</v>
      </c>
      <c r="M741">
        <f t="shared" si="11"/>
        <v>1</v>
      </c>
    </row>
    <row r="742" spans="1:13" ht="13.5" thickBot="1">
      <c r="A742" s="15" t="s">
        <v>56</v>
      </c>
      <c r="B742" s="13">
        <v>2</v>
      </c>
      <c r="C742" s="16">
        <v>26065.837890625</v>
      </c>
      <c r="D742" s="16">
        <v>8279.6</v>
      </c>
      <c r="E742" s="16">
        <v>7731.2</v>
      </c>
      <c r="F742" s="16">
        <v>10139.337506203099</v>
      </c>
      <c r="G742" s="41">
        <v>10375.504713533201</v>
      </c>
      <c r="H742" s="16">
        <v>236.167207330107</v>
      </c>
      <c r="I742" s="17">
        <v>0.15114334128000001</v>
      </c>
      <c r="J742" s="17">
        <v>0.134112461686</v>
      </c>
      <c r="K742" s="17">
        <v>0.190690467551</v>
      </c>
      <c r="L742" s="17">
        <v>0.17365958795700001</v>
      </c>
      <c r="M742">
        <f t="shared" si="11"/>
        <v>1</v>
      </c>
    </row>
    <row r="743" spans="1:13" ht="13.5" thickBot="1">
      <c r="A743" s="15" t="s">
        <v>56</v>
      </c>
      <c r="B743" s="13">
        <v>4</v>
      </c>
      <c r="C743" s="16">
        <v>24594.80078125</v>
      </c>
      <c r="D743" s="16">
        <v>7545.3</v>
      </c>
      <c r="E743" s="16">
        <v>7072.6</v>
      </c>
      <c r="F743" s="16">
        <v>9507.0914875091094</v>
      </c>
      <c r="G743" s="41">
        <v>10383.1628248544</v>
      </c>
      <c r="H743" s="16">
        <v>876.071337345335</v>
      </c>
      <c r="I743" s="17">
        <v>0.20464864966099999</v>
      </c>
      <c r="J743" s="17">
        <v>0.14147194688799999</v>
      </c>
      <c r="K743" s="17">
        <v>0.23873677254299999</v>
      </c>
      <c r="L743" s="17">
        <v>0.17556006976999999</v>
      </c>
      <c r="M743">
        <f t="shared" si="11"/>
        <v>1</v>
      </c>
    </row>
    <row r="744" spans="1:13" ht="13.5" thickBot="1">
      <c r="A744" s="15" t="s">
        <v>56</v>
      </c>
      <c r="B744" s="13">
        <v>3</v>
      </c>
      <c r="C744" s="16">
        <v>25169.5625</v>
      </c>
      <c r="D744" s="16">
        <v>7409</v>
      </c>
      <c r="E744" s="16">
        <v>7016.9</v>
      </c>
      <c r="F744" s="16">
        <v>9940.9732938235993</v>
      </c>
      <c r="G744" s="41">
        <v>10625.121798894301</v>
      </c>
      <c r="H744" s="16">
        <v>684.14850507068297</v>
      </c>
      <c r="I744" s="17">
        <v>0.23192628534599999</v>
      </c>
      <c r="J744" s="17">
        <v>0.18258983874099999</v>
      </c>
      <c r="K744" s="17">
        <v>0.26020204794700003</v>
      </c>
      <c r="L744" s="17">
        <v>0.210865601343</v>
      </c>
      <c r="M744">
        <f t="shared" si="11"/>
        <v>1</v>
      </c>
    </row>
  </sheetData>
  <autoFilter ref="A1:M1">
    <sortState ref="A2:M744">
      <sortCondition ref="G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activeCell="C35" sqref="C35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6" ht="9.75" customHeight="1" thickBot="1">
      <c r="A1" s="54"/>
      <c r="B1" s="55"/>
      <c r="C1" s="55"/>
      <c r="D1" s="55"/>
      <c r="E1" s="55"/>
      <c r="F1" s="56"/>
    </row>
    <row r="2" spans="1:16" ht="18.75" customHeight="1" thickBot="1">
      <c r="A2" s="57" t="s">
        <v>307</v>
      </c>
      <c r="B2" s="58"/>
      <c r="C2" s="58"/>
      <c r="D2" s="58"/>
      <c r="E2" s="58"/>
      <c r="F2" s="59"/>
    </row>
    <row r="3" spans="1:16" ht="10.5" customHeight="1" thickBot="1">
      <c r="A3" s="60"/>
      <c r="B3" s="61"/>
      <c r="C3" s="61"/>
      <c r="D3" s="61"/>
      <c r="E3" s="61"/>
      <c r="F3" s="62"/>
    </row>
    <row r="4" spans="1:16" ht="35.25" customHeight="1">
      <c r="A4" s="63" t="s">
        <v>300</v>
      </c>
      <c r="B4" s="66" t="s">
        <v>306</v>
      </c>
      <c r="C4" s="69" t="s">
        <v>305</v>
      </c>
      <c r="D4" s="70"/>
      <c r="E4" s="70"/>
      <c r="F4" s="71"/>
    </row>
    <row r="5" spans="1:16" ht="15" customHeight="1">
      <c r="A5" s="64"/>
      <c r="B5" s="67"/>
      <c r="C5" s="48" t="s">
        <v>304</v>
      </c>
      <c r="D5" s="48"/>
      <c r="E5" s="49" t="s">
        <v>303</v>
      </c>
      <c r="F5" s="50"/>
    </row>
    <row r="6" spans="1:16">
      <c r="A6" s="64"/>
      <c r="B6" s="67"/>
      <c r="C6" s="48"/>
      <c r="D6" s="48"/>
      <c r="E6" s="49"/>
      <c r="F6" s="50"/>
    </row>
    <row r="7" spans="1:16">
      <c r="A7" s="64"/>
      <c r="B7" s="67"/>
      <c r="C7" s="48"/>
      <c r="D7" s="48"/>
      <c r="E7" s="49"/>
      <c r="F7" s="50"/>
    </row>
    <row r="8" spans="1:16" ht="15" customHeight="1">
      <c r="A8" s="64"/>
      <c r="B8" s="67"/>
      <c r="C8" s="51" t="s">
        <v>277</v>
      </c>
      <c r="D8" s="51" t="s">
        <v>302</v>
      </c>
      <c r="E8" s="52" t="s">
        <v>277</v>
      </c>
      <c r="F8" s="53" t="s">
        <v>301</v>
      </c>
    </row>
    <row r="9" spans="1:16">
      <c r="A9" s="65"/>
      <c r="B9" s="68"/>
      <c r="C9" s="51"/>
      <c r="D9" s="51"/>
      <c r="E9" s="52"/>
      <c r="F9" s="53"/>
      <c r="M9" s="24"/>
      <c r="N9" s="24"/>
      <c r="O9" s="24"/>
      <c r="P9" s="24"/>
    </row>
    <row r="10" spans="1:16" ht="15.75">
      <c r="A10" s="21">
        <v>41671</v>
      </c>
      <c r="B10" s="23">
        <v>3546.1</v>
      </c>
      <c r="C10" s="22">
        <v>0.1</v>
      </c>
      <c r="D10" s="22">
        <v>0.10199999999999999</v>
      </c>
      <c r="E10" s="22">
        <v>0.06</v>
      </c>
      <c r="F10" s="22">
        <v>0.06</v>
      </c>
      <c r="K10" s="24"/>
      <c r="L10" s="24"/>
    </row>
    <row r="11" spans="1:16" ht="15.75">
      <c r="A11" s="21">
        <v>41699</v>
      </c>
      <c r="B11" s="23">
        <v>4512.1000000000004</v>
      </c>
      <c r="C11" s="22">
        <v>0.09</v>
      </c>
      <c r="D11" s="22">
        <v>9.1999999999999998E-2</v>
      </c>
      <c r="E11" s="22">
        <v>5.8000000000000003E-2</v>
      </c>
      <c r="F11" s="22">
        <v>5.8000000000000003E-2</v>
      </c>
      <c r="K11" s="24"/>
      <c r="L11" s="24"/>
    </row>
    <row r="12" spans="1:16" ht="16.5" thickBot="1">
      <c r="A12" s="21">
        <v>41743</v>
      </c>
      <c r="B12" s="23">
        <v>4948.8</v>
      </c>
      <c r="C12" s="22">
        <v>0.104</v>
      </c>
      <c r="D12" s="22">
        <v>0.10299999999999999</v>
      </c>
      <c r="E12" s="22">
        <v>6.4000000000000001E-2</v>
      </c>
      <c r="F12" s="22">
        <v>6.4000000000000001E-2</v>
      </c>
      <c r="K12" s="24"/>
      <c r="L12" s="24"/>
    </row>
    <row r="13" spans="1:16" ht="16.5" thickBot="1">
      <c r="A13" s="21">
        <v>41760</v>
      </c>
      <c r="B13" s="23">
        <v>4248</v>
      </c>
      <c r="C13" s="22">
        <v>9.0999999999999998E-2</v>
      </c>
      <c r="D13" s="22">
        <v>9.2999999999999999E-2</v>
      </c>
      <c r="E13" s="22">
        <v>5.8000000000000003E-2</v>
      </c>
      <c r="F13" s="22">
        <v>0.06</v>
      </c>
      <c r="K13" s="24"/>
      <c r="L13" s="17"/>
      <c r="M13" s="17"/>
    </row>
    <row r="14" spans="1:16" ht="15.75">
      <c r="A14" s="21">
        <v>41791</v>
      </c>
      <c r="B14" s="23">
        <v>5288.8</v>
      </c>
      <c r="C14" s="22">
        <v>0.123</v>
      </c>
      <c r="D14" s="22">
        <v>0.125</v>
      </c>
      <c r="E14" s="22">
        <v>6.0999999999999999E-2</v>
      </c>
      <c r="F14" s="22">
        <v>6.3E-2</v>
      </c>
    </row>
    <row r="15" spans="1:16" ht="15.75">
      <c r="A15" s="21">
        <v>41821</v>
      </c>
      <c r="B15" s="23">
        <v>3089.7</v>
      </c>
      <c r="C15" s="22">
        <v>6.6000000000000003E-2</v>
      </c>
      <c r="D15" s="22">
        <v>6.6000000000000003E-2</v>
      </c>
      <c r="E15" s="22">
        <v>5.0999999999999997E-2</v>
      </c>
      <c r="F15" s="22">
        <v>5.0999999999999997E-2</v>
      </c>
    </row>
    <row r="16" spans="1:16" ht="15.75">
      <c r="A16" s="21">
        <v>41852</v>
      </c>
      <c r="B16" s="23">
        <v>3011.3</v>
      </c>
      <c r="C16" s="22">
        <v>0.06</v>
      </c>
      <c r="D16" s="22">
        <v>6.5000000000000002E-2</v>
      </c>
      <c r="E16" s="22">
        <v>4.2000000000000003E-2</v>
      </c>
      <c r="F16" s="22">
        <v>4.3999999999999997E-2</v>
      </c>
    </row>
    <row r="17" spans="1:14" ht="15.75">
      <c r="A17" s="21">
        <v>41883</v>
      </c>
      <c r="B17" s="23">
        <v>3651.3</v>
      </c>
      <c r="C17" s="22">
        <v>7.0000000000000007E-2</v>
      </c>
      <c r="D17" s="22">
        <v>6.9000000000000006E-2</v>
      </c>
      <c r="E17" s="22">
        <v>4.5999999999999999E-2</v>
      </c>
      <c r="F17" s="22">
        <v>4.4999999999999998E-2</v>
      </c>
    </row>
    <row r="18" spans="1:14" ht="15.75">
      <c r="A18" s="21">
        <v>41913</v>
      </c>
      <c r="B18" s="23">
        <v>3686.76027864261</v>
      </c>
      <c r="C18" s="22">
        <v>6.3399999999999998E-2</v>
      </c>
      <c r="D18" s="22">
        <v>6.4500000000000002E-2</v>
      </c>
      <c r="E18" s="22">
        <v>4.7300000000000002E-2</v>
      </c>
      <c r="F18" s="22">
        <v>4.9200000000000001E-2</v>
      </c>
    </row>
    <row r="19" spans="1:14" ht="15.75">
      <c r="A19" s="21">
        <v>41944</v>
      </c>
      <c r="B19" s="19">
        <v>5163.1249780900007</v>
      </c>
      <c r="C19" s="22">
        <v>7.7928974131000001E-2</v>
      </c>
      <c r="D19" s="22">
        <v>8.3033114135000002E-2</v>
      </c>
      <c r="E19" s="22">
        <v>5.5271220422999999E-2</v>
      </c>
      <c r="F19" s="22">
        <v>5.9231417081999999E-2</v>
      </c>
    </row>
    <row r="20" spans="1:14" ht="16.5" thickBot="1">
      <c r="A20" s="21">
        <v>41974</v>
      </c>
      <c r="B20" s="19">
        <v>3943.8484789496597</v>
      </c>
      <c r="C20" s="22">
        <v>6.1898049561999999E-2</v>
      </c>
      <c r="D20" s="22">
        <v>6.2892394104999999E-2</v>
      </c>
      <c r="E20" s="22">
        <v>3.7479596306E-2</v>
      </c>
      <c r="F20" s="22">
        <v>3.9819553390999997E-2</v>
      </c>
    </row>
    <row r="21" spans="1:14" ht="16.5" thickBot="1">
      <c r="A21" s="21">
        <v>42005</v>
      </c>
      <c r="B21" s="19">
        <v>3570.5687648609232</v>
      </c>
      <c r="C21" s="22">
        <v>5.7512167884000001E-2</v>
      </c>
      <c r="D21" s="22">
        <v>5.8842911847000003E-2</v>
      </c>
      <c r="E21" s="22">
        <v>3.5479103469000003E-2</v>
      </c>
      <c r="F21" s="22">
        <v>3.8310035082000003E-2</v>
      </c>
      <c r="M21" s="17"/>
      <c r="N21" s="17"/>
    </row>
    <row r="22" spans="1:14" ht="15.75">
      <c r="A22" s="21">
        <v>42036</v>
      </c>
      <c r="B22" s="19">
        <v>4432.7602189067202</v>
      </c>
      <c r="C22" s="22">
        <v>8.5164281761999999E-2</v>
      </c>
      <c r="D22" s="22">
        <v>8.3652689678000006E-2</v>
      </c>
      <c r="E22" s="22">
        <v>4.4577450125000001E-2</v>
      </c>
      <c r="F22" s="22">
        <v>4.6290077084999999E-2</v>
      </c>
      <c r="M22" s="42"/>
      <c r="N22" s="42"/>
    </row>
    <row r="23" spans="1:14" ht="15.75">
      <c r="A23" s="20">
        <v>42064</v>
      </c>
      <c r="B23" s="19">
        <v>3176.5812437035529</v>
      </c>
      <c r="C23" s="22">
        <v>7.0800000000000002E-2</v>
      </c>
      <c r="D23" s="22">
        <v>7.4300000000000005E-2</v>
      </c>
      <c r="E23" s="22">
        <v>3.5999999999999997E-2</v>
      </c>
      <c r="F23" s="22">
        <v>3.8100000000000002E-2</v>
      </c>
    </row>
  </sheetData>
  <mergeCells count="12"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  <mergeCell ref="E8:E9"/>
    <mergeCell ref="F8:F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5" sqref="F25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0" ht="9.75" customHeight="1" thickBot="1">
      <c r="A1" s="54"/>
      <c r="B1" s="55"/>
      <c r="C1" s="55"/>
      <c r="D1" s="55"/>
      <c r="E1" s="55"/>
      <c r="F1" s="56"/>
    </row>
    <row r="2" spans="1:10" ht="18.75" customHeight="1" thickBot="1">
      <c r="A2" s="57" t="s">
        <v>308</v>
      </c>
      <c r="B2" s="58"/>
      <c r="C2" s="58"/>
      <c r="D2" s="58"/>
      <c r="E2" s="58"/>
      <c r="F2" s="59"/>
    </row>
    <row r="3" spans="1:10" ht="10.5" customHeight="1" thickBot="1">
      <c r="A3" s="60"/>
      <c r="B3" s="61"/>
      <c r="C3" s="61"/>
      <c r="D3" s="61"/>
      <c r="E3" s="61"/>
      <c r="F3" s="62"/>
    </row>
    <row r="4" spans="1:10" ht="35.25" customHeight="1">
      <c r="A4" s="63" t="s">
        <v>300</v>
      </c>
      <c r="B4" s="66"/>
      <c r="C4" s="69" t="s">
        <v>305</v>
      </c>
      <c r="D4" s="70"/>
      <c r="E4" s="70"/>
      <c r="F4" s="71"/>
    </row>
    <row r="5" spans="1:10" ht="15" customHeight="1">
      <c r="A5" s="64"/>
      <c r="B5" s="67"/>
      <c r="C5" s="48" t="s">
        <v>304</v>
      </c>
      <c r="D5" s="48"/>
      <c r="E5" s="49" t="s">
        <v>303</v>
      </c>
      <c r="F5" s="50"/>
    </row>
    <row r="6" spans="1:10">
      <c r="A6" s="64"/>
      <c r="B6" s="67"/>
      <c r="C6" s="48"/>
      <c r="D6" s="48"/>
      <c r="E6" s="49"/>
      <c r="F6" s="50"/>
    </row>
    <row r="7" spans="1:10">
      <c r="A7" s="64"/>
      <c r="B7" s="67"/>
      <c r="C7" s="48"/>
      <c r="D7" s="48"/>
      <c r="E7" s="49"/>
      <c r="F7" s="50"/>
    </row>
    <row r="8" spans="1:10" ht="15" customHeight="1">
      <c r="A8" s="64"/>
      <c r="B8" s="67"/>
      <c r="C8" s="51" t="s">
        <v>277</v>
      </c>
      <c r="D8" s="51" t="s">
        <v>302</v>
      </c>
      <c r="E8" s="52" t="s">
        <v>277</v>
      </c>
      <c r="F8" s="53" t="s">
        <v>301</v>
      </c>
    </row>
    <row r="9" spans="1:10">
      <c r="A9" s="65"/>
      <c r="B9" s="68"/>
      <c r="C9" s="51"/>
      <c r="D9" s="51"/>
      <c r="E9" s="52"/>
      <c r="F9" s="53"/>
    </row>
    <row r="10" spans="1:10" ht="16.5" thickBot="1">
      <c r="A10" s="26">
        <v>41640</v>
      </c>
      <c r="B10" s="72"/>
      <c r="C10" s="25">
        <v>0.121</v>
      </c>
      <c r="D10" s="25">
        <v>0.122</v>
      </c>
      <c r="E10" s="25">
        <v>7.9000000000000001E-2</v>
      </c>
      <c r="F10" s="28">
        <v>7.9000000000000001E-2</v>
      </c>
      <c r="I10" s="29"/>
      <c r="J10" s="29"/>
    </row>
    <row r="11" spans="1:10" ht="16.5" thickBot="1">
      <c r="A11" s="26">
        <v>41671</v>
      </c>
      <c r="B11" s="72"/>
      <c r="C11" s="25">
        <v>0.108</v>
      </c>
      <c r="D11" s="25">
        <v>0.11</v>
      </c>
      <c r="E11" s="25">
        <v>7.5999999999999998E-2</v>
      </c>
      <c r="F11" s="28">
        <v>7.6999999999999999E-2</v>
      </c>
    </row>
    <row r="12" spans="1:10" ht="16.5" thickBot="1">
      <c r="A12" s="26">
        <v>41699</v>
      </c>
      <c r="B12" s="72"/>
      <c r="C12" s="25">
        <v>0.105</v>
      </c>
      <c r="D12" s="25">
        <v>0.106</v>
      </c>
      <c r="E12" s="25">
        <v>8.5000000000000006E-2</v>
      </c>
      <c r="F12" s="28">
        <v>8.6999999999999994E-2</v>
      </c>
    </row>
    <row r="13" spans="1:10" ht="16.5" thickBot="1">
      <c r="A13" s="26">
        <v>41730</v>
      </c>
      <c r="B13" s="72"/>
      <c r="C13" s="25">
        <v>0.10562454269778378</v>
      </c>
      <c r="D13" s="25">
        <v>0.10521364328360391</v>
      </c>
      <c r="E13" s="25">
        <v>8.4829061227881461E-2</v>
      </c>
      <c r="F13" s="28">
        <v>8.3307623986811713E-2</v>
      </c>
    </row>
    <row r="14" spans="1:10" ht="16.5" thickBot="1">
      <c r="A14" s="26">
        <v>41760</v>
      </c>
      <c r="B14" s="72"/>
      <c r="C14" s="25">
        <v>0.11066597932812473</v>
      </c>
      <c r="D14" s="25">
        <v>0.10928409674140992</v>
      </c>
      <c r="E14" s="25">
        <v>8.0533839925122877E-2</v>
      </c>
      <c r="F14" s="28">
        <v>8.2399719025712095E-2</v>
      </c>
    </row>
    <row r="15" spans="1:10" ht="16.5" thickBot="1">
      <c r="A15" s="26">
        <v>41791</v>
      </c>
      <c r="B15" s="72"/>
      <c r="C15" s="25">
        <v>0.15133333333333335</v>
      </c>
      <c r="D15" s="25">
        <v>0.10933333333333334</v>
      </c>
      <c r="E15" s="25">
        <v>0.123</v>
      </c>
      <c r="F15" s="28">
        <v>7.4666666666666673E-2</v>
      </c>
    </row>
    <row r="16" spans="1:10" ht="16.5" thickBot="1">
      <c r="A16" s="26">
        <v>41821</v>
      </c>
      <c r="B16" s="72"/>
      <c r="C16" s="25">
        <v>0.12963640296331658</v>
      </c>
      <c r="D16" s="25">
        <v>0.10064230009618784</v>
      </c>
      <c r="E16" s="25">
        <v>0.11993374096399821</v>
      </c>
      <c r="F16" s="28">
        <v>6.8353616096113623E-2</v>
      </c>
    </row>
    <row r="17" spans="1:13" ht="16.5" thickBot="1">
      <c r="A17" s="26">
        <v>41852</v>
      </c>
      <c r="B17" s="72"/>
      <c r="C17" s="25">
        <v>0.11970251188097</v>
      </c>
      <c r="D17" s="25">
        <v>9.1906419884580731E-2</v>
      </c>
      <c r="E17" s="25">
        <v>6.4556335085757796E-2</v>
      </c>
      <c r="F17" s="25">
        <v>6.4081767726372738E-2</v>
      </c>
    </row>
    <row r="18" spans="1:13" ht="16.5" thickBot="1">
      <c r="A18" s="26">
        <v>41883</v>
      </c>
      <c r="B18" s="72"/>
      <c r="C18" s="25">
        <v>8.2115716788346199E-2</v>
      </c>
      <c r="D18" s="25">
        <v>7.922403807723169E-2</v>
      </c>
      <c r="E18" s="25">
        <v>0.13368446792225971</v>
      </c>
      <c r="F18" s="25">
        <v>5.3301814991696048E-2</v>
      </c>
    </row>
    <row r="19" spans="1:13" ht="16.5" thickBot="1">
      <c r="A19" s="26">
        <v>41913</v>
      </c>
      <c r="B19" s="72"/>
      <c r="C19" s="25">
        <v>6.2399999999999997E-2</v>
      </c>
      <c r="D19" s="25">
        <v>6.1499999999999999E-2</v>
      </c>
      <c r="E19" s="25">
        <v>4.9599999999999998E-2</v>
      </c>
      <c r="F19" s="25">
        <v>4.9599999999999998E-2</v>
      </c>
    </row>
    <row r="20" spans="1:13" ht="16.5" thickBot="1">
      <c r="A20" s="26">
        <v>41944</v>
      </c>
      <c r="B20" s="72"/>
      <c r="C20" s="25">
        <v>8.1699999999999995E-2</v>
      </c>
      <c r="D20" s="25">
        <v>8.2299999999999998E-2</v>
      </c>
      <c r="E20" s="25">
        <v>6.1199999999999997E-2</v>
      </c>
      <c r="F20" s="25">
        <v>6.1800000000000001E-2</v>
      </c>
      <c r="K20" s="17"/>
      <c r="L20" s="17"/>
    </row>
    <row r="21" spans="1:13" ht="16.5" thickBot="1">
      <c r="A21" s="26">
        <v>41974</v>
      </c>
      <c r="B21" s="72"/>
      <c r="C21" s="25">
        <v>6.5705258840999994E-2</v>
      </c>
      <c r="D21" s="25">
        <v>6.5681682241999995E-2</v>
      </c>
      <c r="E21" s="25">
        <v>4.2543777558999997E-2</v>
      </c>
      <c r="F21" s="25">
        <v>4.2814845210999999E-2</v>
      </c>
    </row>
    <row r="22" spans="1:13" ht="16.5" thickBot="1">
      <c r="A22" s="26">
        <v>42005</v>
      </c>
      <c r="B22" s="72"/>
      <c r="C22" s="25">
        <v>6.0871974528E-2</v>
      </c>
      <c r="D22" s="25">
        <v>6.0812481472000003E-2</v>
      </c>
      <c r="E22" s="25">
        <v>4.5622205038999997E-2</v>
      </c>
      <c r="F22" s="25">
        <v>4.5585636291999999E-2</v>
      </c>
      <c r="K22" s="27"/>
      <c r="L22" s="27"/>
      <c r="M22" s="27"/>
    </row>
    <row r="23" spans="1:13" ht="16.5" thickBot="1">
      <c r="A23" s="26">
        <v>42036</v>
      </c>
      <c r="B23" s="72"/>
      <c r="C23" s="25">
        <v>6.6585303644999996E-2</v>
      </c>
      <c r="D23" s="25">
        <v>6.3305628567000005E-2</v>
      </c>
      <c r="E23" s="25">
        <v>4.8041538883000001E-2</v>
      </c>
      <c r="F23" s="25">
        <v>4.7720159461E-2</v>
      </c>
      <c r="K23" s="43"/>
      <c r="L23" s="43"/>
      <c r="M23" s="43"/>
    </row>
    <row r="24" spans="1:13" ht="16.5" thickBot="1">
      <c r="A24" s="26">
        <v>42064</v>
      </c>
      <c r="B24" s="72"/>
      <c r="C24" s="25">
        <v>8.0100000000000005E-2</v>
      </c>
      <c r="D24" s="25">
        <v>8.0199999999999994E-2</v>
      </c>
      <c r="E24" s="25">
        <v>4.4499999999999998E-2</v>
      </c>
      <c r="F24" s="25">
        <v>4.5400000000000003E-2</v>
      </c>
    </row>
  </sheetData>
  <mergeCells count="13">
    <mergeCell ref="B10:B24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  <mergeCell ref="E8:E9"/>
    <mergeCell ref="F8:F9"/>
  </mergeCells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D29" sqref="D29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6" ht="9.75" customHeight="1" thickBot="1">
      <c r="A1" s="54"/>
      <c r="B1" s="55"/>
      <c r="C1" s="55"/>
      <c r="D1" s="55"/>
      <c r="E1" s="55"/>
      <c r="F1" s="56"/>
    </row>
    <row r="2" spans="1:6" ht="18.75" customHeight="1" thickBot="1">
      <c r="A2" s="57" t="s">
        <v>309</v>
      </c>
      <c r="B2" s="58"/>
      <c r="C2" s="58"/>
      <c r="D2" s="58"/>
      <c r="E2" s="58"/>
      <c r="F2" s="59"/>
    </row>
    <row r="3" spans="1:6" ht="10.5" customHeight="1" thickBot="1">
      <c r="A3" s="60"/>
      <c r="B3" s="61"/>
      <c r="C3" s="61"/>
      <c r="D3" s="61"/>
      <c r="E3" s="61"/>
      <c r="F3" s="62"/>
    </row>
    <row r="4" spans="1:6" ht="35.25" customHeight="1">
      <c r="A4" s="63" t="s">
        <v>300</v>
      </c>
      <c r="B4" s="66"/>
      <c r="C4" s="69" t="s">
        <v>305</v>
      </c>
      <c r="D4" s="70"/>
      <c r="E4" s="70"/>
      <c r="F4" s="71"/>
    </row>
    <row r="5" spans="1:6" ht="15" customHeight="1">
      <c r="A5" s="64"/>
      <c r="B5" s="67"/>
      <c r="C5" s="48" t="s">
        <v>304</v>
      </c>
      <c r="D5" s="48"/>
      <c r="E5" s="49" t="s">
        <v>303</v>
      </c>
      <c r="F5" s="50"/>
    </row>
    <row r="6" spans="1:6">
      <c r="A6" s="64"/>
      <c r="B6" s="67"/>
      <c r="C6" s="48"/>
      <c r="D6" s="48"/>
      <c r="E6" s="49"/>
      <c r="F6" s="50"/>
    </row>
    <row r="7" spans="1:6">
      <c r="A7" s="64"/>
      <c r="B7" s="67"/>
      <c r="C7" s="48"/>
      <c r="D7" s="48"/>
      <c r="E7" s="49"/>
      <c r="F7" s="50"/>
    </row>
    <row r="8" spans="1:6" ht="15" customHeight="1">
      <c r="A8" s="64"/>
      <c r="B8" s="67"/>
      <c r="C8" s="51" t="s">
        <v>277</v>
      </c>
      <c r="D8" s="51" t="s">
        <v>302</v>
      </c>
      <c r="E8" s="52" t="s">
        <v>277</v>
      </c>
      <c r="F8" s="53" t="s">
        <v>301</v>
      </c>
    </row>
    <row r="9" spans="1:6">
      <c r="A9" s="65"/>
      <c r="B9" s="68"/>
      <c r="C9" s="51"/>
      <c r="D9" s="51"/>
      <c r="E9" s="52"/>
      <c r="F9" s="53"/>
    </row>
    <row r="10" spans="1:6" ht="16.5" thickBot="1">
      <c r="A10" s="26">
        <v>41671</v>
      </c>
      <c r="B10" s="30"/>
      <c r="C10" s="25">
        <v>0.11700000000000001</v>
      </c>
      <c r="D10" s="25">
        <v>0.11899999999999999</v>
      </c>
      <c r="E10" s="25">
        <v>7.0999999999999994E-2</v>
      </c>
      <c r="F10" s="28">
        <v>7.0999999999999994E-2</v>
      </c>
    </row>
    <row r="11" spans="1:6" ht="16.5" thickBot="1">
      <c r="A11" s="26">
        <v>41699</v>
      </c>
      <c r="B11" s="30"/>
      <c r="C11" s="25">
        <v>0.107</v>
      </c>
      <c r="D11" s="25">
        <v>0.109</v>
      </c>
      <c r="E11" s="25">
        <v>6.3E-2</v>
      </c>
      <c r="F11" s="28">
        <v>6.5000000000000002E-2</v>
      </c>
    </row>
    <row r="12" spans="1:6" ht="16.5" thickBot="1">
      <c r="A12" s="26">
        <v>41730</v>
      </c>
      <c r="B12" s="30"/>
      <c r="C12" s="25">
        <v>0.10562454269778378</v>
      </c>
      <c r="D12" s="25">
        <v>0.10521364328360391</v>
      </c>
      <c r="E12" s="25">
        <v>8.4829061227881461E-2</v>
      </c>
      <c r="F12" s="28">
        <v>8.3307623986811713E-2</v>
      </c>
    </row>
    <row r="13" spans="1:6" ht="16.5" thickBot="1">
      <c r="A13" s="26">
        <v>41760</v>
      </c>
      <c r="B13" s="30"/>
      <c r="C13" s="25">
        <v>0.11066597932812473</v>
      </c>
      <c r="D13" s="25">
        <v>0.10928409674140992</v>
      </c>
      <c r="E13" s="25">
        <v>8.0533839925122877E-2</v>
      </c>
      <c r="F13" s="28">
        <v>8.2399719025712095E-2</v>
      </c>
    </row>
    <row r="14" spans="1:6" ht="16.5" thickBot="1">
      <c r="A14" s="26">
        <v>41791</v>
      </c>
      <c r="B14" s="30"/>
      <c r="C14" s="25">
        <v>0.15133333333333335</v>
      </c>
      <c r="D14" s="25">
        <v>0.10933333333333334</v>
      </c>
      <c r="E14" s="25">
        <v>0.123</v>
      </c>
      <c r="F14" s="28">
        <v>7.4666666666666673E-2</v>
      </c>
    </row>
    <row r="15" spans="1:6" ht="16.5" thickBot="1">
      <c r="A15" s="26">
        <v>41821</v>
      </c>
      <c r="B15" s="30"/>
      <c r="C15" s="25">
        <v>8.1929968096490474E-2</v>
      </c>
      <c r="D15" s="25">
        <v>7.6145939096615434E-2</v>
      </c>
      <c r="E15" s="25">
        <v>6.278390194525843E-2</v>
      </c>
      <c r="F15" s="28">
        <v>5.6055659235972E-2</v>
      </c>
    </row>
    <row r="16" spans="1:6" ht="16.5" thickBot="1">
      <c r="A16" s="26">
        <v>41852</v>
      </c>
      <c r="B16" s="30"/>
      <c r="C16" s="25">
        <v>6.365656270399396E-2</v>
      </c>
      <c r="D16" s="25">
        <v>6.9613803904034793E-2</v>
      </c>
      <c r="E16" s="25">
        <v>4.4241659586742074E-2</v>
      </c>
      <c r="F16" s="28">
        <v>4.8205581178591396E-2</v>
      </c>
    </row>
    <row r="17" spans="1:13" ht="16.5" thickBot="1">
      <c r="A17" s="26">
        <v>41883</v>
      </c>
      <c r="B17" s="30"/>
      <c r="C17" s="25">
        <v>8.5617528700777226E-2</v>
      </c>
      <c r="D17" s="25">
        <v>8.5793304607353627E-2</v>
      </c>
      <c r="E17" s="25">
        <v>5.5818634947938713E-2</v>
      </c>
      <c r="F17" s="28">
        <v>5.5044731651723681E-2</v>
      </c>
    </row>
    <row r="18" spans="1:13" ht="16.5" thickBot="1">
      <c r="A18" s="26">
        <v>41913</v>
      </c>
      <c r="B18" s="30"/>
      <c r="C18" s="25">
        <v>7.5800000000000006E-2</v>
      </c>
      <c r="D18" s="25">
        <v>7.6200000000000004E-2</v>
      </c>
      <c r="E18" s="25">
        <v>5.8999999999999997E-2</v>
      </c>
      <c r="F18" s="28">
        <v>5.9499999999999997E-2</v>
      </c>
      <c r="K18" s="31"/>
      <c r="L18" s="31"/>
      <c r="M18" s="31"/>
    </row>
    <row r="19" spans="1:13" ht="16.5" thickBot="1">
      <c r="A19" s="26">
        <v>41944</v>
      </c>
      <c r="B19" s="30"/>
      <c r="C19" s="25">
        <v>9.7299999999999998E-2</v>
      </c>
      <c r="D19" s="25">
        <v>9.9000000000000005E-2</v>
      </c>
      <c r="E19" s="25">
        <v>6.83E-2</v>
      </c>
      <c r="F19" s="28">
        <v>6.9599999999999995E-2</v>
      </c>
    </row>
    <row r="20" spans="1:13" ht="16.5" thickBot="1">
      <c r="A20" s="26">
        <v>41974</v>
      </c>
      <c r="B20" s="30"/>
      <c r="C20" s="25">
        <v>7.7788881655999995E-2</v>
      </c>
      <c r="D20" s="25">
        <v>7.7699820478000003E-2</v>
      </c>
      <c r="E20" s="25">
        <v>4.7338537581999997E-2</v>
      </c>
      <c r="F20" s="28">
        <v>4.8012928237999998E-2</v>
      </c>
    </row>
    <row r="21" spans="1:13" ht="16.5" thickBot="1">
      <c r="A21" s="26">
        <v>42005</v>
      </c>
      <c r="B21" s="30"/>
      <c r="C21" s="25">
        <v>7.1306978022000006E-2</v>
      </c>
      <c r="D21" s="25">
        <v>7.1377854744999997E-2</v>
      </c>
      <c r="E21" s="25">
        <v>4.3147378738000002E-2</v>
      </c>
      <c r="F21" s="28">
        <v>4.4889968951000003E-2</v>
      </c>
    </row>
    <row r="22" spans="1:13" ht="16.5" thickBot="1">
      <c r="A22" s="26">
        <v>42036</v>
      </c>
      <c r="B22" s="30"/>
      <c r="C22" s="25">
        <v>0.10199999999999999</v>
      </c>
      <c r="D22" s="25">
        <v>0.10199999999999999</v>
      </c>
      <c r="E22" s="25">
        <v>5.4265891045999999E-2</v>
      </c>
      <c r="F22" s="28">
        <v>5.4516549258999999E-2</v>
      </c>
    </row>
    <row r="23" spans="1:13" ht="16.5" thickBot="1">
      <c r="A23" s="26">
        <v>42064</v>
      </c>
      <c r="B23" s="30"/>
      <c r="C23" s="25">
        <v>8.3400000000000002E-2</v>
      </c>
      <c r="D23" s="25">
        <v>8.4500000000000006E-2</v>
      </c>
      <c r="E23" s="25">
        <v>4.2900000000000001E-2</v>
      </c>
      <c r="F23" s="28">
        <v>4.3900000000000002E-2</v>
      </c>
    </row>
  </sheetData>
  <mergeCells count="12"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  <mergeCell ref="E8:E9"/>
    <mergeCell ref="F8:F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B20" sqref="B20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6" ht="9.75" customHeight="1" thickBot="1">
      <c r="A1" s="54"/>
      <c r="B1" s="55"/>
      <c r="C1" s="55"/>
      <c r="D1" s="55"/>
      <c r="E1" s="55"/>
      <c r="F1" s="56"/>
    </row>
    <row r="2" spans="1:6" ht="18.75" customHeight="1" thickBot="1">
      <c r="A2" s="57" t="s">
        <v>309</v>
      </c>
      <c r="B2" s="58"/>
      <c r="C2" s="58"/>
      <c r="D2" s="58"/>
      <c r="E2" s="58"/>
      <c r="F2" s="59"/>
    </row>
    <row r="3" spans="1:6" ht="10.5" customHeight="1" thickBot="1">
      <c r="A3" s="60"/>
      <c r="B3" s="61"/>
      <c r="C3" s="61"/>
      <c r="D3" s="61"/>
      <c r="E3" s="61"/>
      <c r="F3" s="62"/>
    </row>
    <row r="4" spans="1:6" ht="35.25" customHeight="1">
      <c r="A4" s="63" t="s">
        <v>300</v>
      </c>
      <c r="B4" s="66"/>
      <c r="C4" s="69" t="s">
        <v>305</v>
      </c>
      <c r="D4" s="70"/>
      <c r="E4" s="70"/>
      <c r="F4" s="71"/>
    </row>
    <row r="5" spans="1:6" ht="15" customHeight="1">
      <c r="A5" s="64"/>
      <c r="B5" s="67"/>
      <c r="C5" s="48" t="s">
        <v>304</v>
      </c>
      <c r="D5" s="48"/>
      <c r="E5" s="49" t="s">
        <v>303</v>
      </c>
      <c r="F5" s="50"/>
    </row>
    <row r="6" spans="1:6">
      <c r="A6" s="64"/>
      <c r="B6" s="67"/>
      <c r="C6" s="48"/>
      <c r="D6" s="48"/>
      <c r="E6" s="49"/>
      <c r="F6" s="50"/>
    </row>
    <row r="7" spans="1:6">
      <c r="A7" s="64"/>
      <c r="B7" s="67"/>
      <c r="C7" s="48"/>
      <c r="D7" s="48"/>
      <c r="E7" s="49"/>
      <c r="F7" s="50"/>
    </row>
    <row r="8" spans="1:6" ht="15" customHeight="1">
      <c r="A8" s="64"/>
      <c r="B8" s="67"/>
      <c r="C8" s="51" t="s">
        <v>277</v>
      </c>
      <c r="D8" s="51" t="s">
        <v>302</v>
      </c>
      <c r="E8" s="52" t="s">
        <v>277</v>
      </c>
      <c r="F8" s="53" t="s">
        <v>301</v>
      </c>
    </row>
    <row r="9" spans="1:6">
      <c r="A9" s="65"/>
      <c r="B9" s="68"/>
      <c r="C9" s="51"/>
      <c r="D9" s="51"/>
      <c r="E9" s="52"/>
      <c r="F9" s="53"/>
    </row>
    <row r="10" spans="1:6" ht="16.5" thickBot="1">
      <c r="A10" s="26">
        <v>41913</v>
      </c>
      <c r="B10" s="30"/>
      <c r="C10" s="32">
        <v>0.12470000000000001</v>
      </c>
      <c r="D10" s="25">
        <v>0.1547</v>
      </c>
      <c r="E10" s="25">
        <v>5.8999999999999997E-2</v>
      </c>
      <c r="F10" s="28">
        <v>5.9499999999999997E-2</v>
      </c>
    </row>
    <row r="11" spans="1:6" ht="16.5" thickBot="1">
      <c r="A11" s="26">
        <v>41944</v>
      </c>
      <c r="B11" s="33"/>
      <c r="C11" s="32">
        <v>0.1212</v>
      </c>
      <c r="D11" s="25">
        <v>0.1401</v>
      </c>
      <c r="E11" s="25">
        <v>9.2299999999999993E-2</v>
      </c>
      <c r="F11" s="28">
        <v>0.1275</v>
      </c>
    </row>
    <row r="12" spans="1:6" ht="16.5" thickBot="1">
      <c r="A12" s="26">
        <v>41974</v>
      </c>
      <c r="B12" s="33"/>
      <c r="C12" s="32">
        <v>0.10665853456</v>
      </c>
      <c r="D12" s="25">
        <v>0.13778006776500001</v>
      </c>
      <c r="E12" s="25">
        <v>8.1748868207000003E-2</v>
      </c>
      <c r="F12" s="28">
        <v>0.123568777299</v>
      </c>
    </row>
    <row r="13" spans="1:6" ht="16.5" thickBot="1">
      <c r="A13" s="35">
        <v>42005</v>
      </c>
      <c r="B13" s="33"/>
      <c r="C13" s="32">
        <v>0.10997946641299999</v>
      </c>
      <c r="D13" s="25">
        <v>0.12830488213300001</v>
      </c>
      <c r="E13" s="25">
        <v>8.0639899459000006E-2</v>
      </c>
      <c r="F13" s="28">
        <v>0.100731122863</v>
      </c>
    </row>
    <row r="14" spans="1:6" ht="16.5" thickBot="1">
      <c r="A14" s="26">
        <v>42036</v>
      </c>
      <c r="B14" s="33"/>
      <c r="C14" s="32">
        <v>0.1303</v>
      </c>
      <c r="D14" s="25">
        <v>0.12770000000000001</v>
      </c>
      <c r="E14" s="25">
        <v>7.8200000000000006E-2</v>
      </c>
      <c r="F14" s="28">
        <v>9.5430000000000001E-2</v>
      </c>
    </row>
    <row r="15" spans="1:6" ht="16.5" thickBot="1">
      <c r="A15" s="34">
        <v>42064</v>
      </c>
      <c r="B15" s="33"/>
      <c r="C15" s="32">
        <v>0.1013</v>
      </c>
      <c r="D15" s="25">
        <v>0.1241</v>
      </c>
      <c r="E15" s="25">
        <v>6.4299999999999996E-2</v>
      </c>
      <c r="F15" s="28">
        <v>9.2299999999999993E-2</v>
      </c>
    </row>
  </sheetData>
  <mergeCells count="12">
    <mergeCell ref="C8:C9"/>
    <mergeCell ref="D8:D9"/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8"/>
  <sheetViews>
    <sheetView tabSelected="1" workbookViewId="0">
      <selection activeCell="N36" sqref="N36:R38"/>
    </sheetView>
  </sheetViews>
  <sheetFormatPr defaultRowHeight="12.75" customHeight="1"/>
  <cols>
    <col min="1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22.57031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46" t="s">
        <v>272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N1" s="44"/>
      <c r="O1" s="44"/>
      <c r="P1" s="44"/>
      <c r="Q1" s="44"/>
      <c r="R1" s="44"/>
    </row>
    <row r="2" spans="1:18">
      <c r="A2" s="73" t="s">
        <v>273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N2" s="73" t="s">
        <v>274</v>
      </c>
      <c r="O2" s="44"/>
      <c r="P2" s="44"/>
      <c r="Q2" s="44"/>
      <c r="R2" s="44"/>
    </row>
    <row r="3" spans="1:18">
      <c r="A3" s="7" t="s">
        <v>23</v>
      </c>
      <c r="B3" s="7" t="s">
        <v>275</v>
      </c>
      <c r="C3" s="7" t="s">
        <v>276</v>
      </c>
      <c r="D3" s="7" t="s">
        <v>277</v>
      </c>
      <c r="E3" s="7" t="s">
        <v>278</v>
      </c>
      <c r="F3" s="7" t="s">
        <v>279</v>
      </c>
      <c r="G3" s="7" t="s">
        <v>280</v>
      </c>
      <c r="H3" s="7" t="s">
        <v>281</v>
      </c>
      <c r="I3" s="7" t="s">
        <v>282</v>
      </c>
      <c r="J3" s="7" t="s">
        <v>283</v>
      </c>
      <c r="K3" s="7" t="s">
        <v>284</v>
      </c>
      <c r="L3" s="7" t="s">
        <v>285</v>
      </c>
      <c r="M3" s="44"/>
      <c r="N3" s="7" t="s">
        <v>23</v>
      </c>
      <c r="O3" s="7" t="s">
        <v>286</v>
      </c>
      <c r="P3" s="7" t="s">
        <v>287</v>
      </c>
      <c r="Q3" s="7" t="s">
        <v>288</v>
      </c>
      <c r="R3" s="7" t="s">
        <v>289</v>
      </c>
    </row>
    <row r="4" spans="1:18">
      <c r="A4" s="15" t="s">
        <v>28</v>
      </c>
      <c r="B4" s="13">
        <v>1</v>
      </c>
      <c r="C4" s="16">
        <v>39799.69921875</v>
      </c>
      <c r="D4" s="16">
        <v>1045.3</v>
      </c>
      <c r="E4" s="16">
        <v>955</v>
      </c>
      <c r="F4" s="16">
        <v>389.93413546395698</v>
      </c>
      <c r="G4" s="16">
        <v>389.99283918021598</v>
      </c>
      <c r="H4" s="16">
        <v>5.8703716257999999E-2</v>
      </c>
      <c r="I4" s="17">
        <v>4.7239558882000002E-2</v>
      </c>
      <c r="J4" s="17">
        <v>4.7243790696000001E-2</v>
      </c>
      <c r="K4" s="17">
        <v>4.0730043310999997E-2</v>
      </c>
      <c r="L4" s="17">
        <v>4.0734275124999997E-2</v>
      </c>
      <c r="M4" s="44"/>
      <c r="N4" s="15" t="s">
        <v>28</v>
      </c>
      <c r="O4" s="17">
        <v>3.8624315311000003E-2</v>
      </c>
      <c r="P4" s="17">
        <v>3.8732174683999997E-2</v>
      </c>
      <c r="Q4" s="17">
        <v>3.2430783976999999E-2</v>
      </c>
      <c r="R4" s="17">
        <v>3.2538643349000002E-2</v>
      </c>
    </row>
    <row r="5" spans="1:18">
      <c r="A5" s="15" t="s">
        <v>28</v>
      </c>
      <c r="B5" s="13">
        <v>2</v>
      </c>
      <c r="C5" s="16">
        <v>38747.25390625</v>
      </c>
      <c r="D5" s="16">
        <v>887.1</v>
      </c>
      <c r="E5" s="16">
        <v>779.2</v>
      </c>
      <c r="F5" s="16">
        <v>379.745402231382</v>
      </c>
      <c r="G5" s="16">
        <v>380.43730365266998</v>
      </c>
      <c r="H5" s="16">
        <v>0.69190142128700005</v>
      </c>
      <c r="I5" s="17">
        <v>3.6524127476E-2</v>
      </c>
      <c r="J5" s="17">
        <v>3.6574005028999997E-2</v>
      </c>
      <c r="K5" s="17">
        <v>2.8745869112999999E-2</v>
      </c>
      <c r="L5" s="17">
        <v>2.8795746667000001E-2</v>
      </c>
      <c r="M5" s="44"/>
      <c r="N5" s="15" t="s">
        <v>29</v>
      </c>
      <c r="O5" s="17">
        <v>4.2184487489E-2</v>
      </c>
      <c r="P5" s="17">
        <v>4.2332354553000003E-2</v>
      </c>
      <c r="Q5" s="17">
        <v>3.4465494167000003E-2</v>
      </c>
      <c r="R5" s="17">
        <v>3.4609964127000001E-2</v>
      </c>
    </row>
    <row r="6" spans="1:18">
      <c r="A6" s="15" t="s">
        <v>28</v>
      </c>
      <c r="B6" s="13">
        <v>3</v>
      </c>
      <c r="C6" s="16">
        <v>38280.71484375</v>
      </c>
      <c r="D6" s="16">
        <v>863.4</v>
      </c>
      <c r="E6" s="16">
        <v>775.4</v>
      </c>
      <c r="F6" s="16">
        <v>337.93828980750499</v>
      </c>
      <c r="G6" s="16">
        <v>337.98281201965301</v>
      </c>
      <c r="H6" s="16">
        <v>4.4522212147000001E-2</v>
      </c>
      <c r="I6" s="17">
        <v>3.7876094865000001E-2</v>
      </c>
      <c r="J6" s="17">
        <v>3.7879304367000002E-2</v>
      </c>
      <c r="K6" s="17">
        <v>3.1532380908999999E-2</v>
      </c>
      <c r="L6" s="17">
        <v>3.1535590411E-2</v>
      </c>
      <c r="M6" s="44"/>
      <c r="N6" s="15" t="s">
        <v>30</v>
      </c>
      <c r="O6" s="17">
        <v>6.8707051827000001E-2</v>
      </c>
      <c r="P6" s="17">
        <v>7.0314934975000007E-2</v>
      </c>
      <c r="Q6" s="17">
        <v>5.3832351631000003E-2</v>
      </c>
      <c r="R6" s="17">
        <v>5.5161824197999997E-2</v>
      </c>
    </row>
    <row r="7" spans="1:18">
      <c r="A7" s="15" t="s">
        <v>28</v>
      </c>
      <c r="B7" s="13">
        <v>4</v>
      </c>
      <c r="C7" s="16">
        <v>38147.390625</v>
      </c>
      <c r="D7" s="16">
        <v>853</v>
      </c>
      <c r="E7" s="16">
        <v>750.3</v>
      </c>
      <c r="F7" s="16">
        <v>375.21649183094399</v>
      </c>
      <c r="G7" s="16">
        <v>375.35634738900302</v>
      </c>
      <c r="H7" s="16">
        <v>0.13985555805800001</v>
      </c>
      <c r="I7" s="17">
        <v>3.4432212557999997E-2</v>
      </c>
      <c r="J7" s="17">
        <v>3.4442294418000001E-2</v>
      </c>
      <c r="K7" s="17">
        <v>2.7028810019999999E-2</v>
      </c>
      <c r="L7" s="17">
        <v>2.7038891879999999E-2</v>
      </c>
      <c r="M7" s="44"/>
      <c r="N7" s="15" t="s">
        <v>31</v>
      </c>
      <c r="O7" s="17">
        <v>6.6954221130999997E-2</v>
      </c>
      <c r="P7" s="17">
        <v>6.7201932199000003E-2</v>
      </c>
      <c r="Q7" s="17">
        <v>5.7481337085E-2</v>
      </c>
      <c r="R7" s="17">
        <v>5.7672721247999999E-2</v>
      </c>
    </row>
    <row r="8" spans="1:18">
      <c r="A8" s="15" t="s">
        <v>28</v>
      </c>
      <c r="B8" s="13">
        <v>5</v>
      </c>
      <c r="C8" s="16">
        <v>38282.5234375</v>
      </c>
      <c r="D8" s="16">
        <v>799</v>
      </c>
      <c r="E8" s="16">
        <v>705.5</v>
      </c>
      <c r="F8" s="16">
        <v>336.19806330472198</v>
      </c>
      <c r="G8" s="16">
        <v>336.22439987955102</v>
      </c>
      <c r="H8" s="16">
        <v>2.6336574828999999E-2</v>
      </c>
      <c r="I8" s="17">
        <v>3.3360409466000003E-2</v>
      </c>
      <c r="J8" s="17">
        <v>3.3362308007999997E-2</v>
      </c>
      <c r="K8" s="17">
        <v>2.6620213388E-2</v>
      </c>
      <c r="L8" s="17">
        <v>2.6622111930000001E-2</v>
      </c>
      <c r="M8" s="44"/>
      <c r="N8" s="15" t="s">
        <v>32</v>
      </c>
      <c r="O8" s="17">
        <v>1.8541199248E-2</v>
      </c>
      <c r="P8" s="17">
        <v>2.1761615232000001E-2</v>
      </c>
      <c r="Q8" s="17">
        <v>1.9057672594E-2</v>
      </c>
      <c r="R8" s="17">
        <v>1.9463293602000001E-2</v>
      </c>
    </row>
    <row r="9" spans="1:18">
      <c r="A9" s="15" t="s">
        <v>28</v>
      </c>
      <c r="B9" s="13">
        <v>6</v>
      </c>
      <c r="C9" s="16">
        <v>38948.015625</v>
      </c>
      <c r="D9" s="16">
        <v>788.5</v>
      </c>
      <c r="E9" s="16">
        <v>695</v>
      </c>
      <c r="F9" s="16">
        <v>325.028910529656</v>
      </c>
      <c r="G9" s="16">
        <v>325.04803170207799</v>
      </c>
      <c r="H9" s="16">
        <v>1.9121172422E-2</v>
      </c>
      <c r="I9" s="17">
        <v>3.3409167263999999E-2</v>
      </c>
      <c r="J9" s="17">
        <v>3.3410545664999999E-2</v>
      </c>
      <c r="K9" s="17">
        <v>2.6668971186E-2</v>
      </c>
      <c r="L9" s="17">
        <v>2.6670349586000001E-2</v>
      </c>
      <c r="M9" s="44"/>
      <c r="N9" s="15" t="s">
        <v>33</v>
      </c>
      <c r="O9" s="17">
        <v>3.9680633586999997E-2</v>
      </c>
      <c r="P9" s="17">
        <v>3.9606142027000003E-2</v>
      </c>
      <c r="Q9" s="17">
        <v>4.8947398594999997E-2</v>
      </c>
      <c r="R9" s="17">
        <v>4.8871012493E-2</v>
      </c>
    </row>
    <row r="10" spans="1:18">
      <c r="A10" s="15" t="s">
        <v>28</v>
      </c>
      <c r="B10" s="13">
        <v>7</v>
      </c>
      <c r="C10" s="16">
        <v>40007.00390625</v>
      </c>
      <c r="D10" s="16">
        <v>682</v>
      </c>
      <c r="E10" s="16">
        <v>602.79999999999995</v>
      </c>
      <c r="F10" s="16">
        <v>197.60886457765201</v>
      </c>
      <c r="G10" s="16">
        <v>197.59335933351599</v>
      </c>
      <c r="H10" s="16">
        <v>-1.5505244135E-2</v>
      </c>
      <c r="I10" s="17">
        <v>3.4919740531999997E-2</v>
      </c>
      <c r="J10" s="17">
        <v>3.4918622795E-2</v>
      </c>
      <c r="K10" s="17">
        <v>2.9210397971000002E-2</v>
      </c>
      <c r="L10" s="17">
        <v>2.9209280234999999E-2</v>
      </c>
      <c r="M10" s="44"/>
      <c r="N10" s="15" t="s">
        <v>34</v>
      </c>
      <c r="O10" s="17">
        <v>3.2070036615999997E-2</v>
      </c>
      <c r="P10" s="17">
        <v>3.2005111932000001E-2</v>
      </c>
      <c r="Q10" s="17">
        <v>3.9292018546E-2</v>
      </c>
      <c r="R10" s="17">
        <v>3.9227093861999997E-2</v>
      </c>
    </row>
    <row r="11" spans="1:18">
      <c r="A11" s="15" t="s">
        <v>28</v>
      </c>
      <c r="B11" s="13">
        <v>8</v>
      </c>
      <c r="C11" s="16">
        <v>40982.12890625</v>
      </c>
      <c r="D11" s="16">
        <v>582.29999999999995</v>
      </c>
      <c r="E11" s="16">
        <v>534.70000000000005</v>
      </c>
      <c r="F11" s="16">
        <v>125.88986877479699</v>
      </c>
      <c r="G11" s="16">
        <v>127.25830041629</v>
      </c>
      <c r="H11" s="16">
        <v>1.3684316414919999</v>
      </c>
      <c r="I11" s="17">
        <v>3.2802890685000002E-2</v>
      </c>
      <c r="J11" s="17">
        <v>3.2901537718000001E-2</v>
      </c>
      <c r="K11" s="17">
        <v>2.9371518135999999E-2</v>
      </c>
      <c r="L11" s="17">
        <v>2.9470165169000001E-2</v>
      </c>
      <c r="M11" s="44"/>
      <c r="N11" s="15" t="s">
        <v>35</v>
      </c>
      <c r="O11" s="17">
        <v>4.7312787430000003E-2</v>
      </c>
      <c r="P11" s="17">
        <v>4.7343202536000002E-2</v>
      </c>
      <c r="Q11" s="17">
        <v>4.2050803629000003E-2</v>
      </c>
      <c r="R11" s="17">
        <v>4.1896539940999997E-2</v>
      </c>
    </row>
    <row r="12" spans="1:18">
      <c r="A12" s="15" t="s">
        <v>28</v>
      </c>
      <c r="B12" s="13">
        <v>9</v>
      </c>
      <c r="C12" s="16">
        <v>42194.6875</v>
      </c>
      <c r="D12" s="16">
        <v>489.5</v>
      </c>
      <c r="E12" s="16">
        <v>452.9</v>
      </c>
      <c r="F12" s="16">
        <v>78.054525820419002</v>
      </c>
      <c r="G12" s="16">
        <v>78.353877604475997</v>
      </c>
      <c r="H12" s="16">
        <v>0.29935178405700003</v>
      </c>
      <c r="I12" s="17">
        <v>2.9638561303000001E-2</v>
      </c>
      <c r="J12" s="17">
        <v>2.9660140872000001E-2</v>
      </c>
      <c r="K12" s="17">
        <v>2.7000152998000002E-2</v>
      </c>
      <c r="L12" s="17">
        <v>2.7021732566999999E-2</v>
      </c>
      <c r="M12" s="44"/>
      <c r="N12" s="15" t="s">
        <v>36</v>
      </c>
      <c r="O12" s="17">
        <v>3.3240817504E-2</v>
      </c>
      <c r="P12" s="17">
        <v>3.3284064266000002E-2</v>
      </c>
      <c r="Q12" s="17">
        <v>2.9249564139000001E-2</v>
      </c>
      <c r="R12" s="17">
        <v>2.9292810902000001E-2</v>
      </c>
    </row>
    <row r="13" spans="1:18">
      <c r="A13" s="15" t="s">
        <v>28</v>
      </c>
      <c r="B13" s="13">
        <v>10</v>
      </c>
      <c r="C13" s="16">
        <v>43090.23828125</v>
      </c>
      <c r="D13" s="16">
        <v>480.1</v>
      </c>
      <c r="E13" s="16">
        <v>444.3</v>
      </c>
      <c r="F13" s="16">
        <v>47.490944786819</v>
      </c>
      <c r="G13" s="16">
        <v>48.782760467713999</v>
      </c>
      <c r="H13" s="16">
        <v>1.291815680894</v>
      </c>
      <c r="I13" s="17">
        <v>3.1092649908000002E-2</v>
      </c>
      <c r="J13" s="17">
        <v>3.1185773876000002E-2</v>
      </c>
      <c r="K13" s="17">
        <v>2.8511911729999999E-2</v>
      </c>
      <c r="L13" s="17">
        <v>2.8605035697999999E-2</v>
      </c>
      <c r="M13" s="44"/>
      <c r="N13" s="15" t="s">
        <v>37</v>
      </c>
      <c r="O13" s="17">
        <v>1.6796059935E-2</v>
      </c>
      <c r="P13" s="17">
        <v>1.7298217096999999E-2</v>
      </c>
      <c r="Q13" s="17">
        <v>1.5775318072999998E-2</v>
      </c>
      <c r="R13" s="17">
        <v>1.622210395E-2</v>
      </c>
    </row>
    <row r="14" spans="1:18">
      <c r="A14" s="15" t="s">
        <v>28</v>
      </c>
      <c r="B14" s="13">
        <v>11</v>
      </c>
      <c r="C14" s="16">
        <v>43269.99609375</v>
      </c>
      <c r="D14" s="16">
        <v>380.1</v>
      </c>
      <c r="E14" s="16">
        <v>353</v>
      </c>
      <c r="F14" s="16">
        <v>52.268692315808003</v>
      </c>
      <c r="G14" s="16">
        <v>54.162411812698998</v>
      </c>
      <c r="H14" s="16">
        <v>1.8937194968910001</v>
      </c>
      <c r="I14" s="17">
        <v>2.3496077579000001E-2</v>
      </c>
      <c r="J14" s="17">
        <v>2.3632591384E-2</v>
      </c>
      <c r="K14" s="17">
        <v>2.1542502030999999E-2</v>
      </c>
      <c r="L14" s="17">
        <v>2.1679015836000001E-2</v>
      </c>
      <c r="M14" s="44"/>
      <c r="N14" s="15" t="s">
        <v>38</v>
      </c>
      <c r="O14" s="17">
        <v>1.6911277924E-2</v>
      </c>
      <c r="P14" s="17">
        <v>1.7061567927000001E-2</v>
      </c>
      <c r="Q14" s="17">
        <v>1.4943349426000001E-2</v>
      </c>
      <c r="R14" s="17">
        <v>1.5076603007999999E-2</v>
      </c>
    </row>
    <row r="15" spans="1:18">
      <c r="A15" s="15" t="s">
        <v>28</v>
      </c>
      <c r="B15" s="13">
        <v>12</v>
      </c>
      <c r="C15" s="16">
        <v>42876.77734375</v>
      </c>
      <c r="D15" s="16">
        <v>260.2</v>
      </c>
      <c r="E15" s="16">
        <v>246.7</v>
      </c>
      <c r="F15" s="16">
        <v>42.339833277551001</v>
      </c>
      <c r="G15" s="16">
        <v>44.104930146557997</v>
      </c>
      <c r="H15" s="16">
        <v>1.7650968690069999</v>
      </c>
      <c r="I15" s="17">
        <v>1.5577787619E-2</v>
      </c>
      <c r="J15" s="17">
        <v>1.5705029318999999E-2</v>
      </c>
      <c r="K15" s="17">
        <v>1.4604604227999999E-2</v>
      </c>
      <c r="L15" s="17">
        <v>1.4731845928E-2</v>
      </c>
      <c r="M15" s="44"/>
      <c r="N15" s="15" t="s">
        <v>39</v>
      </c>
      <c r="O15" s="17">
        <v>1.7693144542000001E-2</v>
      </c>
      <c r="P15" s="17">
        <v>1.7747513239999999E-2</v>
      </c>
      <c r="Q15" s="17">
        <v>1.4379693359999999E-2</v>
      </c>
      <c r="R15" s="17">
        <v>1.4400001206000001E-2</v>
      </c>
    </row>
    <row r="16" spans="1:18">
      <c r="A16" s="15" t="s">
        <v>28</v>
      </c>
      <c r="B16" s="13">
        <v>13</v>
      </c>
      <c r="C16" s="16">
        <v>42284.2421875</v>
      </c>
      <c r="D16" s="16">
        <v>265.8</v>
      </c>
      <c r="E16" s="16">
        <v>252.7</v>
      </c>
      <c r="F16" s="16">
        <v>43.800069895782997</v>
      </c>
      <c r="G16" s="16">
        <v>46.301913776206</v>
      </c>
      <c r="H16" s="16">
        <v>2.5018438804229999</v>
      </c>
      <c r="I16" s="17">
        <v>1.5823103101000002E-2</v>
      </c>
      <c r="J16" s="17">
        <v>1.6003455167999999E-2</v>
      </c>
      <c r="K16" s="17">
        <v>1.4878754773E-2</v>
      </c>
      <c r="L16" s="17">
        <v>1.5059106841E-2</v>
      </c>
      <c r="M16" s="44"/>
      <c r="N16" s="15" t="s">
        <v>40</v>
      </c>
      <c r="O16" s="17">
        <v>2.5613238113000002E-2</v>
      </c>
      <c r="P16" s="17">
        <v>2.6518785687000002E-2</v>
      </c>
      <c r="Q16" s="17">
        <v>2.1522826687E-2</v>
      </c>
      <c r="R16" s="17">
        <v>2.2399244538000001E-2</v>
      </c>
    </row>
    <row r="17" spans="1:18">
      <c r="A17" s="15" t="s">
        <v>28</v>
      </c>
      <c r="B17" s="13">
        <v>14</v>
      </c>
      <c r="C17" s="16">
        <v>41444.22265625</v>
      </c>
      <c r="D17" s="16">
        <v>293.7</v>
      </c>
      <c r="E17" s="16">
        <v>276</v>
      </c>
      <c r="F17" s="16">
        <v>72.850698744417002</v>
      </c>
      <c r="G17" s="16">
        <v>74.906414123369998</v>
      </c>
      <c r="H17" s="16">
        <v>2.0557153789529998</v>
      </c>
      <c r="I17" s="17">
        <v>1.577231732E-2</v>
      </c>
      <c r="J17" s="17">
        <v>1.5920509029E-2</v>
      </c>
      <c r="K17" s="17">
        <v>1.4496365763000001E-2</v>
      </c>
      <c r="L17" s="17">
        <v>1.4644557472000001E-2</v>
      </c>
      <c r="M17" s="44"/>
      <c r="N17" s="15" t="s">
        <v>41</v>
      </c>
      <c r="O17" s="17">
        <v>5.5482350801000002E-2</v>
      </c>
      <c r="P17" s="17">
        <v>5.5459535774E-2</v>
      </c>
      <c r="Q17" s="17">
        <v>5.0780106310000003E-2</v>
      </c>
      <c r="R17" s="17">
        <v>5.0591350012999997E-2</v>
      </c>
    </row>
    <row r="18" spans="1:18">
      <c r="A18" s="15" t="s">
        <v>28</v>
      </c>
      <c r="B18" s="13">
        <v>15</v>
      </c>
      <c r="C18" s="16">
        <v>40836.78515625</v>
      </c>
      <c r="D18" s="16">
        <v>355.2</v>
      </c>
      <c r="E18" s="16">
        <v>329.9</v>
      </c>
      <c r="F18" s="16">
        <v>108.541027391566</v>
      </c>
      <c r="G18" s="16">
        <v>111.089088903486</v>
      </c>
      <c r="H18" s="16">
        <v>2.5480615119199999</v>
      </c>
      <c r="I18" s="17">
        <v>1.7597384016999999E-2</v>
      </c>
      <c r="J18" s="17">
        <v>1.7781067806E-2</v>
      </c>
      <c r="K18" s="17">
        <v>1.5773566255E-2</v>
      </c>
      <c r="L18" s="17">
        <v>1.5957250042999999E-2</v>
      </c>
      <c r="M18" s="44"/>
      <c r="N18" s="15" t="s">
        <v>42</v>
      </c>
      <c r="O18" s="17">
        <v>2.0118433081E-2</v>
      </c>
      <c r="P18" s="17">
        <v>2.0126086452000001E-2</v>
      </c>
      <c r="Q18" s="17">
        <v>2.0938859660999998E-2</v>
      </c>
      <c r="R18" s="17">
        <v>2.0939217263999998E-2</v>
      </c>
    </row>
    <row r="19" spans="1:18">
      <c r="A19" s="15" t="s">
        <v>28</v>
      </c>
      <c r="B19" s="13">
        <v>16</v>
      </c>
      <c r="C19" s="16">
        <v>40661.65234375</v>
      </c>
      <c r="D19" s="16">
        <v>578.4</v>
      </c>
      <c r="E19" s="16">
        <v>564</v>
      </c>
      <c r="F19" s="16">
        <v>221.44274083385099</v>
      </c>
      <c r="G19" s="16">
        <v>223.06097328549299</v>
      </c>
      <c r="H19" s="16">
        <v>1.618232451641</v>
      </c>
      <c r="I19" s="17">
        <v>2.5615558441999999E-2</v>
      </c>
      <c r="J19" s="17">
        <v>2.5732213031000001E-2</v>
      </c>
      <c r="K19" s="17">
        <v>2.4577496157999999E-2</v>
      </c>
      <c r="L19" s="17">
        <v>2.4694150747000002E-2</v>
      </c>
      <c r="M19" s="44"/>
      <c r="N19" s="15" t="s">
        <v>43</v>
      </c>
      <c r="O19" s="17">
        <v>2.5804119691999999E-2</v>
      </c>
      <c r="P19" s="17">
        <v>2.5467748113999999E-2</v>
      </c>
      <c r="Q19" s="17">
        <v>1.7788144036E-2</v>
      </c>
      <c r="R19" s="17">
        <v>1.7613041094000002E-2</v>
      </c>
    </row>
    <row r="20" spans="1:18">
      <c r="A20" s="15" t="s">
        <v>28</v>
      </c>
      <c r="B20" s="13">
        <v>17</v>
      </c>
      <c r="C20" s="16">
        <v>40968.890625</v>
      </c>
      <c r="D20" s="16">
        <v>871.1</v>
      </c>
      <c r="E20" s="16">
        <v>815.3</v>
      </c>
      <c r="F20" s="16">
        <v>358.75023416386603</v>
      </c>
      <c r="G20" s="16">
        <v>360.84251290528698</v>
      </c>
      <c r="H20" s="16">
        <v>2.0922787414199999</v>
      </c>
      <c r="I20" s="17">
        <v>3.6783267523999998E-2</v>
      </c>
      <c r="J20" s="17">
        <v>3.6934094999000001E-2</v>
      </c>
      <c r="K20" s="17">
        <v>3.2760776174E-2</v>
      </c>
      <c r="L20" s="17">
        <v>3.2911603650000003E-2</v>
      </c>
      <c r="M20" s="44"/>
      <c r="N20" s="15" t="s">
        <v>44</v>
      </c>
      <c r="O20" s="17">
        <v>4.0974506155E-2</v>
      </c>
      <c r="P20" s="17">
        <v>4.1171937205000002E-2</v>
      </c>
      <c r="Q20" s="17">
        <v>3.9532798139999999E-2</v>
      </c>
      <c r="R20" s="17">
        <v>3.8734952809000002E-2</v>
      </c>
    </row>
    <row r="21" spans="1:18">
      <c r="A21" s="15" t="s">
        <v>28</v>
      </c>
      <c r="B21" s="13">
        <v>18</v>
      </c>
      <c r="C21" s="16">
        <v>41962.63671875</v>
      </c>
      <c r="D21" s="16">
        <v>1188.5</v>
      </c>
      <c r="E21" s="16">
        <v>1103.5</v>
      </c>
      <c r="F21" s="16">
        <v>487.24042212609402</v>
      </c>
      <c r="G21" s="16">
        <v>489.377949292746</v>
      </c>
      <c r="H21" s="16">
        <v>2.1375271666510001</v>
      </c>
      <c r="I21" s="17">
        <v>5.0398071705999997E-2</v>
      </c>
      <c r="J21" s="17">
        <v>5.0552161034000002E-2</v>
      </c>
      <c r="K21" s="17">
        <v>4.4270620725000001E-2</v>
      </c>
      <c r="L21" s="17">
        <v>4.4424710053999998E-2</v>
      </c>
      <c r="M21" s="44"/>
      <c r="N21" s="15" t="s">
        <v>45</v>
      </c>
      <c r="O21" s="17">
        <v>2.3948237957999999E-2</v>
      </c>
      <c r="P21" s="17">
        <v>2.3982869627000001E-2</v>
      </c>
      <c r="Q21" s="17">
        <v>2.6448600312000001E-2</v>
      </c>
      <c r="R21" s="17">
        <v>2.639246688E-2</v>
      </c>
    </row>
    <row r="22" spans="1:18">
      <c r="A22" s="15" t="s">
        <v>28</v>
      </c>
      <c r="B22" s="13">
        <v>19</v>
      </c>
      <c r="C22" s="16">
        <v>43536.64453125</v>
      </c>
      <c r="D22" s="16">
        <v>1414.9</v>
      </c>
      <c r="E22" s="16">
        <v>1258</v>
      </c>
      <c r="F22" s="16">
        <v>572.65163070436301</v>
      </c>
      <c r="G22" s="16">
        <v>574.45498279858998</v>
      </c>
      <c r="H22" s="16">
        <v>1.803352094226</v>
      </c>
      <c r="I22" s="17">
        <v>6.0585713466000002E-2</v>
      </c>
      <c r="J22" s="17">
        <v>6.0715712896000001E-2</v>
      </c>
      <c r="K22" s="17">
        <v>4.9275159832000003E-2</v>
      </c>
      <c r="L22" s="17">
        <v>4.9405159262000002E-2</v>
      </c>
      <c r="M22" s="44"/>
      <c r="N22" s="15" t="s">
        <v>46</v>
      </c>
      <c r="O22" s="17">
        <v>3.4325067229999999E-2</v>
      </c>
      <c r="P22" s="17">
        <v>3.4244584303000002E-2</v>
      </c>
      <c r="Q22" s="17">
        <v>4.1737358112000002E-2</v>
      </c>
      <c r="R22" s="17">
        <v>4.1626219284000003E-2</v>
      </c>
    </row>
    <row r="23" spans="1:18">
      <c r="A23" s="15" t="s">
        <v>28</v>
      </c>
      <c r="B23" s="13">
        <v>20</v>
      </c>
      <c r="C23" s="16">
        <v>44206.42578125</v>
      </c>
      <c r="D23" s="16">
        <v>1486.4</v>
      </c>
      <c r="E23" s="16">
        <v>1302.9000000000001</v>
      </c>
      <c r="F23" s="16">
        <v>600.05659818629795</v>
      </c>
      <c r="G23" s="16">
        <v>602.64477342103203</v>
      </c>
      <c r="H23" s="16">
        <v>2.5881752347339999</v>
      </c>
      <c r="I23" s="17">
        <v>6.3707845053000006E-2</v>
      </c>
      <c r="J23" s="17">
        <v>6.3894420544999997E-2</v>
      </c>
      <c r="K23" s="17">
        <v>5.0479759701E-2</v>
      </c>
      <c r="L23" s="17">
        <v>5.0666335194000003E-2</v>
      </c>
      <c r="M23" s="44"/>
      <c r="N23" s="15" t="s">
        <v>47</v>
      </c>
      <c r="O23" s="17">
        <v>4.2146604753999999E-2</v>
      </c>
      <c r="P23" s="17">
        <v>4.1589322605999998E-2</v>
      </c>
      <c r="Q23" s="17">
        <v>5.0447443756999999E-2</v>
      </c>
      <c r="R23" s="17">
        <v>4.9887655083999997E-2</v>
      </c>
    </row>
    <row r="24" spans="1:18">
      <c r="A24" s="15" t="s">
        <v>28</v>
      </c>
      <c r="B24" s="13">
        <v>21</v>
      </c>
      <c r="C24" s="16">
        <v>43765.7734375</v>
      </c>
      <c r="D24" s="16">
        <v>1644.2</v>
      </c>
      <c r="E24" s="16">
        <v>1446.5</v>
      </c>
      <c r="F24" s="16">
        <v>584.807215185362</v>
      </c>
      <c r="G24" s="16">
        <v>586.85613851619098</v>
      </c>
      <c r="H24" s="16">
        <v>2.048923330829</v>
      </c>
      <c r="I24" s="17">
        <v>7.6221443301000003E-2</v>
      </c>
      <c r="J24" s="17">
        <v>7.6369145387000001E-2</v>
      </c>
      <c r="K24" s="17">
        <v>6.1969713198000001E-2</v>
      </c>
      <c r="L24" s="17">
        <v>6.2117415283000001E-2</v>
      </c>
      <c r="M24" s="44"/>
      <c r="N24" s="15" t="s">
        <v>48</v>
      </c>
      <c r="O24" s="17">
        <v>1.7836414716999999E-2</v>
      </c>
      <c r="P24" s="17">
        <v>1.7784451688E-2</v>
      </c>
      <c r="Q24" s="17">
        <v>1.6574125349000001E-2</v>
      </c>
      <c r="R24" s="17">
        <v>1.6522162319999999E-2</v>
      </c>
    </row>
    <row r="25" spans="1:18">
      <c r="A25" s="15" t="s">
        <v>28</v>
      </c>
      <c r="B25" s="13">
        <v>22</v>
      </c>
      <c r="C25" s="16">
        <v>42568.33984375</v>
      </c>
      <c r="D25" s="16">
        <v>1685.8</v>
      </c>
      <c r="E25" s="16">
        <v>1504.5</v>
      </c>
      <c r="F25" s="16">
        <v>633.88699480306798</v>
      </c>
      <c r="G25" s="16">
        <v>640.51661901998602</v>
      </c>
      <c r="H25" s="16">
        <v>6.6296242169179997</v>
      </c>
      <c r="I25" s="17">
        <v>7.53520315E-2</v>
      </c>
      <c r="J25" s="17">
        <v>7.5829945588000006E-2</v>
      </c>
      <c r="K25" s="17">
        <v>6.2282538997000002E-2</v>
      </c>
      <c r="L25" s="17">
        <v>6.2760453085000001E-2</v>
      </c>
      <c r="M25" s="44"/>
      <c r="N25" s="15" t="s">
        <v>49</v>
      </c>
      <c r="O25" s="17">
        <v>1.6643908301000002E-2</v>
      </c>
      <c r="P25" s="17">
        <v>1.7962342139000002E-2</v>
      </c>
      <c r="Q25" s="17">
        <v>1.3122215606E-2</v>
      </c>
      <c r="R25" s="17">
        <v>1.3715983503E-2</v>
      </c>
    </row>
    <row r="26" spans="1:18">
      <c r="A26" s="15" t="s">
        <v>28</v>
      </c>
      <c r="B26" s="13">
        <v>23</v>
      </c>
      <c r="C26" s="16">
        <v>40329.01953125</v>
      </c>
      <c r="D26" s="16">
        <v>1332</v>
      </c>
      <c r="E26" s="16">
        <v>1181.4000000000001</v>
      </c>
      <c r="F26" s="16">
        <v>616.13147637206896</v>
      </c>
      <c r="G26" s="16">
        <v>617.29394445088803</v>
      </c>
      <c r="H26" s="16">
        <v>1.1624680788190001</v>
      </c>
      <c r="I26" s="17">
        <v>5.1521486126E-2</v>
      </c>
      <c r="J26" s="17">
        <v>5.1605285728000001E-2</v>
      </c>
      <c r="K26" s="17">
        <v>4.0665084742E-2</v>
      </c>
      <c r="L26" s="17">
        <v>4.0748884344000001E-2</v>
      </c>
      <c r="M26" s="44"/>
      <c r="N26" s="15" t="s">
        <v>50</v>
      </c>
      <c r="O26" s="17">
        <v>4.5431896296000002E-2</v>
      </c>
      <c r="P26" s="17">
        <v>4.3455644323000003E-2</v>
      </c>
      <c r="Q26" s="17">
        <v>6.2455827322000002E-2</v>
      </c>
      <c r="R26" s="17">
        <v>5.7614851932E-2</v>
      </c>
    </row>
    <row r="27" spans="1:18">
      <c r="A27" s="15" t="s">
        <v>28</v>
      </c>
      <c r="B27" s="13">
        <v>24</v>
      </c>
      <c r="C27" s="16">
        <v>38103.22265625</v>
      </c>
      <c r="D27" s="16">
        <v>1342.3</v>
      </c>
      <c r="E27" s="16">
        <v>1177.3</v>
      </c>
      <c r="F27" s="16">
        <v>685.90141564853104</v>
      </c>
      <c r="G27" s="16">
        <v>687.04126784113203</v>
      </c>
      <c r="H27" s="16">
        <v>1.1398521926</v>
      </c>
      <c r="I27" s="17">
        <v>4.7236067772999997E-2</v>
      </c>
      <c r="J27" s="17">
        <v>4.7318237048999998E-2</v>
      </c>
      <c r="K27" s="17">
        <v>3.5341604105999999E-2</v>
      </c>
      <c r="L27" s="17">
        <v>3.5423773381000001E-2</v>
      </c>
      <c r="M27" s="44"/>
      <c r="N27" s="15" t="s">
        <v>51</v>
      </c>
      <c r="O27" s="17">
        <v>3.7386815958000003E-2</v>
      </c>
      <c r="P27" s="17">
        <v>2.9939110817E-2</v>
      </c>
      <c r="Q27" s="17">
        <v>5.9874034398999999E-2</v>
      </c>
      <c r="R27" s="17">
        <v>5.1893096743000001E-2</v>
      </c>
    </row>
    <row r="28" spans="1:18">
      <c r="A28" s="15" t="s">
        <v>29</v>
      </c>
      <c r="B28" s="13">
        <v>1</v>
      </c>
      <c r="C28" s="16">
        <v>36773.65625</v>
      </c>
      <c r="D28" s="16">
        <v>1184.8</v>
      </c>
      <c r="E28" s="16">
        <v>1061.2</v>
      </c>
      <c r="F28" s="16">
        <v>569.50431600994398</v>
      </c>
      <c r="G28" s="16">
        <v>571.80112207439004</v>
      </c>
      <c r="H28" s="16">
        <v>2.2968060644460002</v>
      </c>
      <c r="I28" s="17">
        <v>4.4189653829000003E-2</v>
      </c>
      <c r="J28" s="17">
        <v>4.4355225200999999E-2</v>
      </c>
      <c r="K28" s="17">
        <v>3.5279619227E-2</v>
      </c>
      <c r="L28" s="17">
        <v>3.5445190598999997E-2</v>
      </c>
      <c r="M28" s="44"/>
      <c r="N28" s="15" t="s">
        <v>52</v>
      </c>
      <c r="O28" s="17">
        <v>5.8285753236999999E-2</v>
      </c>
      <c r="P28" s="17">
        <v>5.3949404843000003E-2</v>
      </c>
      <c r="Q28" s="17">
        <v>7.8349010976E-2</v>
      </c>
      <c r="R28" s="17">
        <v>7.1464621911999995E-2</v>
      </c>
    </row>
    <row r="29" spans="1:18">
      <c r="A29" s="15" t="s">
        <v>29</v>
      </c>
      <c r="B29" s="13">
        <v>2</v>
      </c>
      <c r="C29" s="16">
        <v>36239.14453125</v>
      </c>
      <c r="D29" s="16">
        <v>1130.5</v>
      </c>
      <c r="E29" s="16">
        <v>1021.5</v>
      </c>
      <c r="F29" s="16">
        <v>453.98665396869598</v>
      </c>
      <c r="G29" s="16">
        <v>445.69910922959201</v>
      </c>
      <c r="H29" s="16">
        <v>-8.2875447391029997</v>
      </c>
      <c r="I29" s="17">
        <v>4.9365692816999998E-2</v>
      </c>
      <c r="J29" s="17">
        <v>4.8768263122E-2</v>
      </c>
      <c r="K29" s="17">
        <v>4.1508138031000001E-2</v>
      </c>
      <c r="L29" s="17">
        <v>4.0910708334999997E-2</v>
      </c>
      <c r="M29" s="44"/>
      <c r="N29" s="15" t="s">
        <v>53</v>
      </c>
      <c r="O29" s="17">
        <v>5.1611540599E-2</v>
      </c>
      <c r="P29" s="17">
        <v>4.5873160255000003E-2</v>
      </c>
      <c r="Q29" s="17">
        <v>6.7706284739999997E-2</v>
      </c>
      <c r="R29" s="17">
        <v>5.9702872104999999E-2</v>
      </c>
    </row>
    <row r="30" spans="1:18">
      <c r="A30" s="15" t="s">
        <v>29</v>
      </c>
      <c r="B30" s="13">
        <v>3</v>
      </c>
      <c r="C30" s="16">
        <v>36259.51953125</v>
      </c>
      <c r="D30" s="16">
        <v>1199.5</v>
      </c>
      <c r="E30" s="16">
        <v>1155.9000000000001</v>
      </c>
      <c r="F30" s="16">
        <v>434.69310165711198</v>
      </c>
      <c r="G30" s="16">
        <v>436.98426476764598</v>
      </c>
      <c r="H30" s="16">
        <v>2.2911631105339998</v>
      </c>
      <c r="I30" s="17">
        <v>5.4967973992999998E-2</v>
      </c>
      <c r="J30" s="17">
        <v>5.5133138577000002E-2</v>
      </c>
      <c r="K30" s="17">
        <v>5.1824952078000003E-2</v>
      </c>
      <c r="L30" s="17">
        <v>5.1990116661999999E-2</v>
      </c>
      <c r="M30" s="44"/>
      <c r="N30" s="15" t="s">
        <v>54</v>
      </c>
      <c r="O30" s="17">
        <v>2.7437055615999999E-2</v>
      </c>
      <c r="P30" s="17">
        <v>2.8299235879999999E-2</v>
      </c>
      <c r="Q30" s="17">
        <v>3.0912502756999999E-2</v>
      </c>
      <c r="R30" s="17">
        <v>2.8877256241000002E-2</v>
      </c>
    </row>
    <row r="31" spans="1:18">
      <c r="A31" s="15" t="s">
        <v>29</v>
      </c>
      <c r="B31" s="13">
        <v>4</v>
      </c>
      <c r="C31" s="16">
        <v>36729.37890625</v>
      </c>
      <c r="D31" s="16">
        <v>1099.9000000000001</v>
      </c>
      <c r="E31" s="16">
        <v>1148.5999999999999</v>
      </c>
      <c r="F31" s="16">
        <v>498.585207701228</v>
      </c>
      <c r="G31" s="16">
        <v>495.88277598795003</v>
      </c>
      <c r="H31" s="16">
        <v>-2.702431713278</v>
      </c>
      <c r="I31" s="17">
        <v>4.3542187428E-2</v>
      </c>
      <c r="J31" s="17">
        <v>4.3347375453999998E-2</v>
      </c>
      <c r="K31" s="17">
        <v>4.7052856402E-2</v>
      </c>
      <c r="L31" s="17">
        <v>4.6858044426999999E-2</v>
      </c>
      <c r="M31" s="44"/>
      <c r="N31" s="15" t="s">
        <v>55</v>
      </c>
      <c r="O31" s="17">
        <v>4.7159473283999997E-2</v>
      </c>
      <c r="P31" s="17">
        <v>4.0352851342999999E-2</v>
      </c>
      <c r="Q31" s="17">
        <v>6.5608615342000007E-2</v>
      </c>
      <c r="R31" s="17">
        <v>5.6045023584999999E-2</v>
      </c>
    </row>
    <row r="32" spans="1:18">
      <c r="A32" s="15" t="s">
        <v>29</v>
      </c>
      <c r="B32" s="13">
        <v>5</v>
      </c>
      <c r="C32" s="16">
        <v>37946.9296875</v>
      </c>
      <c r="D32" s="16">
        <v>959.5</v>
      </c>
      <c r="E32" s="16">
        <v>885.9</v>
      </c>
      <c r="F32" s="16">
        <v>472.116701900946</v>
      </c>
      <c r="G32" s="16">
        <v>479.629934811932</v>
      </c>
      <c r="H32" s="16">
        <v>7.5132329109849998</v>
      </c>
      <c r="I32" s="17">
        <v>3.4592709428000003E-2</v>
      </c>
      <c r="J32" s="17">
        <v>3.5134320796999997E-2</v>
      </c>
      <c r="K32" s="17">
        <v>2.9287057754999998E-2</v>
      </c>
      <c r="L32" s="17">
        <v>2.9828669124E-2</v>
      </c>
      <c r="M32" s="44"/>
      <c r="N32" s="15" t="s">
        <v>56</v>
      </c>
      <c r="O32" s="17">
        <v>4.5184299019999999E-2</v>
      </c>
      <c r="P32" s="17">
        <v>3.8265976786000001E-2</v>
      </c>
      <c r="Q32" s="17">
        <v>6.4095151480000001E-2</v>
      </c>
      <c r="R32" s="17">
        <v>5.0559988820999997E-2</v>
      </c>
    </row>
    <row r="33" spans="1:18">
      <c r="A33" s="15" t="s">
        <v>29</v>
      </c>
      <c r="B33" s="13">
        <v>6</v>
      </c>
      <c r="C33" s="16">
        <v>40798.109375</v>
      </c>
      <c r="D33" s="16">
        <v>1065.4000000000001</v>
      </c>
      <c r="E33" s="16">
        <v>952.2</v>
      </c>
      <c r="F33" s="16">
        <v>509.498460503442</v>
      </c>
      <c r="G33" s="16">
        <v>510.25012199947201</v>
      </c>
      <c r="H33" s="16">
        <v>0.75166149602999999</v>
      </c>
      <c r="I33" s="17">
        <v>4.0019454873000002E-2</v>
      </c>
      <c r="J33" s="17">
        <v>4.0073640389999998E-2</v>
      </c>
      <c r="K33" s="17">
        <v>3.1859131919999999E-2</v>
      </c>
      <c r="L33" s="17">
        <v>3.1913317437000002E-2</v>
      </c>
      <c r="M33" s="44"/>
      <c r="N33" s="15" t="s">
        <v>57</v>
      </c>
      <c r="O33" s="17">
        <v>2.3306378381000002E-2</v>
      </c>
      <c r="P33" s="17">
        <v>2.6781641088000002E-2</v>
      </c>
      <c r="Q33" s="17">
        <v>1.8727021068000001E-2</v>
      </c>
      <c r="R33" s="17">
        <v>1.9453602539000001E-2</v>
      </c>
    </row>
    <row r="34" spans="1:18">
      <c r="A34" s="15" t="s">
        <v>29</v>
      </c>
      <c r="B34" s="13">
        <v>7</v>
      </c>
      <c r="C34" s="16">
        <v>44954.78125</v>
      </c>
      <c r="D34" s="16">
        <v>983.8</v>
      </c>
      <c r="E34" s="16">
        <v>908.3</v>
      </c>
      <c r="F34" s="16">
        <v>447.54088141584799</v>
      </c>
      <c r="G34" s="16">
        <v>448.87458598750499</v>
      </c>
      <c r="H34" s="16">
        <v>1.3337045716560001</v>
      </c>
      <c r="I34" s="17">
        <v>3.8561520617000002E-2</v>
      </c>
      <c r="J34" s="17">
        <v>3.8657664256999999E-2</v>
      </c>
      <c r="K34" s="17">
        <v>3.3118902393999998E-2</v>
      </c>
      <c r="L34" s="17">
        <v>3.3215046034000002E-2</v>
      </c>
      <c r="M34" s="44"/>
      <c r="N34" s="15" t="s">
        <v>58</v>
      </c>
      <c r="O34" s="17">
        <v>3.8280197974999999E-2</v>
      </c>
      <c r="P34" s="17">
        <v>3.9353772508999997E-2</v>
      </c>
      <c r="Q34" s="17">
        <v>3.4000781138000001E-2</v>
      </c>
      <c r="R34" s="17">
        <v>3.3842367211999999E-2</v>
      </c>
    </row>
    <row r="35" spans="1:18">
      <c r="A35" s="15" t="s">
        <v>29</v>
      </c>
      <c r="B35" s="13">
        <v>8</v>
      </c>
      <c r="C35" s="16">
        <v>46201.4453125</v>
      </c>
      <c r="D35" s="16">
        <v>963.9</v>
      </c>
      <c r="E35" s="16">
        <v>876.9</v>
      </c>
      <c r="F35" s="16">
        <v>391.12767647863598</v>
      </c>
      <c r="G35" s="16">
        <v>392.56607573569403</v>
      </c>
      <c r="H35" s="16">
        <v>1.4383992570569999</v>
      </c>
      <c r="I35" s="17">
        <v>4.1186124874000002E-2</v>
      </c>
      <c r="J35" s="17">
        <v>4.1289815708999998E-2</v>
      </c>
      <c r="K35" s="17">
        <v>3.4914498576999999E-2</v>
      </c>
      <c r="L35" s="17">
        <v>3.5018189411000003E-2</v>
      </c>
      <c r="M35" s="44"/>
      <c r="N35" s="44"/>
      <c r="O35" s="44"/>
      <c r="P35" s="44"/>
      <c r="Q35" s="44"/>
      <c r="R35" s="44"/>
    </row>
    <row r="36" spans="1:18">
      <c r="A36" s="15" t="s">
        <v>29</v>
      </c>
      <c r="B36" s="13">
        <v>9</v>
      </c>
      <c r="C36" s="16">
        <v>45496.11328125</v>
      </c>
      <c r="D36" s="16">
        <v>761.5</v>
      </c>
      <c r="E36" s="16">
        <v>695.5</v>
      </c>
      <c r="F36" s="16">
        <v>366.82120960359401</v>
      </c>
      <c r="G36" s="16">
        <v>369.13172787545898</v>
      </c>
      <c r="H36" s="16">
        <v>2.3105182718649999</v>
      </c>
      <c r="I36" s="17">
        <v>2.8284910042999999E-2</v>
      </c>
      <c r="J36" s="17">
        <v>2.8451469895000001E-2</v>
      </c>
      <c r="K36" s="17">
        <v>2.3527124576000001E-2</v>
      </c>
      <c r="L36" s="17">
        <v>2.3693684428E-2</v>
      </c>
      <c r="M36" s="44"/>
      <c r="N36" s="45" t="s">
        <v>290</v>
      </c>
      <c r="O36" s="44"/>
      <c r="P36" s="44"/>
      <c r="Q36" s="44"/>
      <c r="R36" s="44"/>
    </row>
    <row r="37" spans="1:18">
      <c r="A37" s="15" t="s">
        <v>29</v>
      </c>
      <c r="B37" s="13">
        <v>10</v>
      </c>
      <c r="C37" s="16">
        <v>45394.7734375</v>
      </c>
      <c r="D37" s="16">
        <v>605.1</v>
      </c>
      <c r="E37" s="16">
        <v>560.29999999999995</v>
      </c>
      <c r="F37" s="16">
        <v>367.72107469270497</v>
      </c>
      <c r="G37" s="16">
        <v>370.48986871696098</v>
      </c>
      <c r="H37" s="16">
        <v>2.768794024255</v>
      </c>
      <c r="I37" s="17">
        <v>1.6912495045999999E-2</v>
      </c>
      <c r="J37" s="17">
        <v>1.7112090924000001E-2</v>
      </c>
      <c r="K37" s="17">
        <v>1.3682967940999999E-2</v>
      </c>
      <c r="L37" s="17">
        <v>1.3882563819E-2</v>
      </c>
      <c r="M37" s="44"/>
      <c r="N37" s="7" t="s">
        <v>291</v>
      </c>
      <c r="O37" s="7" t="s">
        <v>292</v>
      </c>
      <c r="P37" s="7" t="s">
        <v>293</v>
      </c>
      <c r="Q37" s="7" t="s">
        <v>294</v>
      </c>
    </row>
    <row r="38" spans="1:18">
      <c r="A38" s="15" t="s">
        <v>29</v>
      </c>
      <c r="B38" s="13">
        <v>11</v>
      </c>
      <c r="C38" s="16">
        <v>45089.64453125</v>
      </c>
      <c r="D38" s="16">
        <v>482</v>
      </c>
      <c r="E38" s="16">
        <v>438.4</v>
      </c>
      <c r="F38" s="16">
        <v>304.44538026464699</v>
      </c>
      <c r="G38" s="16">
        <v>307.440341169622</v>
      </c>
      <c r="H38" s="16">
        <v>2.9949609049750001</v>
      </c>
      <c r="I38" s="17">
        <v>1.2583597089E-2</v>
      </c>
      <c r="J38" s="17">
        <v>1.2799496808999999E-2</v>
      </c>
      <c r="K38" s="17">
        <v>9.4405751750000003E-3</v>
      </c>
      <c r="L38" s="17">
        <v>9.6564748940000007E-3</v>
      </c>
      <c r="M38" s="44"/>
      <c r="N38" s="17">
        <v>3.5959555518000001E-2</v>
      </c>
      <c r="O38" s="17">
        <v>3.5298825614000003E-2</v>
      </c>
      <c r="P38" s="17">
        <v>3.8140792750999998E-2</v>
      </c>
      <c r="Q38" s="17">
        <v>3.6518855341000002E-2</v>
      </c>
    </row>
    <row r="39" spans="1:18">
      <c r="A39" s="15" t="s">
        <v>29</v>
      </c>
      <c r="B39" s="13">
        <v>12</v>
      </c>
      <c r="C39" s="16">
        <v>44334.06640625</v>
      </c>
      <c r="D39" s="16">
        <v>493.1</v>
      </c>
      <c r="E39" s="16">
        <v>487.4</v>
      </c>
      <c r="F39" s="16">
        <v>306.02507936486302</v>
      </c>
      <c r="G39" s="16">
        <v>309.735137707673</v>
      </c>
      <c r="H39" s="16">
        <v>3.7100583428089999</v>
      </c>
      <c r="I39" s="17">
        <v>1.3218343590000001E-2</v>
      </c>
      <c r="J39" s="17">
        <v>1.348579301E-2</v>
      </c>
      <c r="K39" s="17">
        <v>1.2807443936E-2</v>
      </c>
      <c r="L39" s="17">
        <v>1.3074893355999999E-2</v>
      </c>
      <c r="M39" s="44"/>
      <c r="N39" s="44"/>
      <c r="O39" s="44"/>
      <c r="P39" s="44"/>
      <c r="Q39" s="44"/>
      <c r="R39" s="44"/>
    </row>
    <row r="40" spans="1:18">
      <c r="A40" s="15" t="s">
        <v>29</v>
      </c>
      <c r="B40" s="13">
        <v>13</v>
      </c>
      <c r="C40" s="16">
        <v>43465.671875</v>
      </c>
      <c r="D40" s="16">
        <v>556.5</v>
      </c>
      <c r="E40" s="16">
        <v>500.6</v>
      </c>
      <c r="F40" s="16">
        <v>488.61721332099501</v>
      </c>
      <c r="G40" s="16">
        <v>491.38167759183199</v>
      </c>
      <c r="H40" s="16">
        <v>2.7644642708360001</v>
      </c>
      <c r="I40" s="17">
        <v>4.6942273930000002E-3</v>
      </c>
      <c r="J40" s="17">
        <v>4.89351115E-3</v>
      </c>
      <c r="K40" s="17">
        <v>6.6452727800000002E-4</v>
      </c>
      <c r="L40" s="17">
        <v>8.63811035E-4</v>
      </c>
      <c r="M40" s="44"/>
      <c r="N40" s="45" t="s">
        <v>295</v>
      </c>
      <c r="O40" s="44"/>
      <c r="P40" s="44"/>
      <c r="Q40" s="44"/>
      <c r="R40" s="44"/>
    </row>
    <row r="41" spans="1:18">
      <c r="A41" s="15" t="s">
        <v>29</v>
      </c>
      <c r="B41" s="13">
        <v>14</v>
      </c>
      <c r="C41" s="16">
        <v>42583.484375</v>
      </c>
      <c r="D41" s="16">
        <v>602</v>
      </c>
      <c r="E41" s="16">
        <v>558.79999999999995</v>
      </c>
      <c r="F41" s="16">
        <v>556.53654040224501</v>
      </c>
      <c r="G41" s="16">
        <v>559.36549571046305</v>
      </c>
      <c r="H41" s="16">
        <v>2.8289553082180001</v>
      </c>
      <c r="I41" s="17">
        <v>3.073421589E-3</v>
      </c>
      <c r="J41" s="17">
        <v>3.277354353E-3</v>
      </c>
      <c r="K41" s="17">
        <v>4.0765261711608799E-5</v>
      </c>
      <c r="L41" s="17">
        <v>1.63167502E-4</v>
      </c>
      <c r="M41" s="44"/>
      <c r="N41" s="7" t="s">
        <v>23</v>
      </c>
      <c r="O41" s="7" t="s">
        <v>296</v>
      </c>
    </row>
    <row r="42" spans="1:18">
      <c r="A42" s="15" t="s">
        <v>29</v>
      </c>
      <c r="B42" s="13">
        <v>15</v>
      </c>
      <c r="C42" s="16">
        <v>41795.734375</v>
      </c>
      <c r="D42" s="16">
        <v>706.5</v>
      </c>
      <c r="E42" s="16">
        <v>649.70000000000005</v>
      </c>
      <c r="F42" s="16">
        <v>584.40433353093397</v>
      </c>
      <c r="G42" s="16">
        <v>584.43350258124804</v>
      </c>
      <c r="H42" s="16">
        <v>2.9169050312999999E-2</v>
      </c>
      <c r="I42" s="17">
        <v>8.7994879910000007E-3</v>
      </c>
      <c r="J42" s="17">
        <v>8.8015907200000004E-3</v>
      </c>
      <c r="K42" s="17">
        <v>4.7049089829999998E-3</v>
      </c>
      <c r="L42" s="17">
        <v>4.7070117120000003E-3</v>
      </c>
      <c r="M42" s="44"/>
      <c r="N42" s="15" t="s">
        <v>28</v>
      </c>
      <c r="O42" s="13">
        <v>13872</v>
      </c>
    </row>
    <row r="43" spans="1:18">
      <c r="A43" s="15" t="s">
        <v>29</v>
      </c>
      <c r="B43" s="13">
        <v>16</v>
      </c>
      <c r="C43" s="16">
        <v>41529.140625</v>
      </c>
      <c r="D43" s="16">
        <v>1006</v>
      </c>
      <c r="E43" s="16">
        <v>947.3</v>
      </c>
      <c r="F43" s="16">
        <v>761.88836673024002</v>
      </c>
      <c r="G43" s="16">
        <v>763.43574098100601</v>
      </c>
      <c r="H43" s="16">
        <v>1.5473742507649999</v>
      </c>
      <c r="I43" s="17">
        <v>1.748588949E-2</v>
      </c>
      <c r="J43" s="17">
        <v>1.7597436077000001E-2</v>
      </c>
      <c r="K43" s="17">
        <v>1.3254343930999999E-2</v>
      </c>
      <c r="L43" s="17">
        <v>1.3365890518000001E-2</v>
      </c>
      <c r="M43" s="44"/>
      <c r="N43" s="15" t="s">
        <v>29</v>
      </c>
      <c r="O43" s="13">
        <v>13872</v>
      </c>
    </row>
    <row r="44" spans="1:18">
      <c r="A44" s="15" t="s">
        <v>29</v>
      </c>
      <c r="B44" s="13">
        <v>17</v>
      </c>
      <c r="C44" s="16">
        <v>41854.5234375</v>
      </c>
      <c r="D44" s="16">
        <v>1218.9000000000001</v>
      </c>
      <c r="E44" s="16">
        <v>1141.5999999999999</v>
      </c>
      <c r="F44" s="16">
        <v>879.75111232080997</v>
      </c>
      <c r="G44" s="16">
        <v>879.80572717832001</v>
      </c>
      <c r="H44" s="16">
        <v>5.4614857508999998E-2</v>
      </c>
      <c r="I44" s="17">
        <v>2.4444512169E-2</v>
      </c>
      <c r="J44" s="17">
        <v>2.4448449226999999E-2</v>
      </c>
      <c r="K44" s="17">
        <v>1.8872136160000001E-2</v>
      </c>
      <c r="L44" s="17">
        <v>1.8876073217000001E-2</v>
      </c>
      <c r="M44" s="44"/>
      <c r="N44" s="15" t="s">
        <v>30</v>
      </c>
      <c r="O44" s="13">
        <v>13872</v>
      </c>
    </row>
    <row r="45" spans="1:18">
      <c r="A45" s="15" t="s">
        <v>29</v>
      </c>
      <c r="B45" s="13">
        <v>18</v>
      </c>
      <c r="C45" s="16">
        <v>42826.96484375</v>
      </c>
      <c r="D45" s="16">
        <v>1542.5</v>
      </c>
      <c r="E45" s="16">
        <v>1430.8</v>
      </c>
      <c r="F45" s="16">
        <v>853.85875984197503</v>
      </c>
      <c r="G45" s="16">
        <v>853.93008513846405</v>
      </c>
      <c r="H45" s="16">
        <v>7.1325296487999998E-2</v>
      </c>
      <c r="I45" s="17">
        <v>4.9637392938999998E-2</v>
      </c>
      <c r="J45" s="17">
        <v>4.9642534613E-2</v>
      </c>
      <c r="K45" s="17">
        <v>4.1585201475E-2</v>
      </c>
      <c r="L45" s="17">
        <v>4.1590343148000003E-2</v>
      </c>
      <c r="M45" s="44"/>
      <c r="N45" s="15" t="s">
        <v>31</v>
      </c>
      <c r="O45" s="13">
        <v>13863</v>
      </c>
    </row>
    <row r="46" spans="1:18">
      <c r="A46" s="15" t="s">
        <v>29</v>
      </c>
      <c r="B46" s="13">
        <v>19</v>
      </c>
      <c r="C46" s="16">
        <v>44679.1484375</v>
      </c>
      <c r="D46" s="16">
        <v>2079.4</v>
      </c>
      <c r="E46" s="16">
        <v>1908.5</v>
      </c>
      <c r="F46" s="16">
        <v>996.17561522499204</v>
      </c>
      <c r="G46" s="16">
        <v>1010.59174859263</v>
      </c>
      <c r="H46" s="16">
        <v>14.416133367642001</v>
      </c>
      <c r="I46" s="17">
        <v>7.7047884327999999E-2</v>
      </c>
      <c r="J46" s="17">
        <v>7.8087109629000007E-2</v>
      </c>
      <c r="K46" s="17">
        <v>6.4728103475000007E-2</v>
      </c>
      <c r="L46" s="17">
        <v>6.5767328774999995E-2</v>
      </c>
      <c r="M46" s="44"/>
      <c r="N46" s="15" t="s">
        <v>32</v>
      </c>
      <c r="O46" s="13">
        <v>13872</v>
      </c>
    </row>
    <row r="47" spans="1:18">
      <c r="A47" s="15" t="s">
        <v>29</v>
      </c>
      <c r="B47" s="13">
        <v>20</v>
      </c>
      <c r="C47" s="16">
        <v>44978.22265625</v>
      </c>
      <c r="D47" s="16">
        <v>2491.9</v>
      </c>
      <c r="E47" s="16">
        <v>2296.1999999999998</v>
      </c>
      <c r="F47" s="16">
        <v>1182.2166287402299</v>
      </c>
      <c r="G47" s="16">
        <v>1199.0822596698599</v>
      </c>
      <c r="H47" s="16">
        <v>16.865630929626999</v>
      </c>
      <c r="I47" s="17">
        <v>9.3196203887000006E-2</v>
      </c>
      <c r="J47" s="17">
        <v>9.4412007731999995E-2</v>
      </c>
      <c r="K47" s="17">
        <v>7.9088649100999997E-2</v>
      </c>
      <c r="L47" s="17">
        <v>8.0304452944999993E-2</v>
      </c>
      <c r="M47" s="44"/>
      <c r="N47" s="15" t="s">
        <v>33</v>
      </c>
      <c r="O47" s="13">
        <v>13872</v>
      </c>
    </row>
    <row r="48" spans="1:18">
      <c r="A48" s="15" t="s">
        <v>29</v>
      </c>
      <c r="B48" s="13">
        <v>21</v>
      </c>
      <c r="C48" s="16">
        <v>44173.796875</v>
      </c>
      <c r="D48" s="16">
        <v>2578.8000000000002</v>
      </c>
      <c r="E48" s="16">
        <v>2410.3000000000002</v>
      </c>
      <c r="F48" s="16">
        <v>1477.8711492804</v>
      </c>
      <c r="G48" s="16">
        <v>1478.4283381623</v>
      </c>
      <c r="H48" s="16">
        <v>0.557188881902</v>
      </c>
      <c r="I48" s="17">
        <v>7.9323216683000006E-2</v>
      </c>
      <c r="J48" s="17">
        <v>7.9363383125000006E-2</v>
      </c>
      <c r="K48" s="17">
        <v>6.7176446210000004E-2</v>
      </c>
      <c r="L48" s="17">
        <v>6.7216612652000005E-2</v>
      </c>
      <c r="M48" s="44"/>
      <c r="N48" s="15" t="s">
        <v>34</v>
      </c>
      <c r="O48" s="13">
        <v>13872</v>
      </c>
    </row>
    <row r="49" spans="1:15">
      <c r="A49" s="15" t="s">
        <v>29</v>
      </c>
      <c r="B49" s="13">
        <v>22</v>
      </c>
      <c r="C49" s="16">
        <v>42528.44921875</v>
      </c>
      <c r="D49" s="16">
        <v>2606.3000000000002</v>
      </c>
      <c r="E49" s="16">
        <v>2412.5</v>
      </c>
      <c r="F49" s="16">
        <v>1676.68650886198</v>
      </c>
      <c r="G49" s="16">
        <v>1677.6030293049</v>
      </c>
      <c r="H49" s="16">
        <v>0.91652044291500001</v>
      </c>
      <c r="I49" s="17">
        <v>6.6947590158999995E-2</v>
      </c>
      <c r="J49" s="17">
        <v>6.7013659971999998E-2</v>
      </c>
      <c r="K49" s="17">
        <v>5.2977001923999997E-2</v>
      </c>
      <c r="L49" s="17">
        <v>5.3043071737E-2</v>
      </c>
      <c r="M49" s="44"/>
      <c r="N49" s="15" t="s">
        <v>35</v>
      </c>
      <c r="O49" s="13">
        <v>13872</v>
      </c>
    </row>
    <row r="50" spans="1:15">
      <c r="A50" s="15" t="s">
        <v>29</v>
      </c>
      <c r="B50" s="13">
        <v>23</v>
      </c>
      <c r="C50" s="16">
        <v>39496.6484375</v>
      </c>
      <c r="D50" s="16">
        <v>2790.6</v>
      </c>
      <c r="E50" s="16">
        <v>2512.1</v>
      </c>
      <c r="F50" s="16">
        <v>1778.1879979805601</v>
      </c>
      <c r="G50" s="16">
        <v>1769.3671441828401</v>
      </c>
      <c r="H50" s="16">
        <v>-8.8208537977199999</v>
      </c>
      <c r="I50" s="17">
        <v>7.3618285453000004E-2</v>
      </c>
      <c r="J50" s="17">
        <v>7.2982410755999996E-2</v>
      </c>
      <c r="K50" s="17">
        <v>5.3541872535E-2</v>
      </c>
      <c r="L50" s="17">
        <v>5.2905997837999999E-2</v>
      </c>
      <c r="M50" s="44"/>
      <c r="N50" s="15" t="s">
        <v>36</v>
      </c>
      <c r="O50" s="13">
        <v>13872</v>
      </c>
    </row>
    <row r="51" spans="1:15">
      <c r="A51" s="15" t="s">
        <v>29</v>
      </c>
      <c r="B51" s="13">
        <v>24</v>
      </c>
      <c r="C51" s="16">
        <v>36909.34765625</v>
      </c>
      <c r="D51" s="16">
        <v>3340.6</v>
      </c>
      <c r="E51" s="16">
        <v>2917.5</v>
      </c>
      <c r="F51" s="16">
        <v>1997.1138932787201</v>
      </c>
      <c r="G51" s="16">
        <v>1998.69313390037</v>
      </c>
      <c r="H51" s="16">
        <v>1.579240621656</v>
      </c>
      <c r="I51" s="17">
        <v>9.6734924025999994E-2</v>
      </c>
      <c r="J51" s="17">
        <v>9.6848767784999998E-2</v>
      </c>
      <c r="K51" s="17">
        <v>6.6234635676000006E-2</v>
      </c>
      <c r="L51" s="17">
        <v>6.6348479434000004E-2</v>
      </c>
      <c r="M51" s="44"/>
      <c r="N51" s="15" t="s">
        <v>37</v>
      </c>
      <c r="O51" s="13">
        <v>13872</v>
      </c>
    </row>
    <row r="52" spans="1:15">
      <c r="A52" s="15" t="s">
        <v>30</v>
      </c>
      <c r="B52" s="13">
        <v>1</v>
      </c>
      <c r="C52" s="16">
        <v>35211.37109375</v>
      </c>
      <c r="D52" s="16">
        <v>3855.4</v>
      </c>
      <c r="E52" s="16">
        <v>3398.7</v>
      </c>
      <c r="F52" s="16">
        <v>2414.98748133972</v>
      </c>
      <c r="G52" s="16">
        <v>2416.2314577621701</v>
      </c>
      <c r="H52" s="16">
        <v>1.2439764224509999</v>
      </c>
      <c r="I52" s="17">
        <v>0.10374629052999999</v>
      </c>
      <c r="J52" s="17">
        <v>0.10383596587799999</v>
      </c>
      <c r="K52" s="17">
        <v>7.0823856850999997E-2</v>
      </c>
      <c r="L52" s="17">
        <v>7.0913532198000007E-2</v>
      </c>
      <c r="M52" s="44"/>
      <c r="N52" s="15" t="s">
        <v>38</v>
      </c>
      <c r="O52" s="13">
        <v>13863</v>
      </c>
    </row>
    <row r="53" spans="1:15">
      <c r="A53" s="15" t="s">
        <v>30</v>
      </c>
      <c r="B53" s="13">
        <v>2</v>
      </c>
      <c r="C53" s="16">
        <v>34280.234375</v>
      </c>
      <c r="D53" s="16">
        <v>4275.3999999999996</v>
      </c>
      <c r="E53" s="16">
        <v>3878.4</v>
      </c>
      <c r="F53" s="16">
        <v>3379.0068999876898</v>
      </c>
      <c r="G53" s="16">
        <v>3379.0320441321201</v>
      </c>
      <c r="H53" s="16">
        <v>2.5144144428999999E-2</v>
      </c>
      <c r="I53" s="17">
        <v>6.4617067176000006E-2</v>
      </c>
      <c r="J53" s="17">
        <v>6.4618879758E-2</v>
      </c>
      <c r="K53" s="17">
        <v>3.5998266713999999E-2</v>
      </c>
      <c r="L53" s="17">
        <v>3.6000079296999998E-2</v>
      </c>
      <c r="M53" s="44"/>
      <c r="N53" s="15" t="s">
        <v>39</v>
      </c>
      <c r="O53" s="13">
        <v>13867</v>
      </c>
    </row>
    <row r="54" spans="1:15">
      <c r="A54" s="15" t="s">
        <v>30</v>
      </c>
      <c r="B54" s="13">
        <v>3</v>
      </c>
      <c r="C54" s="16">
        <v>33829.9375</v>
      </c>
      <c r="D54" s="16">
        <v>4934.3999999999996</v>
      </c>
      <c r="E54" s="16">
        <v>4558.8</v>
      </c>
      <c r="F54" s="16">
        <v>4368.56267415604</v>
      </c>
      <c r="G54" s="16">
        <v>4371.2477495487601</v>
      </c>
      <c r="H54" s="16">
        <v>2.6850753927220001</v>
      </c>
      <c r="I54" s="17">
        <v>4.0596327166E-2</v>
      </c>
      <c r="J54" s="17">
        <v>4.0789887964000002E-2</v>
      </c>
      <c r="K54" s="17">
        <v>1.3520202598E-2</v>
      </c>
      <c r="L54" s="17">
        <v>1.3713763396999999E-2</v>
      </c>
      <c r="M54" s="44"/>
      <c r="N54" s="15" t="s">
        <v>40</v>
      </c>
      <c r="O54" s="13">
        <v>13867</v>
      </c>
    </row>
    <row r="55" spans="1:15">
      <c r="A55" s="15" t="s">
        <v>30</v>
      </c>
      <c r="B55" s="13">
        <v>4</v>
      </c>
      <c r="C55" s="16">
        <v>33835.48828125</v>
      </c>
      <c r="D55" s="16">
        <v>5446.7</v>
      </c>
      <c r="E55" s="16">
        <v>5052.3</v>
      </c>
      <c r="F55" s="16">
        <v>5159.8238457126899</v>
      </c>
      <c r="G55" s="16">
        <v>5163.8616095694697</v>
      </c>
      <c r="H55" s="16">
        <v>4.037763856782</v>
      </c>
      <c r="I55" s="17">
        <v>2.0389157325999999E-2</v>
      </c>
      <c r="J55" s="17">
        <v>2.0680230268000001E-2</v>
      </c>
      <c r="K55" s="17">
        <v>8.0422152220000001E-3</v>
      </c>
      <c r="L55" s="17">
        <v>7.7511422799999997E-3</v>
      </c>
      <c r="M55" s="44"/>
      <c r="N55" s="15" t="s">
        <v>41</v>
      </c>
      <c r="O55" s="13">
        <v>13867</v>
      </c>
    </row>
    <row r="56" spans="1:15">
      <c r="A56" s="15" t="s">
        <v>30</v>
      </c>
      <c r="B56" s="13">
        <v>5</v>
      </c>
      <c r="C56" s="16">
        <v>34729.1875</v>
      </c>
      <c r="D56" s="16">
        <v>5715</v>
      </c>
      <c r="E56" s="16">
        <v>5263.5</v>
      </c>
      <c r="F56" s="16">
        <v>5325.5021463708699</v>
      </c>
      <c r="G56" s="16">
        <v>5327.2862968710497</v>
      </c>
      <c r="H56" s="16">
        <v>1.7841505001810001</v>
      </c>
      <c r="I56" s="17">
        <v>2.7949373061999998E-2</v>
      </c>
      <c r="J56" s="17">
        <v>2.8077988294999998E-2</v>
      </c>
      <c r="K56" s="17">
        <v>4.5982047909999997E-3</v>
      </c>
      <c r="L56" s="17">
        <v>4.4695895590000003E-3</v>
      </c>
      <c r="M56" s="44"/>
      <c r="N56" s="15" t="s">
        <v>42</v>
      </c>
      <c r="O56" s="13">
        <v>13867</v>
      </c>
    </row>
    <row r="57" spans="1:15">
      <c r="A57" s="15" t="s">
        <v>30</v>
      </c>
      <c r="B57" s="13">
        <v>6</v>
      </c>
      <c r="C57" s="16">
        <v>37253.28125</v>
      </c>
      <c r="D57" s="16">
        <v>6151.4</v>
      </c>
      <c r="E57" s="16">
        <v>5656.8</v>
      </c>
      <c r="F57" s="16">
        <v>4715.5768317463198</v>
      </c>
      <c r="G57" s="16">
        <v>4717.0255538481697</v>
      </c>
      <c r="H57" s="16">
        <v>1.448722101847</v>
      </c>
      <c r="I57" s="17">
        <v>0.10340069536800001</v>
      </c>
      <c r="J57" s="17">
        <v>0.103505130352</v>
      </c>
      <c r="K57" s="17">
        <v>6.7746139427999993E-2</v>
      </c>
      <c r="L57" s="17">
        <v>6.7850574412E-2</v>
      </c>
      <c r="M57" s="44"/>
      <c r="N57" s="15" t="s">
        <v>43</v>
      </c>
      <c r="O57" s="13">
        <v>13867</v>
      </c>
    </row>
    <row r="58" spans="1:15">
      <c r="A58" s="15" t="s">
        <v>30</v>
      </c>
      <c r="B58" s="13">
        <v>7</v>
      </c>
      <c r="C58" s="16">
        <v>41013.98828125</v>
      </c>
      <c r="D58" s="16">
        <v>5980.1</v>
      </c>
      <c r="E58" s="16">
        <v>5567.4</v>
      </c>
      <c r="F58" s="16">
        <v>4624.7608497494903</v>
      </c>
      <c r="G58" s="16">
        <v>4626.2802052998304</v>
      </c>
      <c r="H58" s="16">
        <v>1.5193555503409999</v>
      </c>
      <c r="I58" s="17">
        <v>9.7593699155999997E-2</v>
      </c>
      <c r="J58" s="17">
        <v>9.7703225939999999E-2</v>
      </c>
      <c r="K58" s="17">
        <v>6.7843122455000002E-2</v>
      </c>
      <c r="L58" s="17">
        <v>6.7952649239000004E-2</v>
      </c>
      <c r="M58" s="44"/>
      <c r="N58" s="15" t="s">
        <v>44</v>
      </c>
      <c r="O58" s="13">
        <v>13867</v>
      </c>
    </row>
    <row r="59" spans="1:15">
      <c r="A59" s="15" t="s">
        <v>30</v>
      </c>
      <c r="B59" s="13">
        <v>8</v>
      </c>
      <c r="C59" s="16">
        <v>41626.84765625</v>
      </c>
      <c r="D59" s="16">
        <v>5284.3</v>
      </c>
      <c r="E59" s="16">
        <v>4953.8</v>
      </c>
      <c r="F59" s="16">
        <v>4284.7041310246696</v>
      </c>
      <c r="G59" s="16">
        <v>4285.70640873723</v>
      </c>
      <c r="H59" s="16">
        <v>1.0022777125569999</v>
      </c>
      <c r="I59" s="17">
        <v>7.1986273879000001E-2</v>
      </c>
      <c r="J59" s="17">
        <v>7.2058525733000006E-2</v>
      </c>
      <c r="K59" s="17">
        <v>4.8161302715E-2</v>
      </c>
      <c r="L59" s="17">
        <v>4.8233554567999999E-2</v>
      </c>
      <c r="M59" s="44"/>
      <c r="N59" s="15" t="s">
        <v>45</v>
      </c>
      <c r="O59" s="13">
        <v>13863</v>
      </c>
    </row>
    <row r="60" spans="1:15">
      <c r="A60" s="15" t="s">
        <v>30</v>
      </c>
      <c r="B60" s="13">
        <v>9</v>
      </c>
      <c r="C60" s="16">
        <v>40494.2109375</v>
      </c>
      <c r="D60" s="16">
        <v>4460.7</v>
      </c>
      <c r="E60" s="16">
        <v>4308.3999999999996</v>
      </c>
      <c r="F60" s="16">
        <v>3241.5276137218998</v>
      </c>
      <c r="G60" s="16">
        <v>3242.3398470536699</v>
      </c>
      <c r="H60" s="16">
        <v>0.81223333177000001</v>
      </c>
      <c r="I60" s="17">
        <v>8.7828730748000003E-2</v>
      </c>
      <c r="J60" s="17">
        <v>8.7887282747000001E-2</v>
      </c>
      <c r="K60" s="17">
        <v>7.6849780344999993E-2</v>
      </c>
      <c r="L60" s="17">
        <v>7.6908332344000005E-2</v>
      </c>
      <c r="M60" s="44"/>
      <c r="N60" s="15" t="s">
        <v>46</v>
      </c>
      <c r="O60" s="13">
        <v>13867</v>
      </c>
    </row>
    <row r="61" spans="1:15">
      <c r="A61" s="15" t="s">
        <v>30</v>
      </c>
      <c r="B61" s="13">
        <v>10</v>
      </c>
      <c r="C61" s="16">
        <v>39923.58203125</v>
      </c>
      <c r="D61" s="16">
        <v>3715.5</v>
      </c>
      <c r="E61" s="16">
        <v>3461.9</v>
      </c>
      <c r="F61" s="16">
        <v>2213.1840632888702</v>
      </c>
      <c r="G61" s="16">
        <v>2213.7249077178099</v>
      </c>
      <c r="H61" s="16">
        <v>0.54084442893999995</v>
      </c>
      <c r="I61" s="17">
        <v>0.108259450135</v>
      </c>
      <c r="J61" s="17">
        <v>0.10829843834400001</v>
      </c>
      <c r="K61" s="17">
        <v>8.9978019916000004E-2</v>
      </c>
      <c r="L61" s="17">
        <v>9.0017008125000006E-2</v>
      </c>
      <c r="M61" s="44"/>
      <c r="N61" s="15" t="s">
        <v>47</v>
      </c>
      <c r="O61" s="13">
        <v>13867</v>
      </c>
    </row>
    <row r="62" spans="1:15">
      <c r="A62" s="15" t="s">
        <v>30</v>
      </c>
      <c r="B62" s="13">
        <v>11</v>
      </c>
      <c r="C62" s="16">
        <v>39503.19921875</v>
      </c>
      <c r="D62" s="16">
        <v>3372.3</v>
      </c>
      <c r="E62" s="16">
        <v>3101.1</v>
      </c>
      <c r="F62" s="16">
        <v>2670.2218871126302</v>
      </c>
      <c r="G62" s="16">
        <v>2672.4767652805399</v>
      </c>
      <c r="H62" s="16">
        <v>2.2548781679109999</v>
      </c>
      <c r="I62" s="17">
        <v>5.0448618419000002E-2</v>
      </c>
      <c r="J62" s="17">
        <v>5.0611167307E-2</v>
      </c>
      <c r="K62" s="17">
        <v>3.0898445409000001E-2</v>
      </c>
      <c r="L62" s="17">
        <v>3.1060994296E-2</v>
      </c>
      <c r="M62" s="44"/>
      <c r="N62" s="15" t="s">
        <v>48</v>
      </c>
      <c r="O62" s="13">
        <v>13867</v>
      </c>
    </row>
    <row r="63" spans="1:15">
      <c r="A63" s="15" t="s">
        <v>30</v>
      </c>
      <c r="B63" s="13">
        <v>12</v>
      </c>
      <c r="C63" s="16">
        <v>38885.859375</v>
      </c>
      <c r="D63" s="16">
        <v>2441.1</v>
      </c>
      <c r="E63" s="16">
        <v>2261.6999999999998</v>
      </c>
      <c r="F63" s="16">
        <v>2655.0302973488901</v>
      </c>
      <c r="G63" s="16">
        <v>2656.9811381569698</v>
      </c>
      <c r="H63" s="16">
        <v>1.9508408080840001</v>
      </c>
      <c r="I63" s="17">
        <v>1.5562365784E-2</v>
      </c>
      <c r="J63" s="17">
        <v>1.5421734237000001E-2</v>
      </c>
      <c r="K63" s="17">
        <v>2.8494891735E-2</v>
      </c>
      <c r="L63" s="17">
        <v>2.8354260188999999E-2</v>
      </c>
      <c r="M63" s="44"/>
      <c r="N63" s="15" t="s">
        <v>49</v>
      </c>
      <c r="O63" s="13">
        <v>13867</v>
      </c>
    </row>
    <row r="64" spans="1:15">
      <c r="A64" s="15" t="s">
        <v>30</v>
      </c>
      <c r="B64" s="13">
        <v>13</v>
      </c>
      <c r="C64" s="16">
        <v>38143.0703125</v>
      </c>
      <c r="D64" s="16">
        <v>1898.6</v>
      </c>
      <c r="E64" s="16">
        <v>1784.3</v>
      </c>
      <c r="F64" s="16">
        <v>1858.07657555374</v>
      </c>
      <c r="G64" s="16">
        <v>1907.4519083441</v>
      </c>
      <c r="H64" s="16">
        <v>49.375332790362997</v>
      </c>
      <c r="I64" s="17">
        <v>6.3811334599999997E-4</v>
      </c>
      <c r="J64" s="17">
        <v>2.9212387859999999E-3</v>
      </c>
      <c r="K64" s="17">
        <v>8.8777327229999994E-3</v>
      </c>
      <c r="L64" s="17">
        <v>5.3183805900000004E-3</v>
      </c>
      <c r="M64" s="44"/>
      <c r="N64" s="15" t="s">
        <v>50</v>
      </c>
      <c r="O64" s="13">
        <v>13867</v>
      </c>
    </row>
    <row r="65" spans="1:15">
      <c r="A65" s="15" t="s">
        <v>30</v>
      </c>
      <c r="B65" s="13">
        <v>14</v>
      </c>
      <c r="C65" s="16">
        <v>37561.95703125</v>
      </c>
      <c r="D65" s="16">
        <v>2480.8000000000002</v>
      </c>
      <c r="E65" s="16">
        <v>2272.8000000000002</v>
      </c>
      <c r="F65" s="16">
        <v>1150.2790908915099</v>
      </c>
      <c r="G65" s="16">
        <v>1152.2271893234699</v>
      </c>
      <c r="H65" s="16">
        <v>1.948098431964</v>
      </c>
      <c r="I65" s="17">
        <v>9.5773703190999995E-2</v>
      </c>
      <c r="J65" s="17">
        <v>9.5914137046000006E-2</v>
      </c>
      <c r="K65" s="17">
        <v>8.0779470204000003E-2</v>
      </c>
      <c r="L65" s="17">
        <v>8.0919904059E-2</v>
      </c>
      <c r="M65" s="44"/>
      <c r="N65" s="15" t="s">
        <v>51</v>
      </c>
      <c r="O65" s="13">
        <v>13867</v>
      </c>
    </row>
    <row r="66" spans="1:15">
      <c r="A66" s="15" t="s">
        <v>30</v>
      </c>
      <c r="B66" s="13">
        <v>15</v>
      </c>
      <c r="C66" s="16">
        <v>36953.390625</v>
      </c>
      <c r="D66" s="16">
        <v>2557.6999999999998</v>
      </c>
      <c r="E66" s="16">
        <v>2422.3000000000002</v>
      </c>
      <c r="F66" s="16">
        <v>1052.90615063931</v>
      </c>
      <c r="G66" s="16">
        <v>1053.45787988897</v>
      </c>
      <c r="H66" s="16">
        <v>0.55172924966699999</v>
      </c>
      <c r="I66" s="17">
        <v>0.108437292395</v>
      </c>
      <c r="J66" s="17">
        <v>0.10847706526500001</v>
      </c>
      <c r="K66" s="17">
        <v>9.8676623421999995E-2</v>
      </c>
      <c r="L66" s="17">
        <v>9.8716396291E-2</v>
      </c>
      <c r="M66" s="44"/>
      <c r="N66" s="15" t="s">
        <v>52</v>
      </c>
      <c r="O66" s="13">
        <v>13863</v>
      </c>
    </row>
    <row r="67" spans="1:15">
      <c r="A67" s="15" t="s">
        <v>30</v>
      </c>
      <c r="B67" s="13">
        <v>16</v>
      </c>
      <c r="C67" s="16">
        <v>36731.36328125</v>
      </c>
      <c r="D67" s="16">
        <v>2212.1</v>
      </c>
      <c r="E67" s="16">
        <v>2221</v>
      </c>
      <c r="F67" s="16">
        <v>1255.6675032681701</v>
      </c>
      <c r="G67" s="16">
        <v>1257.7596400886</v>
      </c>
      <c r="H67" s="16">
        <v>2.0921368204349999</v>
      </c>
      <c r="I67" s="17">
        <v>6.8796162046000003E-2</v>
      </c>
      <c r="J67" s="17">
        <v>6.8946979290999993E-2</v>
      </c>
      <c r="K67" s="17">
        <v>6.9437742208000003E-2</v>
      </c>
      <c r="L67" s="17">
        <v>6.9588559452000001E-2</v>
      </c>
      <c r="M67" s="44"/>
      <c r="N67" s="15" t="s">
        <v>53</v>
      </c>
      <c r="O67" s="13">
        <v>13867</v>
      </c>
    </row>
    <row r="68" spans="1:15">
      <c r="A68" s="15" t="s">
        <v>30</v>
      </c>
      <c r="B68" s="13">
        <v>17</v>
      </c>
      <c r="C68" s="16">
        <v>36945.5</v>
      </c>
      <c r="D68" s="16">
        <v>1866.6</v>
      </c>
      <c r="E68" s="16">
        <v>1709.2</v>
      </c>
      <c r="F68" s="16">
        <v>1586.6462691914901</v>
      </c>
      <c r="G68" s="16">
        <v>1685.41764841754</v>
      </c>
      <c r="H68" s="16">
        <v>98.771379226047998</v>
      </c>
      <c r="I68" s="17">
        <v>1.3061011503E-2</v>
      </c>
      <c r="J68" s="17">
        <v>2.0181208967999999E-2</v>
      </c>
      <c r="K68" s="17">
        <v>1.7144140410000001E-3</v>
      </c>
      <c r="L68" s="17">
        <v>8.8346115049999993E-3</v>
      </c>
      <c r="M68" s="44"/>
      <c r="N68" s="15" t="s">
        <v>54</v>
      </c>
      <c r="O68" s="13">
        <v>13867</v>
      </c>
    </row>
    <row r="69" spans="1:15">
      <c r="A69" s="15" t="s">
        <v>30</v>
      </c>
      <c r="B69" s="13">
        <v>18</v>
      </c>
      <c r="C69" s="16">
        <v>37396.4453125</v>
      </c>
      <c r="D69" s="16">
        <v>2291.8000000000002</v>
      </c>
      <c r="E69" s="16">
        <v>2135.3000000000002</v>
      </c>
      <c r="F69" s="16">
        <v>1733.6658495230299</v>
      </c>
      <c r="G69" s="16">
        <v>1882.40397814415</v>
      </c>
      <c r="H69" s="16">
        <v>148.738128621117</v>
      </c>
      <c r="I69" s="17">
        <v>2.9512400652E-2</v>
      </c>
      <c r="J69" s="17">
        <v>4.0234584088E-2</v>
      </c>
      <c r="K69" s="17">
        <v>1.8230682083000001E-2</v>
      </c>
      <c r="L69" s="17">
        <v>2.8952865517999998E-2</v>
      </c>
      <c r="M69" s="44"/>
      <c r="N69" s="15" t="s">
        <v>55</v>
      </c>
      <c r="O69" s="13">
        <v>13867</v>
      </c>
    </row>
    <row r="70" spans="1:15">
      <c r="A70" s="15" t="s">
        <v>30</v>
      </c>
      <c r="B70" s="13">
        <v>19</v>
      </c>
      <c r="C70" s="16">
        <v>38747.72265625</v>
      </c>
      <c r="D70" s="16">
        <v>2670.1</v>
      </c>
      <c r="E70" s="16">
        <v>2476.3000000000002</v>
      </c>
      <c r="F70" s="16">
        <v>2027.84183431014</v>
      </c>
      <c r="G70" s="16">
        <v>2160.5284524909798</v>
      </c>
      <c r="H70" s="16">
        <v>132.68661818084101</v>
      </c>
      <c r="I70" s="17">
        <v>3.6733819745E-2</v>
      </c>
      <c r="J70" s="17">
        <v>4.6298887375999999E-2</v>
      </c>
      <c r="K70" s="17">
        <v>2.2763231509999999E-2</v>
      </c>
      <c r="L70" s="17">
        <v>3.2328299141000001E-2</v>
      </c>
      <c r="M70" s="44"/>
      <c r="N70" s="15" t="s">
        <v>56</v>
      </c>
      <c r="O70" s="13">
        <v>13867</v>
      </c>
    </row>
    <row r="71" spans="1:15">
      <c r="A71" s="15" t="s">
        <v>30</v>
      </c>
      <c r="B71" s="13">
        <v>20</v>
      </c>
      <c r="C71" s="16">
        <v>39476.8203125</v>
      </c>
      <c r="D71" s="16">
        <v>3222.2</v>
      </c>
      <c r="E71" s="16">
        <v>3063.5</v>
      </c>
      <c r="F71" s="16">
        <v>2435.2019112829498</v>
      </c>
      <c r="G71" s="16">
        <v>2456.3331886382998</v>
      </c>
      <c r="H71" s="16">
        <v>21.131277355350001</v>
      </c>
      <c r="I71" s="17">
        <v>5.5209545224999997E-2</v>
      </c>
      <c r="J71" s="17">
        <v>5.6732849532000001E-2</v>
      </c>
      <c r="K71" s="17">
        <v>4.3769233806000001E-2</v>
      </c>
      <c r="L71" s="17">
        <v>4.5292538112999998E-2</v>
      </c>
      <c r="M71" s="44"/>
      <c r="N71" s="15" t="s">
        <v>57</v>
      </c>
      <c r="O71" s="13">
        <v>13867</v>
      </c>
    </row>
    <row r="72" spans="1:15">
      <c r="A72" s="15" t="s">
        <v>30</v>
      </c>
      <c r="B72" s="13">
        <v>21</v>
      </c>
      <c r="C72" s="16">
        <v>38774.265625</v>
      </c>
      <c r="D72" s="16">
        <v>4019.4</v>
      </c>
      <c r="E72" s="16">
        <v>3818.3</v>
      </c>
      <c r="F72" s="16">
        <v>2110.5382007585799</v>
      </c>
      <c r="G72" s="16">
        <v>2117.9722230631401</v>
      </c>
      <c r="H72" s="16">
        <v>7.43402230456</v>
      </c>
      <c r="I72" s="17">
        <v>0.13706947642199999</v>
      </c>
      <c r="J72" s="17">
        <v>0.137605377684</v>
      </c>
      <c r="K72" s="17">
        <v>0.122572648279</v>
      </c>
      <c r="L72" s="17">
        <v>0.12310854954100001</v>
      </c>
      <c r="M72" s="44"/>
      <c r="N72" s="15" t="s">
        <v>58</v>
      </c>
      <c r="O72" s="13">
        <v>13867</v>
      </c>
    </row>
    <row r="73" spans="1:15">
      <c r="A73" s="15" t="s">
        <v>30</v>
      </c>
      <c r="B73" s="13">
        <v>22</v>
      </c>
      <c r="C73" s="16">
        <v>37208.19140625</v>
      </c>
      <c r="D73" s="16">
        <v>3739.9</v>
      </c>
      <c r="E73" s="16">
        <v>3567.8</v>
      </c>
      <c r="F73" s="16">
        <v>2199.2825801786098</v>
      </c>
      <c r="G73" s="16">
        <v>2267.59987989723</v>
      </c>
      <c r="H73" s="16">
        <v>68.317299718623005</v>
      </c>
      <c r="I73" s="17">
        <v>0.106134668404</v>
      </c>
      <c r="J73" s="17">
        <v>0.11105950258199999</v>
      </c>
      <c r="K73" s="17">
        <v>9.3728382360000001E-2</v>
      </c>
      <c r="L73" s="17">
        <v>9.8653216537999994E-2</v>
      </c>
      <c r="M73" s="44"/>
    </row>
    <row r="74" spans="1:15">
      <c r="A74" s="15" t="s">
        <v>30</v>
      </c>
      <c r="B74" s="13">
        <v>23</v>
      </c>
      <c r="C74" s="16">
        <v>34639.05859375</v>
      </c>
      <c r="D74" s="16">
        <v>3869.1</v>
      </c>
      <c r="E74" s="16">
        <v>3770.8</v>
      </c>
      <c r="F74" s="16">
        <v>2478.0610441788199</v>
      </c>
      <c r="G74" s="16">
        <v>2482.6309439138399</v>
      </c>
      <c r="H74" s="16">
        <v>4.5698997350160004</v>
      </c>
      <c r="I74" s="17">
        <v>9.9947307964000004E-2</v>
      </c>
      <c r="J74" s="17">
        <v>0.10027674133599999</v>
      </c>
      <c r="K74" s="17">
        <v>9.2861091125000003E-2</v>
      </c>
      <c r="L74" s="17">
        <v>9.3190524496000002E-2</v>
      </c>
      <c r="M74" s="44"/>
    </row>
    <row r="75" spans="1:15">
      <c r="A75" s="15" t="s">
        <v>30</v>
      </c>
      <c r="B75" s="13">
        <v>24</v>
      </c>
      <c r="C75" s="16">
        <v>32033.775390625</v>
      </c>
      <c r="D75" s="16">
        <v>3901.7</v>
      </c>
      <c r="E75" s="16">
        <v>3767.6</v>
      </c>
      <c r="F75" s="16">
        <v>2439.2941918409601</v>
      </c>
      <c r="G75" s="16">
        <v>2441.2878258795799</v>
      </c>
      <c r="H75" s="16">
        <v>1.9936340386189999</v>
      </c>
      <c r="I75" s="17">
        <v>0.10527769421200001</v>
      </c>
      <c r="J75" s="17">
        <v>0.105421410622</v>
      </c>
      <c r="K75" s="17">
        <v>9.5610739195000002E-2</v>
      </c>
      <c r="L75" s="17">
        <v>9.5754455604999997E-2</v>
      </c>
      <c r="M75" s="44"/>
    </row>
    <row r="76" spans="1:15">
      <c r="A76" s="15" t="s">
        <v>31</v>
      </c>
      <c r="B76" s="13">
        <v>1</v>
      </c>
      <c r="C76" s="16">
        <v>30065.423828125</v>
      </c>
      <c r="D76" s="16">
        <v>3827</v>
      </c>
      <c r="E76" s="16">
        <v>3664.3</v>
      </c>
      <c r="F76" s="16">
        <v>2487.3281820615698</v>
      </c>
      <c r="G76" s="16">
        <v>2488.65166092546</v>
      </c>
      <c r="H76" s="16">
        <v>1.3234788638949999</v>
      </c>
      <c r="I76" s="17">
        <v>9.6541032898000007E-2</v>
      </c>
      <c r="J76" s="17">
        <v>9.6636501329999999E-2</v>
      </c>
      <c r="K76" s="17">
        <v>8.4804756479000001E-2</v>
      </c>
      <c r="L76" s="17">
        <v>8.4900224910000002E-2</v>
      </c>
      <c r="M76" s="44"/>
    </row>
    <row r="77" spans="1:15">
      <c r="A77" s="15" t="s">
        <v>31</v>
      </c>
      <c r="B77" s="13">
        <v>2</v>
      </c>
      <c r="C77" s="16">
        <v>29032.30078125</v>
      </c>
      <c r="D77" s="16">
        <v>3531.1</v>
      </c>
      <c r="E77" s="16">
        <v>3330.3</v>
      </c>
      <c r="F77" s="16">
        <v>2771.8257774314802</v>
      </c>
      <c r="G77" s="16">
        <v>2773.91422672102</v>
      </c>
      <c r="H77" s="16">
        <v>2.0884492895340001</v>
      </c>
      <c r="I77" s="17">
        <v>5.4619185838000003E-2</v>
      </c>
      <c r="J77" s="17">
        <v>5.4769834997E-2</v>
      </c>
      <c r="K77" s="17">
        <v>4.0134586545000003E-2</v>
      </c>
      <c r="L77" s="17">
        <v>4.0285235704E-2</v>
      </c>
      <c r="M77" s="44"/>
    </row>
    <row r="78" spans="1:15">
      <c r="A78" s="15" t="s">
        <v>31</v>
      </c>
      <c r="B78" s="13">
        <v>3</v>
      </c>
      <c r="C78" s="16">
        <v>28531.814453125</v>
      </c>
      <c r="D78" s="16">
        <v>3472.6</v>
      </c>
      <c r="E78" s="16">
        <v>3366.7</v>
      </c>
      <c r="F78" s="16">
        <v>2948.8069360928498</v>
      </c>
      <c r="G78" s="16">
        <v>2950.0273363985698</v>
      </c>
      <c r="H78" s="16">
        <v>1.220400305713</v>
      </c>
      <c r="I78" s="17">
        <v>3.7695496183999998E-2</v>
      </c>
      <c r="J78" s="17">
        <v>3.7783529098999999E-2</v>
      </c>
      <c r="K78" s="17">
        <v>3.0056457014999999E-2</v>
      </c>
      <c r="L78" s="17">
        <v>3.0144489930000001E-2</v>
      </c>
      <c r="M78" s="44"/>
    </row>
    <row r="79" spans="1:15">
      <c r="A79" s="15" t="s">
        <v>31</v>
      </c>
      <c r="B79" s="13">
        <v>4</v>
      </c>
      <c r="C79" s="16">
        <v>28496.171875</v>
      </c>
      <c r="D79" s="16">
        <v>3514</v>
      </c>
      <c r="E79" s="16">
        <v>3390.3</v>
      </c>
      <c r="F79" s="16">
        <v>2741.6012442184701</v>
      </c>
      <c r="G79" s="16">
        <v>2743.7947822187102</v>
      </c>
      <c r="H79" s="16">
        <v>2.1935380002399998</v>
      </c>
      <c r="I79" s="17">
        <v>5.5558336419000001E-2</v>
      </c>
      <c r="J79" s="17">
        <v>5.5716566095000003E-2</v>
      </c>
      <c r="K79" s="17">
        <v>4.6635303885999999E-2</v>
      </c>
      <c r="L79" s="17">
        <v>4.6793533562E-2</v>
      </c>
      <c r="M79" s="44"/>
    </row>
    <row r="80" spans="1:15">
      <c r="A80" s="15" t="s">
        <v>31</v>
      </c>
      <c r="B80" s="13">
        <v>5</v>
      </c>
      <c r="C80" s="16">
        <v>29187.08203125</v>
      </c>
      <c r="D80" s="16">
        <v>3322.4</v>
      </c>
      <c r="E80" s="16">
        <v>3140.7</v>
      </c>
      <c r="F80" s="16">
        <v>2828.1672810969098</v>
      </c>
      <c r="G80" s="16">
        <v>2830.3298937268701</v>
      </c>
      <c r="H80" s="16">
        <v>2.1626126299630002</v>
      </c>
      <c r="I80" s="17">
        <v>3.5495210723999998E-2</v>
      </c>
      <c r="J80" s="17">
        <v>3.5651209614999999E-2</v>
      </c>
      <c r="K80" s="17">
        <v>2.2388379590999999E-2</v>
      </c>
      <c r="L80" s="17">
        <v>2.2544378481999999E-2</v>
      </c>
      <c r="M80" s="44"/>
    </row>
    <row r="81" spans="1:13">
      <c r="A81" s="15" t="s">
        <v>31</v>
      </c>
      <c r="B81" s="13">
        <v>6</v>
      </c>
      <c r="C81" s="16">
        <v>31432.484375</v>
      </c>
      <c r="D81" s="16">
        <v>3087.3</v>
      </c>
      <c r="E81" s="16">
        <v>2882.8</v>
      </c>
      <c r="F81" s="16">
        <v>2609.1996963035499</v>
      </c>
      <c r="G81" s="16">
        <v>2581.7778985742698</v>
      </c>
      <c r="H81" s="16">
        <v>-27.421797729287</v>
      </c>
      <c r="I81" s="17">
        <v>3.6465563111999999E-2</v>
      </c>
      <c r="J81" s="17">
        <v>3.4487506578000003E-2</v>
      </c>
      <c r="K81" s="17">
        <v>2.1714066322E-2</v>
      </c>
      <c r="L81" s="17">
        <v>1.9736009788000001E-2</v>
      </c>
      <c r="M81" s="44"/>
    </row>
    <row r="82" spans="1:13">
      <c r="A82" s="15" t="s">
        <v>31</v>
      </c>
      <c r="B82" s="13">
        <v>7</v>
      </c>
      <c r="C82" s="16">
        <v>35263.37109375</v>
      </c>
      <c r="D82" s="16">
        <v>3116.5</v>
      </c>
      <c r="E82" s="16">
        <v>2929</v>
      </c>
      <c r="F82" s="16">
        <v>3540.87228818631</v>
      </c>
      <c r="G82" s="16">
        <v>3541.9684785289601</v>
      </c>
      <c r="H82" s="16">
        <v>1.0961903426499999</v>
      </c>
      <c r="I82" s="17">
        <v>3.0690938362999999E-2</v>
      </c>
      <c r="J82" s="17">
        <v>3.0611865265999998E-2</v>
      </c>
      <c r="K82" s="17">
        <v>4.4216149355999997E-2</v>
      </c>
      <c r="L82" s="17">
        <v>4.4137076258999999E-2</v>
      </c>
      <c r="M82" s="44"/>
    </row>
    <row r="83" spans="1:13">
      <c r="A83" s="15" t="s">
        <v>31</v>
      </c>
      <c r="B83" s="13">
        <v>8</v>
      </c>
      <c r="C83" s="16">
        <v>36533.95703125</v>
      </c>
      <c r="D83" s="16">
        <v>3813.1</v>
      </c>
      <c r="E83" s="16">
        <v>3550.9</v>
      </c>
      <c r="F83" s="16">
        <v>3928.8100403455701</v>
      </c>
      <c r="G83" s="16">
        <v>3894.3216958491998</v>
      </c>
      <c r="H83" s="16">
        <v>-34.488344496370999</v>
      </c>
      <c r="I83" s="17">
        <v>5.8588830589999998E-3</v>
      </c>
      <c r="J83" s="17">
        <v>8.3466811180000003E-3</v>
      </c>
      <c r="K83" s="17">
        <v>2.4772538112E-2</v>
      </c>
      <c r="L83" s="17">
        <v>2.7260336170999998E-2</v>
      </c>
      <c r="M83" s="44"/>
    </row>
    <row r="84" spans="1:13">
      <c r="A84" s="15" t="s">
        <v>31</v>
      </c>
      <c r="B84" s="13">
        <v>9</v>
      </c>
      <c r="C84" s="16">
        <v>36392.59765625</v>
      </c>
      <c r="D84" s="16">
        <v>4464</v>
      </c>
      <c r="E84" s="16">
        <v>4237.6000000000004</v>
      </c>
      <c r="F84" s="16">
        <v>4983.8545875359496</v>
      </c>
      <c r="G84" s="16">
        <v>4986.9026564351498</v>
      </c>
      <c r="H84" s="16">
        <v>3.0480688992020002</v>
      </c>
      <c r="I84" s="17">
        <v>3.7719300038000003E-2</v>
      </c>
      <c r="J84" s="17">
        <v>3.7499429238000002E-2</v>
      </c>
      <c r="K84" s="17">
        <v>5.4050541472000002E-2</v>
      </c>
      <c r="L84" s="17">
        <v>5.3830670672000001E-2</v>
      </c>
      <c r="M84" s="44"/>
    </row>
    <row r="85" spans="1:13">
      <c r="A85" s="15" t="s">
        <v>31</v>
      </c>
      <c r="B85" s="13">
        <v>10</v>
      </c>
      <c r="C85" s="16">
        <v>37032.98046875</v>
      </c>
      <c r="D85" s="16">
        <v>5953.2</v>
      </c>
      <c r="E85" s="16">
        <v>5555</v>
      </c>
      <c r="F85" s="16">
        <v>6914.3552807524302</v>
      </c>
      <c r="G85" s="16">
        <v>6934.2662028424002</v>
      </c>
      <c r="H85" s="16">
        <v>19.910922089970999</v>
      </c>
      <c r="I85" s="17">
        <v>7.0768679422999997E-2</v>
      </c>
      <c r="J85" s="17">
        <v>6.9332415837000005E-2</v>
      </c>
      <c r="K85" s="17">
        <v>9.9492620848999999E-2</v>
      </c>
      <c r="L85" s="17">
        <v>9.8056357263999999E-2</v>
      </c>
      <c r="M85" s="44"/>
    </row>
    <row r="86" spans="1:13">
      <c r="A86" s="15" t="s">
        <v>31</v>
      </c>
      <c r="B86" s="13">
        <v>11</v>
      </c>
      <c r="C86" s="16">
        <v>37784.28515625</v>
      </c>
      <c r="D86" s="16">
        <v>6527.3</v>
      </c>
      <c r="E86" s="16">
        <v>6131.6</v>
      </c>
      <c r="F86" s="16">
        <v>8289.3186206127994</v>
      </c>
      <c r="G86" s="16">
        <v>8305.3055178574596</v>
      </c>
      <c r="H86" s="16">
        <v>15.986897244655999</v>
      </c>
      <c r="I86" s="17">
        <v>0.12825546547300001</v>
      </c>
      <c r="J86" s="17">
        <v>0.12710225929499999</v>
      </c>
      <c r="K86" s="17">
        <v>0.15679907075300001</v>
      </c>
      <c r="L86" s="17">
        <v>0.15564586457499999</v>
      </c>
      <c r="M86" s="44"/>
    </row>
    <row r="87" spans="1:13">
      <c r="A87" s="15" t="s">
        <v>31</v>
      </c>
      <c r="B87" s="13">
        <v>12</v>
      </c>
      <c r="C87" s="16">
        <v>38459.4140625</v>
      </c>
      <c r="D87" s="16">
        <v>7561.9</v>
      </c>
      <c r="E87" s="16">
        <v>6976.8</v>
      </c>
      <c r="F87" s="16">
        <v>8523.4214881940807</v>
      </c>
      <c r="G87" s="16">
        <v>8536.3181591374396</v>
      </c>
      <c r="H87" s="16">
        <v>12.896670943366001</v>
      </c>
      <c r="I87" s="17">
        <v>7.0289126389000006E-2</v>
      </c>
      <c r="J87" s="17">
        <v>6.9358832011999993E-2</v>
      </c>
      <c r="K87" s="17">
        <v>0.112494998134</v>
      </c>
      <c r="L87" s="17">
        <v>0.11156470375700001</v>
      </c>
      <c r="M87" s="44"/>
    </row>
    <row r="88" spans="1:13">
      <c r="A88" s="15" t="s">
        <v>31</v>
      </c>
      <c r="B88" s="13">
        <v>13</v>
      </c>
      <c r="C88" s="16">
        <v>39252.5859375</v>
      </c>
      <c r="D88" s="16">
        <v>8152.2</v>
      </c>
      <c r="E88" s="16">
        <v>7648</v>
      </c>
      <c r="F88" s="16">
        <v>8263.6098818813298</v>
      </c>
      <c r="G88" s="16">
        <v>8225.7266475906999</v>
      </c>
      <c r="H88" s="16">
        <v>-37.883234290631002</v>
      </c>
      <c r="I88" s="17">
        <v>5.3038049180000003E-3</v>
      </c>
      <c r="J88" s="17">
        <v>8.0364915150000008E-3</v>
      </c>
      <c r="K88" s="17">
        <v>4.167399896E-2</v>
      </c>
      <c r="L88" s="17">
        <v>4.4406685557000003E-2</v>
      </c>
      <c r="M88" s="44"/>
    </row>
    <row r="89" spans="1:13">
      <c r="A89" s="15" t="s">
        <v>31</v>
      </c>
      <c r="B89" s="13">
        <v>14</v>
      </c>
      <c r="C89" s="16">
        <v>40128.125</v>
      </c>
      <c r="D89" s="16">
        <v>8657.2000000000007</v>
      </c>
      <c r="E89" s="16">
        <v>8166.1</v>
      </c>
      <c r="F89" s="16">
        <v>7459.8617733499796</v>
      </c>
      <c r="G89" s="16">
        <v>7461.4867244758798</v>
      </c>
      <c r="H89" s="16">
        <v>1.6249511258980001</v>
      </c>
      <c r="I89" s="17">
        <v>8.6252129807000005E-2</v>
      </c>
      <c r="J89" s="17">
        <v>8.6369344777000007E-2</v>
      </c>
      <c r="K89" s="17">
        <v>5.0826897173999998E-2</v>
      </c>
      <c r="L89" s="17">
        <v>5.0944112143E-2</v>
      </c>
      <c r="M89" s="44"/>
    </row>
    <row r="90" spans="1:13">
      <c r="A90" s="15" t="s">
        <v>31</v>
      </c>
      <c r="B90" s="13">
        <v>15</v>
      </c>
      <c r="C90" s="16">
        <v>40687.28125</v>
      </c>
      <c r="D90" s="16">
        <v>8814.6</v>
      </c>
      <c r="E90" s="16">
        <v>8308.7000000000007</v>
      </c>
      <c r="F90" s="16">
        <v>6558.4109504130602</v>
      </c>
      <c r="G90" s="16">
        <v>6565.0978601255601</v>
      </c>
      <c r="H90" s="16">
        <v>6.6869097125000003</v>
      </c>
      <c r="I90" s="17">
        <v>0.16226661904799999</v>
      </c>
      <c r="J90" s="17">
        <v>0.16274897565999999</v>
      </c>
      <c r="K90" s="17">
        <v>0.12577379642700001</v>
      </c>
      <c r="L90" s="17">
        <v>0.12625615303900001</v>
      </c>
      <c r="M90" s="44"/>
    </row>
    <row r="91" spans="1:13">
      <c r="A91" s="15" t="s">
        <v>31</v>
      </c>
      <c r="B91" s="13">
        <v>16</v>
      </c>
      <c r="C91" s="16">
        <v>41471.10546875</v>
      </c>
      <c r="D91" s="16">
        <v>8455.7000000000007</v>
      </c>
      <c r="E91" s="16">
        <v>8017.8</v>
      </c>
      <c r="F91" s="16">
        <v>5843.7320384307104</v>
      </c>
      <c r="G91" s="16">
        <v>5854.2777397869804</v>
      </c>
      <c r="H91" s="16">
        <v>10.545701356273</v>
      </c>
      <c r="I91" s="17">
        <v>0.18765218641</v>
      </c>
      <c r="J91" s="17">
        <v>0.18841289486900001</v>
      </c>
      <c r="K91" s="17">
        <v>0.15606450697599999</v>
      </c>
      <c r="L91" s="17">
        <v>0.15682521543399999</v>
      </c>
      <c r="M91" s="44"/>
    </row>
    <row r="92" spans="1:13">
      <c r="A92" s="15" t="s">
        <v>31</v>
      </c>
      <c r="B92" s="13">
        <v>17</v>
      </c>
      <c r="C92" s="16">
        <v>42546.06640625</v>
      </c>
      <c r="D92" s="16">
        <v>7884.5</v>
      </c>
      <c r="E92" s="16">
        <v>7359.3</v>
      </c>
      <c r="F92" s="16">
        <v>5750.8018636856204</v>
      </c>
      <c r="G92" s="16">
        <v>5761.5129989819097</v>
      </c>
      <c r="H92" s="16">
        <v>10.711135296291999</v>
      </c>
      <c r="I92" s="17">
        <v>0.15314051799799999</v>
      </c>
      <c r="J92" s="17">
        <v>0.15391315994400001</v>
      </c>
      <c r="K92" s="17">
        <v>0.115255500325</v>
      </c>
      <c r="L92" s="17">
        <v>0.116028142271</v>
      </c>
      <c r="M92" s="44"/>
    </row>
    <row r="93" spans="1:13">
      <c r="A93" s="15" t="s">
        <v>31</v>
      </c>
      <c r="B93" s="13">
        <v>18</v>
      </c>
      <c r="C93" s="16">
        <v>43985.01953125</v>
      </c>
      <c r="D93" s="16">
        <v>6856.1</v>
      </c>
      <c r="E93" s="16">
        <v>6587</v>
      </c>
      <c r="F93" s="16">
        <v>5578.4369938943901</v>
      </c>
      <c r="G93" s="16">
        <v>5604.6650281922302</v>
      </c>
      <c r="H93" s="16">
        <v>26.228034297840999</v>
      </c>
      <c r="I93" s="17">
        <v>9.0271584202999994E-2</v>
      </c>
      <c r="J93" s="17">
        <v>9.2163529258000004E-2</v>
      </c>
      <c r="K93" s="17">
        <v>7.0860201385000002E-2</v>
      </c>
      <c r="L93" s="17">
        <v>7.2752146439999998E-2</v>
      </c>
      <c r="M93" s="44"/>
    </row>
    <row r="94" spans="1:13">
      <c r="A94" s="15" t="s">
        <v>31</v>
      </c>
      <c r="B94" s="13">
        <v>19</v>
      </c>
      <c r="C94" s="16">
        <v>46037.5625</v>
      </c>
      <c r="D94" s="16">
        <v>6009.2</v>
      </c>
      <c r="E94" s="16">
        <v>5477.5</v>
      </c>
      <c r="F94" s="16">
        <v>5449.7815598122497</v>
      </c>
      <c r="G94" s="16">
        <v>5453.4464800917003</v>
      </c>
      <c r="H94" s="16">
        <v>3.66492027945</v>
      </c>
      <c r="I94" s="17">
        <v>4.008897929E-2</v>
      </c>
      <c r="J94" s="17">
        <v>4.0353346331000003E-2</v>
      </c>
      <c r="K94" s="17">
        <v>1.735087636E-3</v>
      </c>
      <c r="L94" s="17">
        <v>1.9994546769999998E-3</v>
      </c>
      <c r="M94" s="44"/>
    </row>
    <row r="95" spans="1:13">
      <c r="A95" s="15" t="s">
        <v>31</v>
      </c>
      <c r="B95" s="13">
        <v>20</v>
      </c>
      <c r="C95" s="16">
        <v>47115.98828125</v>
      </c>
      <c r="D95" s="16">
        <v>5835.7</v>
      </c>
      <c r="E95" s="16">
        <v>5251.4</v>
      </c>
      <c r="F95" s="16">
        <v>5100.3128088849398</v>
      </c>
      <c r="G95" s="16">
        <v>5109.2916430001396</v>
      </c>
      <c r="H95" s="16">
        <v>8.9788341151999997</v>
      </c>
      <c r="I95" s="17">
        <v>5.2399073577000001E-2</v>
      </c>
      <c r="J95" s="17">
        <v>5.3046756915E-2</v>
      </c>
      <c r="K95" s="17">
        <v>1.0250909399E-2</v>
      </c>
      <c r="L95" s="17">
        <v>1.0898592737E-2</v>
      </c>
      <c r="M95" s="44"/>
    </row>
    <row r="96" spans="1:13">
      <c r="A96" s="15" t="s">
        <v>31</v>
      </c>
      <c r="B96" s="13">
        <v>21</v>
      </c>
      <c r="C96" s="16">
        <v>46721.47265625</v>
      </c>
      <c r="D96" s="16">
        <v>5761.2</v>
      </c>
      <c r="E96" s="16">
        <v>5220.2</v>
      </c>
      <c r="F96" s="16">
        <v>4892.34149791647</v>
      </c>
      <c r="G96" s="16">
        <v>4893.6898958842903</v>
      </c>
      <c r="H96" s="16">
        <v>1.3483979678139999</v>
      </c>
      <c r="I96" s="17">
        <v>6.2577371716999994E-2</v>
      </c>
      <c r="J96" s="17">
        <v>6.2674637674E-2</v>
      </c>
      <c r="K96" s="17">
        <v>2.3552629597E-2</v>
      </c>
      <c r="L96" s="17">
        <v>2.3649895555000001E-2</v>
      </c>
      <c r="M96" s="44"/>
    </row>
    <row r="97" spans="1:13">
      <c r="A97" s="15" t="s">
        <v>31</v>
      </c>
      <c r="B97" s="13">
        <v>22</v>
      </c>
      <c r="C97" s="16">
        <v>45389.34765625</v>
      </c>
      <c r="D97" s="16">
        <v>5392.6</v>
      </c>
      <c r="E97" s="16">
        <v>4804.6000000000004</v>
      </c>
      <c r="F97" s="16">
        <v>4591.73573487669</v>
      </c>
      <c r="G97" s="16">
        <v>4593.9934663678096</v>
      </c>
      <c r="H97" s="16">
        <v>2.2577314911199999</v>
      </c>
      <c r="I97" s="17">
        <v>5.7607049962000001E-2</v>
      </c>
      <c r="J97" s="17">
        <v>5.7769910201000002E-2</v>
      </c>
      <c r="K97" s="17">
        <v>1.5191988287E-2</v>
      </c>
      <c r="L97" s="17">
        <v>1.5354848526E-2</v>
      </c>
      <c r="M97" s="44"/>
    </row>
    <row r="98" spans="1:13">
      <c r="A98" s="15" t="s">
        <v>31</v>
      </c>
      <c r="B98" s="13">
        <v>23</v>
      </c>
      <c r="C98" s="16">
        <v>43266.140625</v>
      </c>
      <c r="D98" s="16">
        <v>5171.7</v>
      </c>
      <c r="E98" s="16">
        <v>4664.2</v>
      </c>
      <c r="F98" s="16">
        <v>4892.10242786873</v>
      </c>
      <c r="G98" s="16">
        <v>4894.6745432203497</v>
      </c>
      <c r="H98" s="16">
        <v>2.5721153516199999</v>
      </c>
      <c r="I98" s="17">
        <v>1.9983081351E-2</v>
      </c>
      <c r="J98" s="17">
        <v>2.0168619499999998E-2</v>
      </c>
      <c r="K98" s="17">
        <v>1.6625156403E-2</v>
      </c>
      <c r="L98" s="17">
        <v>1.6439618254000001E-2</v>
      </c>
      <c r="M98" s="44"/>
    </row>
    <row r="99" spans="1:13">
      <c r="A99" s="15" t="s">
        <v>31</v>
      </c>
      <c r="B99" s="13">
        <v>24</v>
      </c>
      <c r="C99" s="16">
        <v>41421.34375</v>
      </c>
      <c r="D99" s="16">
        <v>5155.8</v>
      </c>
      <c r="E99" s="16">
        <v>4551.6000000000004</v>
      </c>
      <c r="F99" s="16">
        <v>4741.4061551936702</v>
      </c>
      <c r="G99" s="16">
        <v>4748.2043584564199</v>
      </c>
      <c r="H99" s="16">
        <v>6.7982032627519997</v>
      </c>
      <c r="I99" s="17">
        <v>2.9401690942999999E-2</v>
      </c>
      <c r="J99" s="17">
        <v>2.9892075654999999E-2</v>
      </c>
      <c r="K99" s="17">
        <v>1.4181948961E-2</v>
      </c>
      <c r="L99" s="17">
        <v>1.3691564248999999E-2</v>
      </c>
      <c r="M99" s="44"/>
    </row>
    <row r="100" spans="1:13">
      <c r="A100" s="15" t="s">
        <v>32</v>
      </c>
      <c r="B100" s="13">
        <v>1</v>
      </c>
      <c r="C100" s="16">
        <v>40529.55078125</v>
      </c>
      <c r="D100" s="16">
        <v>4825.3999999999996</v>
      </c>
      <c r="E100" s="16">
        <v>4475.6000000000004</v>
      </c>
      <c r="F100" s="16">
        <v>4848.5694378674298</v>
      </c>
      <c r="G100" s="16">
        <v>5073.0213657657196</v>
      </c>
      <c r="H100" s="16">
        <v>224.451927898294</v>
      </c>
      <c r="I100" s="17">
        <v>1.7850444475000001E-2</v>
      </c>
      <c r="J100" s="17">
        <v>1.670230526E-3</v>
      </c>
      <c r="K100" s="17">
        <v>4.3066707450999997E-2</v>
      </c>
      <c r="L100" s="17">
        <v>2.6886493502000001E-2</v>
      </c>
      <c r="M100" s="44"/>
    </row>
    <row r="101" spans="1:13">
      <c r="A101" s="15" t="s">
        <v>32</v>
      </c>
      <c r="B101" s="13">
        <v>2</v>
      </c>
      <c r="C101" s="16">
        <v>40327.71484375</v>
      </c>
      <c r="D101" s="16">
        <v>5365.2</v>
      </c>
      <c r="E101" s="16">
        <v>4982.1000000000004</v>
      </c>
      <c r="F101" s="16">
        <v>4563.3861007799096</v>
      </c>
      <c r="G101" s="16">
        <v>4849.4727181661901</v>
      </c>
      <c r="H101" s="16">
        <v>286.08661738627598</v>
      </c>
      <c r="I101" s="17">
        <v>3.7177572218999998E-2</v>
      </c>
      <c r="J101" s="17">
        <v>5.7800886620999997E-2</v>
      </c>
      <c r="K101" s="17">
        <v>9.5607902120000005E-3</v>
      </c>
      <c r="L101" s="17">
        <v>3.0184104614999999E-2</v>
      </c>
      <c r="M101" s="44"/>
    </row>
    <row r="102" spans="1:13">
      <c r="A102" s="15" t="s">
        <v>32</v>
      </c>
      <c r="B102" s="13">
        <v>3</v>
      </c>
      <c r="C102" s="16">
        <v>40575.14453125</v>
      </c>
      <c r="D102" s="16">
        <v>5319.1</v>
      </c>
      <c r="E102" s="16">
        <v>5045.2</v>
      </c>
      <c r="F102" s="16">
        <v>4165.1962751684696</v>
      </c>
      <c r="G102" s="16">
        <v>4451.9465235559301</v>
      </c>
      <c r="H102" s="16">
        <v>286.750248387456</v>
      </c>
      <c r="I102" s="17">
        <v>6.2511063756999996E-2</v>
      </c>
      <c r="J102" s="17">
        <v>8.3182217764000005E-2</v>
      </c>
      <c r="K102" s="17">
        <v>4.2766254067999998E-2</v>
      </c>
      <c r="L102" s="17">
        <v>6.3437408075999999E-2</v>
      </c>
      <c r="M102" s="44"/>
    </row>
    <row r="103" spans="1:13">
      <c r="A103" s="15" t="s">
        <v>32</v>
      </c>
      <c r="B103" s="13">
        <v>4</v>
      </c>
      <c r="C103" s="16">
        <v>41164.078125</v>
      </c>
      <c r="D103" s="16">
        <v>4816.8</v>
      </c>
      <c r="E103" s="16">
        <v>4546.5</v>
      </c>
      <c r="F103" s="16">
        <v>3879.9226186512001</v>
      </c>
      <c r="G103" s="16">
        <v>4172.35450209182</v>
      </c>
      <c r="H103" s="16">
        <v>292.43188344061502</v>
      </c>
      <c r="I103" s="17">
        <v>4.6456567034000001E-2</v>
      </c>
      <c r="J103" s="17">
        <v>6.7537296809999994E-2</v>
      </c>
      <c r="K103" s="17">
        <v>2.6971272917000001E-2</v>
      </c>
      <c r="L103" s="17">
        <v>4.8052002692000002E-2</v>
      </c>
      <c r="M103" s="44"/>
    </row>
    <row r="104" spans="1:13">
      <c r="A104" s="15" t="s">
        <v>32</v>
      </c>
      <c r="B104" s="13">
        <v>5</v>
      </c>
      <c r="C104" s="16">
        <v>42750.8828125</v>
      </c>
      <c r="D104" s="16">
        <v>4454.8999999999996</v>
      </c>
      <c r="E104" s="16">
        <v>4296.7</v>
      </c>
      <c r="F104" s="16">
        <v>3699.37550776019</v>
      </c>
      <c r="G104" s="16">
        <v>3967.9984656012898</v>
      </c>
      <c r="H104" s="16">
        <v>268.62295784109199</v>
      </c>
      <c r="I104" s="17">
        <v>3.5099591579999999E-2</v>
      </c>
      <c r="J104" s="17">
        <v>5.4463991655000002E-2</v>
      </c>
      <c r="K104" s="17">
        <v>2.3695323989999999E-2</v>
      </c>
      <c r="L104" s="17">
        <v>4.3059724064999999E-2</v>
      </c>
      <c r="M104" s="44"/>
    </row>
    <row r="105" spans="1:13">
      <c r="A105" s="15" t="s">
        <v>32</v>
      </c>
      <c r="B105" s="13">
        <v>6</v>
      </c>
      <c r="C105" s="16">
        <v>45542.48046875</v>
      </c>
      <c r="D105" s="16">
        <v>4028.6</v>
      </c>
      <c r="E105" s="16">
        <v>3881.2</v>
      </c>
      <c r="F105" s="16">
        <v>3641.6007377947199</v>
      </c>
      <c r="G105" s="16">
        <v>3889.3800223614198</v>
      </c>
      <c r="H105" s="16">
        <v>247.77928456670401</v>
      </c>
      <c r="I105" s="17">
        <v>1.0036042217E-2</v>
      </c>
      <c r="J105" s="17">
        <v>2.7897870689000001E-2</v>
      </c>
      <c r="K105" s="17">
        <v>5.8967865900000002E-4</v>
      </c>
      <c r="L105" s="17">
        <v>1.7272149811999999E-2</v>
      </c>
      <c r="M105" s="44"/>
    </row>
    <row r="106" spans="1:13">
      <c r="A106" s="15" t="s">
        <v>32</v>
      </c>
      <c r="B106" s="13">
        <v>7</v>
      </c>
      <c r="C106" s="16">
        <v>49381.52734375</v>
      </c>
      <c r="D106" s="16">
        <v>3866.5</v>
      </c>
      <c r="E106" s="16">
        <v>3647.7</v>
      </c>
      <c r="F106" s="16">
        <v>3744.4667882916001</v>
      </c>
      <c r="G106" s="16">
        <v>3928.63123150911</v>
      </c>
      <c r="H106" s="16">
        <v>184.16444321751601</v>
      </c>
      <c r="I106" s="17">
        <v>4.4788950040000001E-3</v>
      </c>
      <c r="J106" s="17">
        <v>8.7970885020000004E-3</v>
      </c>
      <c r="K106" s="17">
        <v>2.0251674705E-2</v>
      </c>
      <c r="L106" s="17">
        <v>6.9756911969999997E-3</v>
      </c>
      <c r="M106" s="44"/>
    </row>
    <row r="107" spans="1:13">
      <c r="A107" s="15" t="s">
        <v>32</v>
      </c>
      <c r="B107" s="13">
        <v>8</v>
      </c>
      <c r="C107" s="16">
        <v>51202.0625</v>
      </c>
      <c r="D107" s="16">
        <v>3689.1</v>
      </c>
      <c r="E107" s="16">
        <v>3581.8</v>
      </c>
      <c r="F107" s="16">
        <v>3549.0712273962799</v>
      </c>
      <c r="G107" s="16">
        <v>3747.2613938401</v>
      </c>
      <c r="H107" s="16">
        <v>198.19016644381799</v>
      </c>
      <c r="I107" s="17">
        <v>4.1927187019999996E-3</v>
      </c>
      <c r="J107" s="17">
        <v>1.0094346351999999E-2</v>
      </c>
      <c r="K107" s="17">
        <v>1.1927724468999999E-2</v>
      </c>
      <c r="L107" s="17">
        <v>2.359340585E-3</v>
      </c>
      <c r="M107" s="44"/>
    </row>
    <row r="108" spans="1:13">
      <c r="A108" s="15" t="s">
        <v>32</v>
      </c>
      <c r="B108" s="13">
        <v>9</v>
      </c>
      <c r="C108" s="16">
        <v>51123.484375</v>
      </c>
      <c r="D108" s="16">
        <v>3335.7</v>
      </c>
      <c r="E108" s="16">
        <v>3226.1</v>
      </c>
      <c r="F108" s="16">
        <v>2928.8170120166401</v>
      </c>
      <c r="G108" s="16">
        <v>3119.7034885707699</v>
      </c>
      <c r="H108" s="16">
        <v>190.886476554137</v>
      </c>
      <c r="I108" s="17">
        <v>1.5570682773E-2</v>
      </c>
      <c r="J108" s="17">
        <v>2.9331241923999999E-2</v>
      </c>
      <c r="K108" s="17">
        <v>7.6698753910000002E-3</v>
      </c>
      <c r="L108" s="17">
        <v>2.1430434543000001E-2</v>
      </c>
      <c r="M108" s="44"/>
    </row>
    <row r="109" spans="1:13">
      <c r="A109" s="15" t="s">
        <v>32</v>
      </c>
      <c r="B109" s="13">
        <v>10</v>
      </c>
      <c r="C109" s="16">
        <v>50718.90234375</v>
      </c>
      <c r="D109" s="16">
        <v>3019.8</v>
      </c>
      <c r="E109" s="16">
        <v>2919.2</v>
      </c>
      <c r="F109" s="16">
        <v>2586.3411619191602</v>
      </c>
      <c r="G109" s="16">
        <v>2779.1011358328901</v>
      </c>
      <c r="H109" s="16">
        <v>192.75997391372499</v>
      </c>
      <c r="I109" s="17">
        <v>1.7351417543E-2</v>
      </c>
      <c r="J109" s="17">
        <v>3.1247032732999998E-2</v>
      </c>
      <c r="K109" s="17">
        <v>1.0099399089E-2</v>
      </c>
      <c r="L109" s="17">
        <v>2.3995014278999999E-2</v>
      </c>
      <c r="M109" s="44"/>
    </row>
    <row r="110" spans="1:13">
      <c r="A110" s="15" t="s">
        <v>32</v>
      </c>
      <c r="B110" s="13">
        <v>11</v>
      </c>
      <c r="C110" s="16">
        <v>49842.83203125</v>
      </c>
      <c r="D110" s="16">
        <v>2820.4</v>
      </c>
      <c r="E110" s="16">
        <v>2746.9</v>
      </c>
      <c r="F110" s="16">
        <v>2396.7227706659801</v>
      </c>
      <c r="G110" s="16">
        <v>2608.30520317027</v>
      </c>
      <c r="H110" s="16">
        <v>211.58243250428899</v>
      </c>
      <c r="I110" s="17">
        <v>1.5289417303E-2</v>
      </c>
      <c r="J110" s="17">
        <v>3.0541899460999999E-2</v>
      </c>
      <c r="K110" s="17">
        <v>9.9909743959999998E-3</v>
      </c>
      <c r="L110" s="17">
        <v>2.5243456554999998E-2</v>
      </c>
      <c r="M110" s="44"/>
    </row>
    <row r="111" spans="1:13">
      <c r="A111" s="15" t="s">
        <v>32</v>
      </c>
      <c r="B111" s="13">
        <v>12</v>
      </c>
      <c r="C111" s="16">
        <v>48592.71484375</v>
      </c>
      <c r="D111" s="16">
        <v>2445.6999999999998</v>
      </c>
      <c r="E111" s="16">
        <v>2291</v>
      </c>
      <c r="F111" s="16">
        <v>2349.8167627081498</v>
      </c>
      <c r="G111" s="16">
        <v>2540.6095305169101</v>
      </c>
      <c r="H111" s="16">
        <v>190.79276780876799</v>
      </c>
      <c r="I111" s="17">
        <v>6.841805833E-3</v>
      </c>
      <c r="J111" s="17">
        <v>6.9119980739999996E-3</v>
      </c>
      <c r="K111" s="17">
        <v>1.7993766617000001E-2</v>
      </c>
      <c r="L111" s="17">
        <v>4.2399627090000001E-3</v>
      </c>
      <c r="M111" s="44"/>
    </row>
    <row r="112" spans="1:13">
      <c r="A112" s="15" t="s">
        <v>32</v>
      </c>
      <c r="B112" s="13">
        <v>13</v>
      </c>
      <c r="C112" s="16">
        <v>46887.62890625</v>
      </c>
      <c r="D112" s="16">
        <v>2270</v>
      </c>
      <c r="E112" s="16">
        <v>2115.3000000000002</v>
      </c>
      <c r="F112" s="16">
        <v>2381.8465287538102</v>
      </c>
      <c r="G112" s="16">
        <v>2566.41565208257</v>
      </c>
      <c r="H112" s="16">
        <v>184.56912332876101</v>
      </c>
      <c r="I112" s="17">
        <v>2.1367910327999999E-2</v>
      </c>
      <c r="J112" s="17">
        <v>8.0627543789999999E-3</v>
      </c>
      <c r="K112" s="17">
        <v>3.2519871112999997E-2</v>
      </c>
      <c r="L112" s="17">
        <v>1.9214715162999999E-2</v>
      </c>
      <c r="M112" s="44"/>
    </row>
    <row r="113" spans="1:13">
      <c r="A113" s="15" t="s">
        <v>32</v>
      </c>
      <c r="B113" s="13">
        <v>14</v>
      </c>
      <c r="C113" s="16">
        <v>45119.95703125</v>
      </c>
      <c r="D113" s="16">
        <v>2131.5</v>
      </c>
      <c r="E113" s="16">
        <v>1984.8</v>
      </c>
      <c r="F113" s="16">
        <v>2342.5815777983698</v>
      </c>
      <c r="G113" s="16">
        <v>2542.5341004470702</v>
      </c>
      <c r="H113" s="16">
        <v>199.95252264870601</v>
      </c>
      <c r="I113" s="17">
        <v>2.9630485902999999E-2</v>
      </c>
      <c r="J113" s="17">
        <v>1.5216376715E-2</v>
      </c>
      <c r="K113" s="17">
        <v>4.0205745417999997E-2</v>
      </c>
      <c r="L113" s="17">
        <v>2.5791636231E-2</v>
      </c>
      <c r="M113" s="44"/>
    </row>
    <row r="114" spans="1:13">
      <c r="A114" s="15" t="s">
        <v>32</v>
      </c>
      <c r="B114" s="13">
        <v>15</v>
      </c>
      <c r="C114" s="16">
        <v>43268.3125</v>
      </c>
      <c r="D114" s="16">
        <v>2113.1</v>
      </c>
      <c r="E114" s="16">
        <v>1957.4</v>
      </c>
      <c r="F114" s="16">
        <v>2215.25208588034</v>
      </c>
      <c r="G114" s="16">
        <v>2425.13894983603</v>
      </c>
      <c r="H114" s="16">
        <v>209.88686395569499</v>
      </c>
      <c r="I114" s="17">
        <v>2.2494157282999999E-2</v>
      </c>
      <c r="J114" s="17">
        <v>7.3639046910000004E-3</v>
      </c>
      <c r="K114" s="17">
        <v>3.3718205725999997E-2</v>
      </c>
      <c r="L114" s="17">
        <v>1.8587953133999999E-2</v>
      </c>
      <c r="M114" s="44"/>
    </row>
    <row r="115" spans="1:13">
      <c r="A115" s="15" t="s">
        <v>32</v>
      </c>
      <c r="B115" s="13">
        <v>16</v>
      </c>
      <c r="C115" s="16">
        <v>41983.28125</v>
      </c>
      <c r="D115" s="16">
        <v>2134</v>
      </c>
      <c r="E115" s="16">
        <v>2072.1999999999998</v>
      </c>
      <c r="F115" s="16">
        <v>2084.29920932097</v>
      </c>
      <c r="G115" s="16">
        <v>2306.1444636230299</v>
      </c>
      <c r="H115" s="16">
        <v>221.84525430206099</v>
      </c>
      <c r="I115" s="17">
        <v>1.2409491322E-2</v>
      </c>
      <c r="J115" s="17">
        <v>3.5828136299999999E-3</v>
      </c>
      <c r="K115" s="17">
        <v>1.6864508622999999E-2</v>
      </c>
      <c r="L115" s="17">
        <v>8.7220367000000003E-4</v>
      </c>
      <c r="M115" s="44"/>
    </row>
    <row r="116" spans="1:13">
      <c r="A116" s="15" t="s">
        <v>32</v>
      </c>
      <c r="B116" s="13">
        <v>17</v>
      </c>
      <c r="C116" s="16">
        <v>41412.4765625</v>
      </c>
      <c r="D116" s="16">
        <v>2084.5</v>
      </c>
      <c r="E116" s="16">
        <v>2011</v>
      </c>
      <c r="F116" s="16">
        <v>2040.9133489763501</v>
      </c>
      <c r="G116" s="16">
        <v>2207.1578272004399</v>
      </c>
      <c r="H116" s="16">
        <v>166.244478224087</v>
      </c>
      <c r="I116" s="17">
        <v>8.8421155699999997E-3</v>
      </c>
      <c r="J116" s="17">
        <v>3.1420596180000001E-3</v>
      </c>
      <c r="K116" s="17">
        <v>1.4140558477E-2</v>
      </c>
      <c r="L116" s="17">
        <v>2.1563832880000001E-3</v>
      </c>
      <c r="M116" s="44"/>
    </row>
    <row r="117" spans="1:13">
      <c r="A117" s="15" t="s">
        <v>32</v>
      </c>
      <c r="B117" s="13">
        <v>18</v>
      </c>
      <c r="C117" s="16">
        <v>42088.7421875</v>
      </c>
      <c r="D117" s="16">
        <v>2038</v>
      </c>
      <c r="E117" s="16">
        <v>1954.5</v>
      </c>
      <c r="F117" s="16">
        <v>1999.3812834031</v>
      </c>
      <c r="G117" s="16">
        <v>2141.8564476217898</v>
      </c>
      <c r="H117" s="16">
        <v>142.475164218694</v>
      </c>
      <c r="I117" s="17">
        <v>7.4867681379999999E-3</v>
      </c>
      <c r="J117" s="17">
        <v>2.7839328569999999E-3</v>
      </c>
      <c r="K117" s="17">
        <v>1.3506087631E-2</v>
      </c>
      <c r="L117" s="17">
        <v>3.2353866349999999E-3</v>
      </c>
      <c r="M117" s="44"/>
    </row>
    <row r="118" spans="1:13">
      <c r="A118" s="15" t="s">
        <v>32</v>
      </c>
      <c r="B118" s="13">
        <v>19</v>
      </c>
      <c r="C118" s="16">
        <v>44933.265625</v>
      </c>
      <c r="D118" s="16">
        <v>2006</v>
      </c>
      <c r="E118" s="16">
        <v>1933.2</v>
      </c>
      <c r="F118" s="16">
        <v>1861.1245068824701</v>
      </c>
      <c r="G118" s="16">
        <v>1895.0017698619499</v>
      </c>
      <c r="H118" s="16">
        <v>33.877262979481003</v>
      </c>
      <c r="I118" s="17">
        <v>8.0016025180000006E-3</v>
      </c>
      <c r="J118" s="17">
        <v>1.0443735086E-2</v>
      </c>
      <c r="K118" s="17">
        <v>2.753620973E-3</v>
      </c>
      <c r="L118" s="17">
        <v>5.1957535399999996E-3</v>
      </c>
      <c r="M118" s="44"/>
    </row>
    <row r="119" spans="1:13">
      <c r="A119" s="15" t="s">
        <v>32</v>
      </c>
      <c r="B119" s="13">
        <v>20</v>
      </c>
      <c r="C119" s="16">
        <v>47930.1953125</v>
      </c>
      <c r="D119" s="16">
        <v>2249</v>
      </c>
      <c r="E119" s="16">
        <v>2147.9</v>
      </c>
      <c r="F119" s="16">
        <v>2076.1320923231401</v>
      </c>
      <c r="G119" s="16">
        <v>2077.1716865312701</v>
      </c>
      <c r="H119" s="16">
        <v>1.0395942081339999</v>
      </c>
      <c r="I119" s="17">
        <v>1.2386700796999999E-2</v>
      </c>
      <c r="J119" s="17">
        <v>1.246164271E-2</v>
      </c>
      <c r="K119" s="17">
        <v>5.0986385139999996E-3</v>
      </c>
      <c r="L119" s="17">
        <v>5.1735804259999997E-3</v>
      </c>
      <c r="M119" s="44"/>
    </row>
    <row r="120" spans="1:13">
      <c r="A120" s="15" t="s">
        <v>32</v>
      </c>
      <c r="B120" s="13">
        <v>21</v>
      </c>
      <c r="C120" s="16">
        <v>48540.7265625</v>
      </c>
      <c r="D120" s="16">
        <v>2608.8000000000002</v>
      </c>
      <c r="E120" s="16">
        <v>2453.5</v>
      </c>
      <c r="F120" s="16">
        <v>2310.0029171804999</v>
      </c>
      <c r="G120" s="16">
        <v>2311.5855127709101</v>
      </c>
      <c r="H120" s="16">
        <v>1.582595590405</v>
      </c>
      <c r="I120" s="17">
        <v>2.1425496483999999E-2</v>
      </c>
      <c r="J120" s="17">
        <v>2.1539582094E-2</v>
      </c>
      <c r="K120" s="17">
        <v>1.0230283103999999E-2</v>
      </c>
      <c r="L120" s="17">
        <v>1.0344368715E-2</v>
      </c>
      <c r="M120" s="44"/>
    </row>
    <row r="121" spans="1:13">
      <c r="A121" s="15" t="s">
        <v>32</v>
      </c>
      <c r="B121" s="13">
        <v>22</v>
      </c>
      <c r="C121" s="16">
        <v>47893.15234375</v>
      </c>
      <c r="D121" s="16">
        <v>3064.2</v>
      </c>
      <c r="E121" s="16">
        <v>2825.1</v>
      </c>
      <c r="F121" s="16">
        <v>2888.2182102944198</v>
      </c>
      <c r="G121" s="16">
        <v>2890.0112476003601</v>
      </c>
      <c r="H121" s="16">
        <v>1.793037305938</v>
      </c>
      <c r="I121" s="17">
        <v>1.2556859312999999E-2</v>
      </c>
      <c r="J121" s="17">
        <v>1.2686115174E-2</v>
      </c>
      <c r="K121" s="17">
        <v>4.6792998550000001E-3</v>
      </c>
      <c r="L121" s="17">
        <v>4.5500439939999996E-3</v>
      </c>
      <c r="M121" s="44"/>
    </row>
    <row r="122" spans="1:13">
      <c r="A122" s="15" t="s">
        <v>32</v>
      </c>
      <c r="B122" s="13">
        <v>23</v>
      </c>
      <c r="C122" s="16">
        <v>45994.45703125</v>
      </c>
      <c r="D122" s="16">
        <v>3533.5</v>
      </c>
      <c r="E122" s="16">
        <v>3210.5</v>
      </c>
      <c r="F122" s="16">
        <v>3498.7665851982902</v>
      </c>
      <c r="G122" s="16">
        <v>3500.2329491353498</v>
      </c>
      <c r="H122" s="16">
        <v>1.4663639370599999</v>
      </c>
      <c r="I122" s="17">
        <v>2.398143805E-3</v>
      </c>
      <c r="J122" s="17">
        <v>2.5038505470000002E-3</v>
      </c>
      <c r="K122" s="17">
        <v>2.0886169919999999E-2</v>
      </c>
      <c r="L122" s="17">
        <v>2.0780463177E-2</v>
      </c>
      <c r="M122" s="44"/>
    </row>
    <row r="123" spans="1:13">
      <c r="A123" s="15" t="s">
        <v>32</v>
      </c>
      <c r="B123" s="13">
        <v>24</v>
      </c>
      <c r="C123" s="16">
        <v>44148.765625</v>
      </c>
      <c r="D123" s="16">
        <v>4034.3</v>
      </c>
      <c r="E123" s="16">
        <v>3686.6</v>
      </c>
      <c r="F123" s="16">
        <v>4214.85652246683</v>
      </c>
      <c r="G123" s="16">
        <v>4216.4786461331696</v>
      </c>
      <c r="H123" s="16">
        <v>1.622123666339</v>
      </c>
      <c r="I123" s="17">
        <v>1.3132832045000001E-2</v>
      </c>
      <c r="J123" s="17">
        <v>1.3015896948E-2</v>
      </c>
      <c r="K123" s="17">
        <v>3.8197710938E-2</v>
      </c>
      <c r="L123" s="17">
        <v>3.8080775841000003E-2</v>
      </c>
      <c r="M123" s="44"/>
    </row>
    <row r="124" spans="1:13">
      <c r="A124" s="15" t="s">
        <v>33</v>
      </c>
      <c r="B124" s="13">
        <v>1</v>
      </c>
      <c r="C124" s="16">
        <v>43087.9375</v>
      </c>
      <c r="D124" s="16">
        <v>4331.6000000000004</v>
      </c>
      <c r="E124" s="16">
        <v>3875.6</v>
      </c>
      <c r="F124" s="16">
        <v>5019.7073155696098</v>
      </c>
      <c r="G124" s="16">
        <v>5021.7245255159296</v>
      </c>
      <c r="H124" s="16">
        <v>2.017209946316</v>
      </c>
      <c r="I124" s="17">
        <v>4.9749461181000001E-2</v>
      </c>
      <c r="J124" s="17">
        <v>4.9604045239999998E-2</v>
      </c>
      <c r="K124" s="17">
        <v>8.2621433499999994E-2</v>
      </c>
      <c r="L124" s="17">
        <v>8.2476017558000006E-2</v>
      </c>
      <c r="M124" s="44"/>
    </row>
    <row r="125" spans="1:13">
      <c r="A125" s="15" t="s">
        <v>33</v>
      </c>
      <c r="B125" s="13">
        <v>2</v>
      </c>
      <c r="C125" s="16">
        <v>43043.25390625</v>
      </c>
      <c r="D125" s="16">
        <v>4379.8</v>
      </c>
      <c r="E125" s="16">
        <v>3958.7</v>
      </c>
      <c r="F125" s="16">
        <v>4965.1724453552597</v>
      </c>
      <c r="G125" s="16">
        <v>4966.5586910192196</v>
      </c>
      <c r="H125" s="16">
        <v>1.386245663959</v>
      </c>
      <c r="I125" s="17">
        <v>4.2298060194000002E-2</v>
      </c>
      <c r="J125" s="17">
        <v>4.219812899E-2</v>
      </c>
      <c r="K125" s="17">
        <v>7.2654173227999996E-2</v>
      </c>
      <c r="L125" s="17">
        <v>7.2554242022999996E-2</v>
      </c>
      <c r="M125" s="44"/>
    </row>
    <row r="126" spans="1:13">
      <c r="A126" s="15" t="s">
        <v>33</v>
      </c>
      <c r="B126" s="13">
        <v>3</v>
      </c>
      <c r="C126" s="16">
        <v>43313.04296875</v>
      </c>
      <c r="D126" s="16">
        <v>4487</v>
      </c>
      <c r="E126" s="16">
        <v>4128.3</v>
      </c>
      <c r="F126" s="16">
        <v>4901.6077020125404</v>
      </c>
      <c r="G126" s="16">
        <v>4902.7567440869498</v>
      </c>
      <c r="H126" s="16">
        <v>1.149042074414</v>
      </c>
      <c r="I126" s="17">
        <v>2.9970930225000001E-2</v>
      </c>
      <c r="J126" s="17">
        <v>2.9888098472E-2</v>
      </c>
      <c r="K126" s="17">
        <v>5.5828773361999998E-2</v>
      </c>
      <c r="L126" s="17">
        <v>5.5745941609000003E-2</v>
      </c>
      <c r="M126" s="44"/>
    </row>
    <row r="127" spans="1:13">
      <c r="A127" s="15" t="s">
        <v>33</v>
      </c>
      <c r="B127" s="13">
        <v>4</v>
      </c>
      <c r="C127" s="16">
        <v>44036.26953125</v>
      </c>
      <c r="D127" s="16">
        <v>4869</v>
      </c>
      <c r="E127" s="16">
        <v>4395</v>
      </c>
      <c r="F127" s="16">
        <v>4587.3673971936096</v>
      </c>
      <c r="G127" s="16">
        <v>4587.6827703282197</v>
      </c>
      <c r="H127" s="16">
        <v>0.31537313461200001</v>
      </c>
      <c r="I127" s="17">
        <v>2.0279500408000001E-2</v>
      </c>
      <c r="J127" s="17">
        <v>2.0302234919E-2</v>
      </c>
      <c r="K127" s="17">
        <v>1.3890049764E-2</v>
      </c>
      <c r="L127" s="17">
        <v>1.3867315252999999E-2</v>
      </c>
      <c r="M127" s="44"/>
    </row>
    <row r="128" spans="1:13">
      <c r="A128" s="15" t="s">
        <v>33</v>
      </c>
      <c r="B128" s="13">
        <v>5</v>
      </c>
      <c r="C128" s="16">
        <v>45571.16796875</v>
      </c>
      <c r="D128" s="16">
        <v>4238</v>
      </c>
      <c r="E128" s="16">
        <v>3878.2</v>
      </c>
      <c r="F128" s="16">
        <v>4651.2697966420301</v>
      </c>
      <c r="G128" s="16">
        <v>4651.8531043636403</v>
      </c>
      <c r="H128" s="16">
        <v>0.58330772161400002</v>
      </c>
      <c r="I128" s="17">
        <v>2.9833701293999999E-2</v>
      </c>
      <c r="J128" s="17">
        <v>2.9791652007E-2</v>
      </c>
      <c r="K128" s="17">
        <v>5.5770840856000002E-2</v>
      </c>
      <c r="L128" s="17">
        <v>5.5728791568000001E-2</v>
      </c>
      <c r="M128" s="44"/>
    </row>
    <row r="129" spans="1:13">
      <c r="A129" s="15" t="s">
        <v>33</v>
      </c>
      <c r="B129" s="13">
        <v>6</v>
      </c>
      <c r="C129" s="16">
        <v>48752.9921875</v>
      </c>
      <c r="D129" s="16">
        <v>4130.5</v>
      </c>
      <c r="E129" s="16">
        <v>3802.9</v>
      </c>
      <c r="F129" s="16">
        <v>4927.2892970779403</v>
      </c>
      <c r="G129" s="16">
        <v>4928.4950075576198</v>
      </c>
      <c r="H129" s="16">
        <v>1.205710479683</v>
      </c>
      <c r="I129" s="17">
        <v>5.7525591663000003E-2</v>
      </c>
      <c r="J129" s="17">
        <v>5.7438674818000003E-2</v>
      </c>
      <c r="K129" s="17">
        <v>8.1141508617999999E-2</v>
      </c>
      <c r="L129" s="17">
        <v>8.1054591773000007E-2</v>
      </c>
      <c r="M129" s="44"/>
    </row>
    <row r="130" spans="1:13">
      <c r="A130" s="15" t="s">
        <v>33</v>
      </c>
      <c r="B130" s="13">
        <v>7</v>
      </c>
      <c r="C130" s="16">
        <v>53070.15234375</v>
      </c>
      <c r="D130" s="16">
        <v>3861.3</v>
      </c>
      <c r="E130" s="16">
        <v>3583.2</v>
      </c>
      <c r="F130" s="16">
        <v>4856.0855165204703</v>
      </c>
      <c r="G130" s="16">
        <v>4857.2363290517796</v>
      </c>
      <c r="H130" s="16">
        <v>1.1508125313119999</v>
      </c>
      <c r="I130" s="17">
        <v>7.1794718068000002E-2</v>
      </c>
      <c r="J130" s="17">
        <v>7.1711758688000005E-2</v>
      </c>
      <c r="K130" s="17">
        <v>9.1842295923E-2</v>
      </c>
      <c r="L130" s="17">
        <v>9.1759336541999997E-2</v>
      </c>
      <c r="M130" s="44"/>
    </row>
    <row r="131" spans="1:13">
      <c r="A131" s="15" t="s">
        <v>33</v>
      </c>
      <c r="B131" s="13">
        <v>8</v>
      </c>
      <c r="C131" s="16">
        <v>53083.6875</v>
      </c>
      <c r="D131" s="16">
        <v>3721.8</v>
      </c>
      <c r="E131" s="16">
        <v>3365.5</v>
      </c>
      <c r="F131" s="16">
        <v>4535.4593875586997</v>
      </c>
      <c r="G131" s="16">
        <v>4536.47310948836</v>
      </c>
      <c r="H131" s="16">
        <v>1.013721929655</v>
      </c>
      <c r="I131" s="17">
        <v>5.8727876981000002E-2</v>
      </c>
      <c r="J131" s="17">
        <v>5.8654800141000003E-2</v>
      </c>
      <c r="K131" s="17">
        <v>8.4412709737999997E-2</v>
      </c>
      <c r="L131" s="17">
        <v>8.4339632897E-2</v>
      </c>
      <c r="M131" s="44"/>
    </row>
    <row r="132" spans="1:13">
      <c r="A132" s="15" t="s">
        <v>33</v>
      </c>
      <c r="B132" s="13">
        <v>9</v>
      </c>
      <c r="C132" s="16">
        <v>49877.34375</v>
      </c>
      <c r="D132" s="16">
        <v>3588.9</v>
      </c>
      <c r="E132" s="16">
        <v>3258.6</v>
      </c>
      <c r="F132" s="16">
        <v>3227.78833356737</v>
      </c>
      <c r="G132" s="16">
        <v>3228.4960317207601</v>
      </c>
      <c r="H132" s="16">
        <v>0.707698153389</v>
      </c>
      <c r="I132" s="17">
        <v>2.5980678220000001E-2</v>
      </c>
      <c r="J132" s="17">
        <v>2.6031694522999999E-2</v>
      </c>
      <c r="K132" s="17">
        <v>2.1701245870000001E-3</v>
      </c>
      <c r="L132" s="17">
        <v>2.2211408899999998E-3</v>
      </c>
      <c r="M132" s="44"/>
    </row>
    <row r="133" spans="1:13">
      <c r="A133" s="15" t="s">
        <v>33</v>
      </c>
      <c r="B133" s="13">
        <v>10</v>
      </c>
      <c r="C133" s="16">
        <v>47246.5390625</v>
      </c>
      <c r="D133" s="16">
        <v>2891.5</v>
      </c>
      <c r="E133" s="16">
        <v>2719.2</v>
      </c>
      <c r="F133" s="16">
        <v>2337.7898517841199</v>
      </c>
      <c r="G133" s="16">
        <v>2338.1494421500101</v>
      </c>
      <c r="H133" s="16">
        <v>0.359590365887</v>
      </c>
      <c r="I133" s="17">
        <v>3.9889746096000003E-2</v>
      </c>
      <c r="J133" s="17">
        <v>3.9915668123E-2</v>
      </c>
      <c r="K133" s="17">
        <v>2.746904252E-2</v>
      </c>
      <c r="L133" s="17">
        <v>2.7494964548E-2</v>
      </c>
      <c r="M133" s="44"/>
    </row>
    <row r="134" spans="1:13">
      <c r="A134" s="15" t="s">
        <v>33</v>
      </c>
      <c r="B134" s="13">
        <v>11</v>
      </c>
      <c r="C134" s="16">
        <v>44957.65625</v>
      </c>
      <c r="D134" s="16">
        <v>2373.1999999999998</v>
      </c>
      <c r="E134" s="16">
        <v>2275.9</v>
      </c>
      <c r="F134" s="16">
        <v>2235.2137224763701</v>
      </c>
      <c r="G134" s="16">
        <v>2235.5405601024099</v>
      </c>
      <c r="H134" s="16">
        <v>0.32683762603299998</v>
      </c>
      <c r="I134" s="17">
        <v>9.9235467049999995E-3</v>
      </c>
      <c r="J134" s="17">
        <v>9.9471076639999993E-3</v>
      </c>
      <c r="K134" s="17">
        <v>2.9094175240000002E-3</v>
      </c>
      <c r="L134" s="17">
        <v>2.932978483E-3</v>
      </c>
      <c r="M134" s="44"/>
    </row>
    <row r="135" spans="1:13">
      <c r="A135" s="15" t="s">
        <v>33</v>
      </c>
      <c r="B135" s="13">
        <v>12</v>
      </c>
      <c r="C135" s="16">
        <v>42641.5625</v>
      </c>
      <c r="D135" s="16">
        <v>1826.4</v>
      </c>
      <c r="E135" s="16">
        <v>1801.4</v>
      </c>
      <c r="F135" s="16">
        <v>2092.14750014827</v>
      </c>
      <c r="G135" s="16">
        <v>2092.2021052606101</v>
      </c>
      <c r="H135" s="16">
        <v>5.4605112339999998E-2</v>
      </c>
      <c r="I135" s="17">
        <v>1.9161051416999999E-2</v>
      </c>
      <c r="J135" s="17">
        <v>1.9157115062000001E-2</v>
      </c>
      <c r="K135" s="17">
        <v>2.0963242882000001E-2</v>
      </c>
      <c r="L135" s="17">
        <v>2.0959306527E-2</v>
      </c>
      <c r="M135" s="44"/>
    </row>
    <row r="136" spans="1:13">
      <c r="A136" s="15" t="s">
        <v>33</v>
      </c>
      <c r="B136" s="13">
        <v>13</v>
      </c>
      <c r="C136" s="16">
        <v>40376.8515625</v>
      </c>
      <c r="D136" s="16">
        <v>1380.3</v>
      </c>
      <c r="E136" s="16">
        <v>1331.3</v>
      </c>
      <c r="F136" s="16">
        <v>1546.94969533524</v>
      </c>
      <c r="G136" s="16">
        <v>1547.16946008065</v>
      </c>
      <c r="H136" s="16">
        <v>0.21976474540900001</v>
      </c>
      <c r="I136" s="17">
        <v>1.2029228667E-2</v>
      </c>
      <c r="J136" s="17">
        <v>1.2013386341E-2</v>
      </c>
      <c r="K136" s="17">
        <v>1.5561523938E-2</v>
      </c>
      <c r="L136" s="17">
        <v>1.5545681612E-2</v>
      </c>
      <c r="M136" s="44"/>
    </row>
    <row r="137" spans="1:13">
      <c r="A137" s="15" t="s">
        <v>33</v>
      </c>
      <c r="B137" s="13">
        <v>14</v>
      </c>
      <c r="C137" s="16">
        <v>38592.40625</v>
      </c>
      <c r="D137" s="16">
        <v>1585.6</v>
      </c>
      <c r="E137" s="16">
        <v>1463.5</v>
      </c>
      <c r="F137" s="16">
        <v>1090.1406130443399</v>
      </c>
      <c r="G137" s="16">
        <v>1079.2988573034299</v>
      </c>
      <c r="H137" s="16">
        <v>-10.841755740907001</v>
      </c>
      <c r="I137" s="17">
        <v>3.6498063918999998E-2</v>
      </c>
      <c r="J137" s="17">
        <v>3.5716507133000001E-2</v>
      </c>
      <c r="K137" s="17">
        <v>2.7696160805000002E-2</v>
      </c>
      <c r="L137" s="17">
        <v>2.6914604019000001E-2</v>
      </c>
      <c r="M137" s="44"/>
    </row>
    <row r="138" spans="1:13">
      <c r="A138" s="15" t="s">
        <v>33</v>
      </c>
      <c r="B138" s="13">
        <v>15</v>
      </c>
      <c r="C138" s="16">
        <v>36930.7578125</v>
      </c>
      <c r="D138" s="16">
        <v>1644</v>
      </c>
      <c r="E138" s="16">
        <v>1521.3</v>
      </c>
      <c r="F138" s="16">
        <v>839.71277895245703</v>
      </c>
      <c r="G138" s="16">
        <v>840.09043452428796</v>
      </c>
      <c r="H138" s="16">
        <v>0.37765557183100001</v>
      </c>
      <c r="I138" s="17">
        <v>5.7951958295000001E-2</v>
      </c>
      <c r="J138" s="17">
        <v>5.7979182600999997E-2</v>
      </c>
      <c r="K138" s="17">
        <v>4.9106802585999997E-2</v>
      </c>
      <c r="L138" s="17">
        <v>4.9134026891999999E-2</v>
      </c>
      <c r="M138" s="44"/>
    </row>
    <row r="139" spans="1:13">
      <c r="A139" s="15" t="s">
        <v>33</v>
      </c>
      <c r="B139" s="13">
        <v>16</v>
      </c>
      <c r="C139" s="16">
        <v>35769.296875</v>
      </c>
      <c r="D139" s="16">
        <v>1492.2</v>
      </c>
      <c r="E139" s="16">
        <v>1390.5</v>
      </c>
      <c r="F139" s="16">
        <v>796.56849782460995</v>
      </c>
      <c r="G139" s="16">
        <v>797.21571052200397</v>
      </c>
      <c r="H139" s="16">
        <v>0.64721269739300002</v>
      </c>
      <c r="I139" s="17">
        <v>5.0099790186999997E-2</v>
      </c>
      <c r="J139" s="17">
        <v>5.0146446235000003E-2</v>
      </c>
      <c r="K139" s="17">
        <v>4.2768475308000001E-2</v>
      </c>
      <c r="L139" s="17">
        <v>4.2815131356E-2</v>
      </c>
      <c r="M139" s="44"/>
    </row>
    <row r="140" spans="1:13">
      <c r="A140" s="15" t="s">
        <v>33</v>
      </c>
      <c r="B140" s="13">
        <v>17</v>
      </c>
      <c r="C140" s="16">
        <v>35230.01171875</v>
      </c>
      <c r="D140" s="16">
        <v>1306.4000000000001</v>
      </c>
      <c r="E140" s="16">
        <v>1237</v>
      </c>
      <c r="F140" s="16">
        <v>778.60753663265098</v>
      </c>
      <c r="G140" s="16">
        <v>779.21681995772497</v>
      </c>
      <c r="H140" s="16">
        <v>0.60928332507299998</v>
      </c>
      <c r="I140" s="17">
        <v>3.8003401098000003E-2</v>
      </c>
      <c r="J140" s="17">
        <v>3.8047322906999997E-2</v>
      </c>
      <c r="K140" s="17">
        <v>3.3000517591999998E-2</v>
      </c>
      <c r="L140" s="17">
        <v>3.30444394E-2</v>
      </c>
      <c r="M140" s="44"/>
    </row>
    <row r="141" spans="1:13">
      <c r="A141" s="15" t="s">
        <v>33</v>
      </c>
      <c r="B141" s="13">
        <v>18</v>
      </c>
      <c r="C141" s="16">
        <v>35597.5</v>
      </c>
      <c r="D141" s="16">
        <v>1319.6</v>
      </c>
      <c r="E141" s="16">
        <v>1236.8</v>
      </c>
      <c r="F141" s="16">
        <v>900.14214528318803</v>
      </c>
      <c r="G141" s="16">
        <v>901.13682903816198</v>
      </c>
      <c r="H141" s="16">
        <v>0.99468375497299999</v>
      </c>
      <c r="I141" s="17">
        <v>3.0166030201000001E-2</v>
      </c>
      <c r="J141" s="17">
        <v>3.0237734624E-2</v>
      </c>
      <c r="K141" s="17">
        <v>2.4197172069999998E-2</v>
      </c>
      <c r="L141" s="17">
        <v>2.4268876493E-2</v>
      </c>
      <c r="M141" s="44"/>
    </row>
    <row r="142" spans="1:13">
      <c r="A142" s="15" t="s">
        <v>33</v>
      </c>
      <c r="B142" s="13">
        <v>19</v>
      </c>
      <c r="C142" s="16">
        <v>37772.03125</v>
      </c>
      <c r="D142" s="16">
        <v>1642.4</v>
      </c>
      <c r="E142" s="16">
        <v>1538.9</v>
      </c>
      <c r="F142" s="16">
        <v>1524.72018693363</v>
      </c>
      <c r="G142" s="16">
        <v>1525.42560963745</v>
      </c>
      <c r="H142" s="16">
        <v>0.70542270381299998</v>
      </c>
      <c r="I142" s="17">
        <v>8.4324099159999999E-3</v>
      </c>
      <c r="J142" s="17">
        <v>8.4832621870000006E-3</v>
      </c>
      <c r="K142" s="17">
        <v>9.7133725200000004E-4</v>
      </c>
      <c r="L142" s="17">
        <v>1.022189523E-3</v>
      </c>
      <c r="M142" s="44"/>
    </row>
    <row r="143" spans="1:13">
      <c r="A143" s="15" t="s">
        <v>33</v>
      </c>
      <c r="B143" s="13">
        <v>20</v>
      </c>
      <c r="C143" s="16">
        <v>39999.76953125</v>
      </c>
      <c r="D143" s="16">
        <v>2315.4</v>
      </c>
      <c r="E143" s="16">
        <v>2181.6</v>
      </c>
      <c r="F143" s="16">
        <v>2689.0137932218699</v>
      </c>
      <c r="G143" s="16">
        <v>2689.8442991552301</v>
      </c>
      <c r="H143" s="16">
        <v>0.83050593336400003</v>
      </c>
      <c r="I143" s="17">
        <v>2.6992812799E-2</v>
      </c>
      <c r="J143" s="17">
        <v>2.6932943571000002E-2</v>
      </c>
      <c r="K143" s="17">
        <v>3.6638141519000002E-2</v>
      </c>
      <c r="L143" s="17">
        <v>3.6578272290999997E-2</v>
      </c>
      <c r="M143" s="44"/>
    </row>
    <row r="144" spans="1:13">
      <c r="A144" s="15" t="s">
        <v>33</v>
      </c>
      <c r="B144" s="13">
        <v>21</v>
      </c>
      <c r="C144" s="16">
        <v>40593.91796875</v>
      </c>
      <c r="D144" s="16">
        <v>3267</v>
      </c>
      <c r="E144" s="16">
        <v>3027.9</v>
      </c>
      <c r="F144" s="16">
        <v>4193.4243402444199</v>
      </c>
      <c r="G144" s="16">
        <v>4194.4344503334296</v>
      </c>
      <c r="H144" s="16">
        <v>1.010110089006</v>
      </c>
      <c r="I144" s="17">
        <v>6.6856578021999999E-2</v>
      </c>
      <c r="J144" s="17">
        <v>6.6783761551000007E-2</v>
      </c>
      <c r="K144" s="17">
        <v>8.4092737192E-2</v>
      </c>
      <c r="L144" s="17">
        <v>8.4019920720999994E-2</v>
      </c>
      <c r="M144" s="44"/>
    </row>
    <row r="145" spans="1:13">
      <c r="A145" s="15" t="s">
        <v>33</v>
      </c>
      <c r="B145" s="13">
        <v>22</v>
      </c>
      <c r="C145" s="16">
        <v>40410.97265625</v>
      </c>
      <c r="D145" s="16">
        <v>4512.1000000000004</v>
      </c>
      <c r="E145" s="16">
        <v>4152.5</v>
      </c>
      <c r="F145" s="16">
        <v>5355.7567471954499</v>
      </c>
      <c r="G145" s="16">
        <v>5356.7008952226897</v>
      </c>
      <c r="H145" s="16">
        <v>0.94414802723500002</v>
      </c>
      <c r="I145" s="17">
        <v>6.0885300981999999E-2</v>
      </c>
      <c r="J145" s="17">
        <v>6.0817239560999999E-2</v>
      </c>
      <c r="K145" s="17">
        <v>8.6808023011999996E-2</v>
      </c>
      <c r="L145" s="17">
        <v>8.6739961591000003E-2</v>
      </c>
      <c r="M145" s="44"/>
    </row>
    <row r="146" spans="1:13">
      <c r="A146" s="15" t="s">
        <v>33</v>
      </c>
      <c r="B146" s="13">
        <v>23</v>
      </c>
      <c r="C146" s="16">
        <v>39343.39453125</v>
      </c>
      <c r="D146" s="16">
        <v>4922.7</v>
      </c>
      <c r="E146" s="16">
        <v>4468.5</v>
      </c>
      <c r="F146" s="16">
        <v>5953.0752028863799</v>
      </c>
      <c r="G146" s="16">
        <v>5957.1191900556496</v>
      </c>
      <c r="H146" s="16">
        <v>4.0439871692659999</v>
      </c>
      <c r="I146" s="17">
        <v>7.4568857414000003E-2</v>
      </c>
      <c r="J146" s="17">
        <v>7.4277335848000003E-2</v>
      </c>
      <c r="K146" s="17">
        <v>0.107311071947</v>
      </c>
      <c r="L146" s="17">
        <v>0.107019550381</v>
      </c>
      <c r="M146" s="44"/>
    </row>
    <row r="147" spans="1:13">
      <c r="A147" s="15" t="s">
        <v>33</v>
      </c>
      <c r="B147" s="13">
        <v>24</v>
      </c>
      <c r="C147" s="16">
        <v>37963.96875</v>
      </c>
      <c r="D147" s="16">
        <v>5732.3</v>
      </c>
      <c r="E147" s="16">
        <v>5174.7</v>
      </c>
      <c r="F147" s="16">
        <v>6210.4859769249897</v>
      </c>
      <c r="G147" s="16">
        <v>6213.8791331615303</v>
      </c>
      <c r="H147" s="16">
        <v>3.393156236542</v>
      </c>
      <c r="I147" s="17">
        <v>3.4715912135999998E-2</v>
      </c>
      <c r="J147" s="17">
        <v>3.4471307447999998E-2</v>
      </c>
      <c r="K147" s="17">
        <v>7.4911990568000006E-2</v>
      </c>
      <c r="L147" s="17">
        <v>7.4667385879000001E-2</v>
      </c>
      <c r="M147" s="44"/>
    </row>
    <row r="148" spans="1:13">
      <c r="A148" s="15" t="s">
        <v>34</v>
      </c>
      <c r="B148" s="13">
        <v>1</v>
      </c>
      <c r="C148" s="16">
        <v>37034.296875</v>
      </c>
      <c r="D148" s="16">
        <v>5584.9</v>
      </c>
      <c r="E148" s="16">
        <v>5178.8</v>
      </c>
      <c r="F148" s="16">
        <v>6466.7059015848799</v>
      </c>
      <c r="G148" s="16">
        <v>6473.1155763776997</v>
      </c>
      <c r="H148" s="16">
        <v>6.4096747928189997</v>
      </c>
      <c r="I148" s="17">
        <v>6.4029381226000007E-2</v>
      </c>
      <c r="J148" s="17">
        <v>6.3567322777999993E-2</v>
      </c>
      <c r="K148" s="17">
        <v>9.3304179380999996E-2</v>
      </c>
      <c r="L148" s="17">
        <v>9.2842120932999997E-2</v>
      </c>
      <c r="M148" s="44"/>
    </row>
    <row r="149" spans="1:13">
      <c r="A149" s="15" t="s">
        <v>34</v>
      </c>
      <c r="B149" s="13">
        <v>2</v>
      </c>
      <c r="C149" s="16">
        <v>36531.859375</v>
      </c>
      <c r="D149" s="16">
        <v>5292.8</v>
      </c>
      <c r="E149" s="16">
        <v>4953.1000000000004</v>
      </c>
      <c r="F149" s="16">
        <v>6123.0937307251697</v>
      </c>
      <c r="G149" s="16">
        <v>6126.7404630976198</v>
      </c>
      <c r="H149" s="16">
        <v>3.6467323724409999</v>
      </c>
      <c r="I149" s="17">
        <v>6.0116815390000002E-2</v>
      </c>
      <c r="J149" s="17">
        <v>5.9853930992000003E-2</v>
      </c>
      <c r="K149" s="17">
        <v>8.4604993013999999E-2</v>
      </c>
      <c r="L149" s="17">
        <v>8.4342108616E-2</v>
      </c>
      <c r="M149" s="44"/>
    </row>
    <row r="150" spans="1:13">
      <c r="A150" s="15" t="s">
        <v>34</v>
      </c>
      <c r="B150" s="13">
        <v>3</v>
      </c>
      <c r="C150" s="16">
        <v>36394.3359375</v>
      </c>
      <c r="D150" s="16">
        <v>5318.8</v>
      </c>
      <c r="E150" s="16">
        <v>4962</v>
      </c>
      <c r="F150" s="16">
        <v>5695.3063748237601</v>
      </c>
      <c r="G150" s="16">
        <v>5695.5299418324703</v>
      </c>
      <c r="H150" s="16">
        <v>0.22356700870599999</v>
      </c>
      <c r="I150" s="17">
        <v>2.7157579428000001E-2</v>
      </c>
      <c r="J150" s="17">
        <v>2.7141463006E-2</v>
      </c>
      <c r="K150" s="17">
        <v>5.2878456014E-2</v>
      </c>
      <c r="L150" s="17">
        <v>5.2862339591999999E-2</v>
      </c>
      <c r="M150" s="44"/>
    </row>
    <row r="151" spans="1:13">
      <c r="A151" s="15" t="s">
        <v>34</v>
      </c>
      <c r="B151" s="13">
        <v>4</v>
      </c>
      <c r="C151" s="16">
        <v>36622.765625</v>
      </c>
      <c r="D151" s="16">
        <v>5181.3999999999996</v>
      </c>
      <c r="E151" s="16">
        <v>4889.5</v>
      </c>
      <c r="F151" s="16">
        <v>5275.7719773852396</v>
      </c>
      <c r="G151" s="16">
        <v>5280.56964668403</v>
      </c>
      <c r="H151" s="16">
        <v>4.7976692987830001</v>
      </c>
      <c r="I151" s="17">
        <v>7.1489076320000004E-3</v>
      </c>
      <c r="J151" s="17">
        <v>6.8030548860000001E-3</v>
      </c>
      <c r="K151" s="17">
        <v>2.8191295176000001E-2</v>
      </c>
      <c r="L151" s="17">
        <v>2.7845442429E-2</v>
      </c>
      <c r="M151" s="44"/>
    </row>
    <row r="152" spans="1:13">
      <c r="A152" s="15" t="s">
        <v>34</v>
      </c>
      <c r="B152" s="13">
        <v>5</v>
      </c>
      <c r="C152" s="16">
        <v>37258.078125</v>
      </c>
      <c r="D152" s="16">
        <v>4390.1000000000004</v>
      </c>
      <c r="E152" s="16">
        <v>4178.3999999999996</v>
      </c>
      <c r="F152" s="16">
        <v>4917.0797959175197</v>
      </c>
      <c r="G152" s="16">
        <v>4919.9924546537604</v>
      </c>
      <c r="H152" s="16">
        <v>2.9126587362410001</v>
      </c>
      <c r="I152" s="17">
        <v>3.8198706361999998E-2</v>
      </c>
      <c r="J152" s="17">
        <v>3.7988739612999999E-2</v>
      </c>
      <c r="K152" s="17">
        <v>5.3459663685999997E-2</v>
      </c>
      <c r="L152" s="17">
        <v>5.3249696936999998E-2</v>
      </c>
      <c r="M152" s="44"/>
    </row>
    <row r="153" spans="1:13">
      <c r="A153" s="15" t="s">
        <v>34</v>
      </c>
      <c r="B153" s="13">
        <v>6</v>
      </c>
      <c r="C153" s="16">
        <v>38706.60546875</v>
      </c>
      <c r="D153" s="16">
        <v>3951</v>
      </c>
      <c r="E153" s="16">
        <v>3754.8</v>
      </c>
      <c r="F153" s="16">
        <v>4130.1569593495296</v>
      </c>
      <c r="G153" s="16">
        <v>4136.9856399283999</v>
      </c>
      <c r="H153" s="16">
        <v>6.828680578867</v>
      </c>
      <c r="I153" s="17">
        <v>1.3407269314000001E-2</v>
      </c>
      <c r="J153" s="17">
        <v>1.2915005720000001E-2</v>
      </c>
      <c r="K153" s="17">
        <v>2.755086793E-2</v>
      </c>
      <c r="L153" s="17">
        <v>2.7058604335999999E-2</v>
      </c>
      <c r="M153" s="44"/>
    </row>
    <row r="154" spans="1:13">
      <c r="A154" s="15" t="s">
        <v>34</v>
      </c>
      <c r="B154" s="13">
        <v>7</v>
      </c>
      <c r="C154" s="16">
        <v>40745.03125</v>
      </c>
      <c r="D154" s="16">
        <v>3543.1</v>
      </c>
      <c r="E154" s="16">
        <v>3422.1</v>
      </c>
      <c r="F154" s="16">
        <v>3369.7030676455402</v>
      </c>
      <c r="G154" s="16">
        <v>3372.3572975938</v>
      </c>
      <c r="H154" s="16">
        <v>2.6542299482559999</v>
      </c>
      <c r="I154" s="17">
        <v>1.2308441638E-2</v>
      </c>
      <c r="J154" s="17">
        <v>1.249977886E-2</v>
      </c>
      <c r="K154" s="17">
        <v>3.5858349480000001E-3</v>
      </c>
      <c r="L154" s="17">
        <v>3.7771721699999998E-3</v>
      </c>
      <c r="M154" s="44"/>
    </row>
    <row r="155" spans="1:13">
      <c r="A155" s="15" t="s">
        <v>34</v>
      </c>
      <c r="B155" s="13">
        <v>8</v>
      </c>
      <c r="C155" s="16">
        <v>41575.32421875</v>
      </c>
      <c r="D155" s="16">
        <v>3366.7</v>
      </c>
      <c r="E155" s="16">
        <v>3249.2</v>
      </c>
      <c r="F155" s="16">
        <v>2729.51964524086</v>
      </c>
      <c r="G155" s="16">
        <v>2733.83450404009</v>
      </c>
      <c r="H155" s="16">
        <v>4.3148587992290004</v>
      </c>
      <c r="I155" s="17">
        <v>4.5621791807000003E-2</v>
      </c>
      <c r="J155" s="17">
        <v>4.5932839874999999E-2</v>
      </c>
      <c r="K155" s="17">
        <v>3.7151491922999998E-2</v>
      </c>
      <c r="L155" s="17">
        <v>3.7462539991E-2</v>
      </c>
      <c r="M155" s="44"/>
    </row>
    <row r="156" spans="1:13">
      <c r="A156" s="15" t="s">
        <v>34</v>
      </c>
      <c r="B156" s="13">
        <v>9</v>
      </c>
      <c r="C156" s="16">
        <v>41167.6015625</v>
      </c>
      <c r="D156" s="16">
        <v>2560</v>
      </c>
      <c r="E156" s="16">
        <v>2468.5</v>
      </c>
      <c r="F156" s="16">
        <v>1972.1141045699201</v>
      </c>
      <c r="G156" s="16">
        <v>1973.90276163662</v>
      </c>
      <c r="H156" s="16">
        <v>1.788657066693</v>
      </c>
      <c r="I156" s="17">
        <v>4.2250377621E-2</v>
      </c>
      <c r="J156" s="17">
        <v>4.2379317721000002E-2</v>
      </c>
      <c r="K156" s="17">
        <v>3.565435686E-2</v>
      </c>
      <c r="L156" s="17">
        <v>3.5783296960000002E-2</v>
      </c>
      <c r="M156" s="44"/>
    </row>
    <row r="157" spans="1:13">
      <c r="A157" s="15" t="s">
        <v>34</v>
      </c>
      <c r="B157" s="13">
        <v>10</v>
      </c>
      <c r="C157" s="16">
        <v>40113.421875</v>
      </c>
      <c r="D157" s="16">
        <v>1690.3</v>
      </c>
      <c r="E157" s="16">
        <v>1654.3</v>
      </c>
      <c r="F157" s="16">
        <v>1003.1788336644599</v>
      </c>
      <c r="G157" s="16">
        <v>1004.09248478898</v>
      </c>
      <c r="H157" s="16">
        <v>0.91365112452399999</v>
      </c>
      <c r="I157" s="17">
        <v>4.9467093080000003E-2</v>
      </c>
      <c r="J157" s="17">
        <v>4.953295605E-2</v>
      </c>
      <c r="K157" s="17">
        <v>4.6871937370999997E-2</v>
      </c>
      <c r="L157" s="17">
        <v>4.6937800341000001E-2</v>
      </c>
      <c r="M157" s="44"/>
    </row>
    <row r="158" spans="1:13">
      <c r="A158" s="15" t="s">
        <v>34</v>
      </c>
      <c r="B158" s="13">
        <v>11</v>
      </c>
      <c r="C158" s="16">
        <v>38426.640625</v>
      </c>
      <c r="D158" s="16">
        <v>1549.7</v>
      </c>
      <c r="E158" s="16">
        <v>1498.6</v>
      </c>
      <c r="F158" s="16">
        <v>953.47377217345104</v>
      </c>
      <c r="G158" s="16">
        <v>955.79348704546999</v>
      </c>
      <c r="H158" s="16">
        <v>2.3197148720179999</v>
      </c>
      <c r="I158" s="17">
        <v>4.2813329940999997E-2</v>
      </c>
      <c r="J158" s="17">
        <v>4.2980552754999998E-2</v>
      </c>
      <c r="K158" s="17">
        <v>3.9129650586999999E-2</v>
      </c>
      <c r="L158" s="17">
        <v>3.9296873401E-2</v>
      </c>
      <c r="M158" s="44"/>
    </row>
    <row r="159" spans="1:13">
      <c r="A159" s="15" t="s">
        <v>34</v>
      </c>
      <c r="B159" s="13">
        <v>12</v>
      </c>
      <c r="C159" s="16">
        <v>36457.74609375</v>
      </c>
      <c r="D159" s="16">
        <v>1435.1</v>
      </c>
      <c r="E159" s="16">
        <v>1381.2</v>
      </c>
      <c r="F159" s="16">
        <v>738.92961502402397</v>
      </c>
      <c r="G159" s="16">
        <v>741.08709205893501</v>
      </c>
      <c r="H159" s="16">
        <v>2.157477034911</v>
      </c>
      <c r="I159" s="17">
        <v>5.0029765566000001E-2</v>
      </c>
      <c r="J159" s="17">
        <v>5.0185293034000003E-2</v>
      </c>
      <c r="K159" s="17">
        <v>4.6144240768E-2</v>
      </c>
      <c r="L159" s="17">
        <v>4.6299768236000002E-2</v>
      </c>
      <c r="M159" s="44"/>
    </row>
    <row r="160" spans="1:13">
      <c r="A160" s="15" t="s">
        <v>34</v>
      </c>
      <c r="B160" s="13">
        <v>13</v>
      </c>
      <c r="C160" s="16">
        <v>34531.078125</v>
      </c>
      <c r="D160" s="16">
        <v>1124.0999999999999</v>
      </c>
      <c r="E160" s="16">
        <v>1095.0999999999999</v>
      </c>
      <c r="F160" s="16">
        <v>826.96445503156895</v>
      </c>
      <c r="G160" s="16">
        <v>828.02858861758796</v>
      </c>
      <c r="H160" s="16">
        <v>1.0641335860179999</v>
      </c>
      <c r="I160" s="17">
        <v>2.1343094821999999E-2</v>
      </c>
      <c r="J160" s="17">
        <v>2.1419805720999999E-2</v>
      </c>
      <c r="K160" s="17">
        <v>1.9252552722999999E-2</v>
      </c>
      <c r="L160" s="17">
        <v>1.9329263621999999E-2</v>
      </c>
      <c r="M160" s="44"/>
    </row>
    <row r="161" spans="1:13">
      <c r="A161" s="15" t="s">
        <v>34</v>
      </c>
      <c r="B161" s="13">
        <v>14</v>
      </c>
      <c r="C161" s="16">
        <v>32878.99609375</v>
      </c>
      <c r="D161" s="16">
        <v>1389.4</v>
      </c>
      <c r="E161" s="16">
        <v>1356.8</v>
      </c>
      <c r="F161" s="16">
        <v>1074.95004404059</v>
      </c>
      <c r="G161" s="16">
        <v>1075.5597504879499</v>
      </c>
      <c r="H161" s="16">
        <v>0.60970644735799995</v>
      </c>
      <c r="I161" s="17">
        <v>2.2624008758999999E-2</v>
      </c>
      <c r="J161" s="17">
        <v>2.2667961069000001E-2</v>
      </c>
      <c r="K161" s="17">
        <v>2.0273951089E-2</v>
      </c>
      <c r="L161" s="17">
        <v>2.0317903399000001E-2</v>
      </c>
      <c r="M161" s="44"/>
    </row>
    <row r="162" spans="1:13">
      <c r="A162" s="15" t="s">
        <v>34</v>
      </c>
      <c r="B162" s="13">
        <v>15</v>
      </c>
      <c r="C162" s="16">
        <v>31706.017578125</v>
      </c>
      <c r="D162" s="16">
        <v>1420</v>
      </c>
      <c r="E162" s="16">
        <v>1380.7</v>
      </c>
      <c r="F162" s="16">
        <v>1581.5407398622899</v>
      </c>
      <c r="G162" s="16">
        <v>1583.58345082652</v>
      </c>
      <c r="H162" s="16">
        <v>2.042710964232</v>
      </c>
      <c r="I162" s="17">
        <v>1.1792347954E-2</v>
      </c>
      <c r="J162" s="17">
        <v>1.1645093703999999E-2</v>
      </c>
      <c r="K162" s="17">
        <v>1.4625392936999999E-2</v>
      </c>
      <c r="L162" s="17">
        <v>1.4478138686E-2</v>
      </c>
      <c r="M162" s="44"/>
    </row>
    <row r="163" spans="1:13">
      <c r="A163" s="15" t="s">
        <v>34</v>
      </c>
      <c r="B163" s="13">
        <v>16</v>
      </c>
      <c r="C163" s="16">
        <v>31071.927734375</v>
      </c>
      <c r="D163" s="16">
        <v>1695.7</v>
      </c>
      <c r="E163" s="16">
        <v>1629.9</v>
      </c>
      <c r="F163" s="16">
        <v>2094.57667649626</v>
      </c>
      <c r="G163" s="16">
        <v>2096.7844612612998</v>
      </c>
      <c r="H163" s="16">
        <v>2.2077847650310001</v>
      </c>
      <c r="I163" s="17">
        <v>2.891323971E-2</v>
      </c>
      <c r="J163" s="17">
        <v>2.8754085674999999E-2</v>
      </c>
      <c r="K163" s="17">
        <v>3.3656607645000003E-2</v>
      </c>
      <c r="L163" s="17">
        <v>3.3497453610999997E-2</v>
      </c>
      <c r="M163" s="44"/>
    </row>
    <row r="164" spans="1:13">
      <c r="A164" s="15" t="s">
        <v>34</v>
      </c>
      <c r="B164" s="13">
        <v>17</v>
      </c>
      <c r="C164" s="16">
        <v>31068.33984375</v>
      </c>
      <c r="D164" s="16">
        <v>1805.3</v>
      </c>
      <c r="E164" s="16">
        <v>1723.3</v>
      </c>
      <c r="F164" s="16">
        <v>2511.70811952443</v>
      </c>
      <c r="G164" s="16">
        <v>2510.6053981248301</v>
      </c>
      <c r="H164" s="16">
        <v>-1.1027213995980001</v>
      </c>
      <c r="I164" s="17">
        <v>5.0843814743000003E-2</v>
      </c>
      <c r="J164" s="17">
        <v>5.0923307346999999E-2</v>
      </c>
      <c r="K164" s="17">
        <v>5.6755002748000001E-2</v>
      </c>
      <c r="L164" s="17">
        <v>5.6834495351999997E-2</v>
      </c>
      <c r="M164" s="44"/>
    </row>
    <row r="165" spans="1:13">
      <c r="A165" s="15" t="s">
        <v>34</v>
      </c>
      <c r="B165" s="13">
        <v>18</v>
      </c>
      <c r="C165" s="16">
        <v>31782.33203125</v>
      </c>
      <c r="D165" s="16">
        <v>2293.6</v>
      </c>
      <c r="E165" s="16">
        <v>2182.5</v>
      </c>
      <c r="F165" s="16">
        <v>2569.8402812919699</v>
      </c>
      <c r="G165" s="16">
        <v>2570.4014694836101</v>
      </c>
      <c r="H165" s="16">
        <v>0.56118819163900002</v>
      </c>
      <c r="I165" s="17">
        <v>1.9953969830000001E-2</v>
      </c>
      <c r="J165" s="17">
        <v>1.9913515087000001E-2</v>
      </c>
      <c r="K165" s="17">
        <v>2.7962908698999998E-2</v>
      </c>
      <c r="L165" s="17">
        <v>2.7922453957E-2</v>
      </c>
      <c r="M165" s="44"/>
    </row>
    <row r="166" spans="1:13">
      <c r="A166" s="15" t="s">
        <v>34</v>
      </c>
      <c r="B166" s="13">
        <v>19</v>
      </c>
      <c r="C166" s="16">
        <v>33691.75390625</v>
      </c>
      <c r="D166" s="16">
        <v>2824.2</v>
      </c>
      <c r="E166" s="16">
        <v>2696.4</v>
      </c>
      <c r="F166" s="16">
        <v>2475.2160103738502</v>
      </c>
      <c r="G166" s="16">
        <v>2474.8941624868098</v>
      </c>
      <c r="H166" s="16">
        <v>-0.32184788703799999</v>
      </c>
      <c r="I166" s="17">
        <v>2.5180639958999999E-2</v>
      </c>
      <c r="J166" s="17">
        <v>2.5157438697999999E-2</v>
      </c>
      <c r="K166" s="17">
        <v>1.596783719E-2</v>
      </c>
      <c r="L166" s="17">
        <v>1.5944635929999999E-2</v>
      </c>
      <c r="M166" s="44"/>
    </row>
    <row r="167" spans="1:13">
      <c r="A167" s="15" t="s">
        <v>34</v>
      </c>
      <c r="B167" s="13">
        <v>20</v>
      </c>
      <c r="C167" s="16">
        <v>34827.140625</v>
      </c>
      <c r="D167" s="16">
        <v>3713.1</v>
      </c>
      <c r="E167" s="16">
        <v>3532.8</v>
      </c>
      <c r="F167" s="16">
        <v>3416.6118365017601</v>
      </c>
      <c r="G167" s="16">
        <v>3419.7874167691298</v>
      </c>
      <c r="H167" s="16">
        <v>3.1755802673760001</v>
      </c>
      <c r="I167" s="17">
        <v>2.1144217359999998E-2</v>
      </c>
      <c r="J167" s="17">
        <v>2.1373137507000001E-2</v>
      </c>
      <c r="K167" s="17">
        <v>8.1468125159999995E-3</v>
      </c>
      <c r="L167" s="17">
        <v>8.3757326620000003E-3</v>
      </c>
      <c r="M167" s="44"/>
    </row>
    <row r="168" spans="1:13">
      <c r="A168" s="15" t="s">
        <v>34</v>
      </c>
      <c r="B168" s="13">
        <v>21</v>
      </c>
      <c r="C168" s="16">
        <v>34565.95703125</v>
      </c>
      <c r="D168" s="16">
        <v>4675.6000000000004</v>
      </c>
      <c r="E168" s="16">
        <v>4451.6000000000004</v>
      </c>
      <c r="F168" s="16">
        <v>4781.98841029091</v>
      </c>
      <c r="G168" s="16">
        <v>4788.47455713831</v>
      </c>
      <c r="H168" s="16">
        <v>6.4861468474070003</v>
      </c>
      <c r="I168" s="17">
        <v>8.1368625380000004E-3</v>
      </c>
      <c r="J168" s="17">
        <v>7.6692913989999997E-3</v>
      </c>
      <c r="K168" s="17">
        <v>2.4284498062999999E-2</v>
      </c>
      <c r="L168" s="17">
        <v>2.3816926924E-2</v>
      </c>
      <c r="M168" s="44"/>
    </row>
    <row r="169" spans="1:13">
      <c r="A169" s="15" t="s">
        <v>34</v>
      </c>
      <c r="B169" s="13">
        <v>22</v>
      </c>
      <c r="C169" s="16">
        <v>33864.2890625</v>
      </c>
      <c r="D169" s="16">
        <v>5187.1000000000004</v>
      </c>
      <c r="E169" s="16">
        <v>4960.3</v>
      </c>
      <c r="F169" s="16">
        <v>5408.7903176297996</v>
      </c>
      <c r="G169" s="16">
        <v>5409.0875050980103</v>
      </c>
      <c r="H169" s="16">
        <v>0.29718746821000003</v>
      </c>
      <c r="I169" s="17">
        <v>1.6002559478999999E-2</v>
      </c>
      <c r="J169" s="17">
        <v>1.5981135930000001E-2</v>
      </c>
      <c r="K169" s="17">
        <v>3.2352040447999997E-2</v>
      </c>
      <c r="L169" s="17">
        <v>3.2330616898999999E-2</v>
      </c>
      <c r="M169" s="44"/>
    </row>
    <row r="170" spans="1:13">
      <c r="A170" s="15" t="s">
        <v>34</v>
      </c>
      <c r="B170" s="13">
        <v>23</v>
      </c>
      <c r="C170" s="16">
        <v>32665.466796875</v>
      </c>
      <c r="D170" s="16">
        <v>5290</v>
      </c>
      <c r="E170" s="16">
        <v>5037.2</v>
      </c>
      <c r="F170" s="16">
        <v>6370.9871319324902</v>
      </c>
      <c r="G170" s="16">
        <v>6369.2922424845301</v>
      </c>
      <c r="H170" s="16">
        <v>-1.694889447954</v>
      </c>
      <c r="I170" s="17">
        <v>7.7803650697999993E-2</v>
      </c>
      <c r="J170" s="17">
        <v>7.7925831309999999E-2</v>
      </c>
      <c r="K170" s="17">
        <v>9.6027410790000003E-2</v>
      </c>
      <c r="L170" s="17">
        <v>9.6149591401999995E-2</v>
      </c>
      <c r="M170" s="44"/>
    </row>
    <row r="171" spans="1:13">
      <c r="A171" s="15" t="s">
        <v>34</v>
      </c>
      <c r="B171" s="13">
        <v>24</v>
      </c>
      <c r="C171" s="16">
        <v>31232.060546875</v>
      </c>
      <c r="D171" s="16">
        <v>6340</v>
      </c>
      <c r="E171" s="16">
        <v>5899.1</v>
      </c>
      <c r="F171" s="16">
        <v>6519.1128728833701</v>
      </c>
      <c r="G171" s="16">
        <v>6525.7878890502698</v>
      </c>
      <c r="H171" s="16">
        <v>6.6750161668979997</v>
      </c>
      <c r="I171" s="17">
        <v>1.3393013916E-2</v>
      </c>
      <c r="J171" s="17">
        <v>1.2911827630000001E-2</v>
      </c>
      <c r="K171" s="17">
        <v>4.5176462590000001E-2</v>
      </c>
      <c r="L171" s="17">
        <v>4.4695276302999999E-2</v>
      </c>
      <c r="M171" s="44"/>
    </row>
    <row r="172" spans="1:13">
      <c r="A172" s="15" t="s">
        <v>35</v>
      </c>
      <c r="B172" s="13">
        <v>1</v>
      </c>
      <c r="C172" s="16">
        <v>30057.662109375</v>
      </c>
      <c r="D172" s="16">
        <v>5867.7</v>
      </c>
      <c r="E172" s="16">
        <v>5607.7</v>
      </c>
      <c r="F172" s="16">
        <v>6463.2985602099498</v>
      </c>
      <c r="G172" s="16">
        <v>6466.3240813071297</v>
      </c>
      <c r="H172" s="16">
        <v>3.0255210971839999</v>
      </c>
      <c r="I172" s="17">
        <v>4.3153408397999998E-2</v>
      </c>
      <c r="J172" s="17">
        <v>4.2935305665999998E-2</v>
      </c>
      <c r="K172" s="17">
        <v>6.1896199632E-2</v>
      </c>
      <c r="L172" s="17">
        <v>6.16780969E-2</v>
      </c>
      <c r="M172" s="44"/>
    </row>
    <row r="173" spans="1:13">
      <c r="A173" s="15" t="s">
        <v>35</v>
      </c>
      <c r="B173" s="13">
        <v>2</v>
      </c>
      <c r="C173" s="16">
        <v>29348.615234375</v>
      </c>
      <c r="D173" s="8"/>
      <c r="E173" s="16">
        <v>5360.8</v>
      </c>
      <c r="F173" s="16">
        <v>5746.4044060187798</v>
      </c>
      <c r="G173" s="16">
        <v>5802.8483137247204</v>
      </c>
      <c r="H173" s="16">
        <v>56.443907705944</v>
      </c>
      <c r="I173" s="8"/>
      <c r="J173" s="8"/>
      <c r="K173" s="17">
        <v>3.1866227921000002E-2</v>
      </c>
      <c r="L173" s="17">
        <v>2.7797318772E-2</v>
      </c>
      <c r="M173" s="44"/>
    </row>
    <row r="174" spans="1:13">
      <c r="A174" s="15" t="s">
        <v>35</v>
      </c>
      <c r="B174" s="13">
        <v>4</v>
      </c>
      <c r="C174" s="16">
        <v>29002.560546875</v>
      </c>
      <c r="D174" s="16">
        <v>5923.8</v>
      </c>
      <c r="E174" s="16">
        <v>5200.8999999999996</v>
      </c>
      <c r="F174" s="16">
        <v>5502.4750593744902</v>
      </c>
      <c r="G174" s="16">
        <v>5503.5035849288297</v>
      </c>
      <c r="H174" s="16">
        <v>1.0285255543389999</v>
      </c>
      <c r="I174" s="17">
        <v>3.0298184477000001E-2</v>
      </c>
      <c r="J174" s="17">
        <v>3.0372328476E-2</v>
      </c>
      <c r="K174" s="17">
        <v>2.1813983919E-2</v>
      </c>
      <c r="L174" s="17">
        <v>2.173983992E-2</v>
      </c>
      <c r="M174" s="44"/>
    </row>
    <row r="175" spans="1:13">
      <c r="A175" s="15" t="s">
        <v>35</v>
      </c>
      <c r="B175" s="13">
        <v>5</v>
      </c>
      <c r="C175" s="16">
        <v>29072.15625</v>
      </c>
      <c r="D175" s="16">
        <v>5663.5</v>
      </c>
      <c r="E175" s="16">
        <v>5404.4</v>
      </c>
      <c r="F175" s="16">
        <v>5292.7408842231598</v>
      </c>
      <c r="G175" s="16">
        <v>5293.6171619178604</v>
      </c>
      <c r="H175" s="16">
        <v>0.87627769470100003</v>
      </c>
      <c r="I175" s="17">
        <v>2.6663987750999998E-2</v>
      </c>
      <c r="J175" s="17">
        <v>2.6727156557999999E-2</v>
      </c>
      <c r="K175" s="17">
        <v>7.9860754089999993E-3</v>
      </c>
      <c r="L175" s="17">
        <v>8.0492442159999997E-3</v>
      </c>
      <c r="M175" s="44"/>
    </row>
    <row r="176" spans="1:13">
      <c r="A176" s="15" t="s">
        <v>35</v>
      </c>
      <c r="B176" s="13">
        <v>6</v>
      </c>
      <c r="C176" s="16">
        <v>29623.291015625</v>
      </c>
      <c r="D176" s="16">
        <v>5127.1000000000004</v>
      </c>
      <c r="E176" s="16">
        <v>4942.8999999999996</v>
      </c>
      <c r="F176" s="16">
        <v>4885.7287546975103</v>
      </c>
      <c r="G176" s="16">
        <v>4886.3181324737598</v>
      </c>
      <c r="H176" s="16">
        <v>0.58937777625099996</v>
      </c>
      <c r="I176" s="17">
        <v>1.7357401061000002E-2</v>
      </c>
      <c r="J176" s="17">
        <v>1.7399887925E-2</v>
      </c>
      <c r="K176" s="17">
        <v>4.0788543480000002E-3</v>
      </c>
      <c r="L176" s="17">
        <v>4.1213412119999997E-3</v>
      </c>
      <c r="M176" s="44"/>
    </row>
    <row r="177" spans="1:13">
      <c r="A177" s="15" t="s">
        <v>35</v>
      </c>
      <c r="B177" s="13">
        <v>7</v>
      </c>
      <c r="C177" s="16">
        <v>30677.09375</v>
      </c>
      <c r="D177" s="16">
        <v>4513.3999999999996</v>
      </c>
      <c r="E177" s="16">
        <v>4298.6000000000004</v>
      </c>
      <c r="F177" s="16">
        <v>4154.9611485117402</v>
      </c>
      <c r="G177" s="16">
        <v>4155.3640263000198</v>
      </c>
      <c r="H177" s="16">
        <v>0.402877788279</v>
      </c>
      <c r="I177" s="17">
        <v>2.5809975036E-2</v>
      </c>
      <c r="J177" s="17">
        <v>2.5839017552E-2</v>
      </c>
      <c r="K177" s="17">
        <v>1.0325545970000001E-2</v>
      </c>
      <c r="L177" s="17">
        <v>1.0354588486E-2</v>
      </c>
      <c r="M177" s="44"/>
    </row>
    <row r="178" spans="1:13">
      <c r="A178" s="15" t="s">
        <v>35</v>
      </c>
      <c r="B178" s="13">
        <v>8</v>
      </c>
      <c r="C178" s="16">
        <v>32034.169921875</v>
      </c>
      <c r="D178" s="16">
        <v>3967.7</v>
      </c>
      <c r="E178" s="16">
        <v>3744.6</v>
      </c>
      <c r="F178" s="16">
        <v>3155.9596094211402</v>
      </c>
      <c r="G178" s="16">
        <v>3156.5518427100001</v>
      </c>
      <c r="H178" s="16">
        <v>0.59223328885899995</v>
      </c>
      <c r="I178" s="17">
        <v>5.8473771430000002E-2</v>
      </c>
      <c r="J178" s="17">
        <v>5.8516464141999999E-2</v>
      </c>
      <c r="K178" s="17">
        <v>4.2391014797999997E-2</v>
      </c>
      <c r="L178" s="17">
        <v>4.2433707510000002E-2</v>
      </c>
      <c r="M178" s="44"/>
    </row>
    <row r="179" spans="1:13">
      <c r="A179" s="15" t="s">
        <v>35</v>
      </c>
      <c r="B179" s="13">
        <v>9</v>
      </c>
      <c r="C179" s="16">
        <v>33072.90234375</v>
      </c>
      <c r="D179" s="16">
        <v>3840.3</v>
      </c>
      <c r="E179" s="16">
        <v>3720.3</v>
      </c>
      <c r="F179" s="16">
        <v>2405.3714883589901</v>
      </c>
      <c r="G179" s="16">
        <v>2406.0448858534801</v>
      </c>
      <c r="H179" s="16">
        <v>0.67339749448800001</v>
      </c>
      <c r="I179" s="17">
        <v>0.10339209300299999</v>
      </c>
      <c r="J179" s="17">
        <v>0.103440636652</v>
      </c>
      <c r="K179" s="17">
        <v>9.4741573972000004E-2</v>
      </c>
      <c r="L179" s="17">
        <v>9.4790117620999995E-2</v>
      </c>
      <c r="M179" s="44"/>
    </row>
    <row r="180" spans="1:13">
      <c r="A180" s="15" t="s">
        <v>35</v>
      </c>
      <c r="B180" s="13">
        <v>10</v>
      </c>
      <c r="C180" s="16">
        <v>34311.37109375</v>
      </c>
      <c r="D180" s="16">
        <v>3195.6</v>
      </c>
      <c r="E180" s="16">
        <v>3115.5</v>
      </c>
      <c r="F180" s="16">
        <v>1532.5999334630999</v>
      </c>
      <c r="G180" s="16">
        <v>1533.4652909133299</v>
      </c>
      <c r="H180" s="16">
        <v>0.86535745023199995</v>
      </c>
      <c r="I180" s="17">
        <v>0.119819399443</v>
      </c>
      <c r="J180" s="17">
        <v>0.119881781036</v>
      </c>
      <c r="K180" s="17">
        <v>0.11404517799</v>
      </c>
      <c r="L180" s="17">
        <v>0.11410755958300001</v>
      </c>
      <c r="M180" s="44"/>
    </row>
    <row r="181" spans="1:13">
      <c r="A181" s="15" t="s">
        <v>35</v>
      </c>
      <c r="B181" s="13">
        <v>11</v>
      </c>
      <c r="C181" s="16">
        <v>35384.8203125</v>
      </c>
      <c r="D181" s="16">
        <v>2365.1999999999998</v>
      </c>
      <c r="E181" s="16">
        <v>2339.8000000000002</v>
      </c>
      <c r="F181" s="16">
        <v>1405.1834714338499</v>
      </c>
      <c r="G181" s="16">
        <v>1405.82148254293</v>
      </c>
      <c r="H181" s="16">
        <v>0.63801110908500003</v>
      </c>
      <c r="I181" s="17">
        <v>6.9159351026999993E-2</v>
      </c>
      <c r="J181" s="17">
        <v>6.9205343754000004E-2</v>
      </c>
      <c r="K181" s="17">
        <v>6.7328324499000003E-2</v>
      </c>
      <c r="L181" s="17">
        <v>6.7374317226E-2</v>
      </c>
      <c r="M181" s="44"/>
    </row>
    <row r="182" spans="1:13">
      <c r="A182" s="15" t="s">
        <v>35</v>
      </c>
      <c r="B182" s="13">
        <v>12</v>
      </c>
      <c r="C182" s="16">
        <v>35950.6015625</v>
      </c>
      <c r="D182" s="16">
        <v>2253.1</v>
      </c>
      <c r="E182" s="16">
        <v>2257.8000000000002</v>
      </c>
      <c r="F182" s="16">
        <v>1330.2789546055999</v>
      </c>
      <c r="G182" s="16">
        <v>1330.4087879409301</v>
      </c>
      <c r="H182" s="16">
        <v>0.129833335336</v>
      </c>
      <c r="I182" s="17">
        <v>6.6514649080999994E-2</v>
      </c>
      <c r="J182" s="17">
        <v>6.6524008462000003E-2</v>
      </c>
      <c r="K182" s="17">
        <v>6.6853461076000001E-2</v>
      </c>
      <c r="L182" s="17">
        <v>6.6862820458000002E-2</v>
      </c>
      <c r="M182" s="44"/>
    </row>
    <row r="183" spans="1:13">
      <c r="A183" s="15" t="s">
        <v>35</v>
      </c>
      <c r="B183" s="13">
        <v>13</v>
      </c>
      <c r="C183" s="16">
        <v>36202.21875</v>
      </c>
      <c r="D183" s="16">
        <v>1606.5</v>
      </c>
      <c r="E183" s="16">
        <v>1665.6</v>
      </c>
      <c r="F183" s="16">
        <v>1368.7200072677199</v>
      </c>
      <c r="G183" s="16">
        <v>1369.12425170955</v>
      </c>
      <c r="H183" s="16">
        <v>0.40424444183199998</v>
      </c>
      <c r="I183" s="17">
        <v>1.7111861900000001E-2</v>
      </c>
      <c r="J183" s="17">
        <v>1.7141002935999999E-2</v>
      </c>
      <c r="K183" s="17">
        <v>2.1372242523000001E-2</v>
      </c>
      <c r="L183" s="17">
        <v>2.1401383558999999E-2</v>
      </c>
      <c r="M183" s="44"/>
    </row>
    <row r="184" spans="1:13">
      <c r="A184" s="15" t="s">
        <v>35</v>
      </c>
      <c r="B184" s="13">
        <v>14</v>
      </c>
      <c r="C184" s="16">
        <v>35906.14453125</v>
      </c>
      <c r="D184" s="16">
        <v>1720.9</v>
      </c>
      <c r="E184" s="16">
        <v>1673</v>
      </c>
      <c r="F184" s="16">
        <v>1477.6100193919699</v>
      </c>
      <c r="G184" s="16">
        <v>1478.6551115167299</v>
      </c>
      <c r="H184" s="16">
        <v>1.0450921247580001</v>
      </c>
      <c r="I184" s="17">
        <v>1.7462866816000001E-2</v>
      </c>
      <c r="J184" s="17">
        <v>1.7538205061000001E-2</v>
      </c>
      <c r="K184" s="17">
        <v>1.4009867969999999E-2</v>
      </c>
      <c r="L184" s="17">
        <v>1.4085206213999999E-2</v>
      </c>
      <c r="M184" s="44"/>
    </row>
    <row r="185" spans="1:13">
      <c r="A185" s="15" t="s">
        <v>35</v>
      </c>
      <c r="B185" s="13">
        <v>15</v>
      </c>
      <c r="C185" s="16">
        <v>35407.40234375</v>
      </c>
      <c r="D185" s="16">
        <v>1563.9</v>
      </c>
      <c r="E185" s="16">
        <v>1542.1</v>
      </c>
      <c r="F185" s="16">
        <v>1108.9776287812999</v>
      </c>
      <c r="G185" s="16">
        <v>1109.0132287807101</v>
      </c>
      <c r="H185" s="16">
        <v>3.5599999416999997E-2</v>
      </c>
      <c r="I185" s="17">
        <v>3.2791722262E-2</v>
      </c>
      <c r="J185" s="17">
        <v>3.2794288582000002E-2</v>
      </c>
      <c r="K185" s="17">
        <v>3.1220211304E-2</v>
      </c>
      <c r="L185" s="17">
        <v>3.1222777625E-2</v>
      </c>
      <c r="M185" s="44"/>
    </row>
    <row r="186" spans="1:13">
      <c r="A186" s="15" t="s">
        <v>35</v>
      </c>
      <c r="B186" s="13">
        <v>16</v>
      </c>
      <c r="C186" s="16">
        <v>35135.890625</v>
      </c>
      <c r="D186" s="16">
        <v>1473.2</v>
      </c>
      <c r="E186" s="16">
        <v>1465.8</v>
      </c>
      <c r="F186" s="16">
        <v>821.73673674455495</v>
      </c>
      <c r="G186" s="16">
        <v>821.73645896677704</v>
      </c>
      <c r="H186" s="16">
        <v>-2.7777777699999998E-4</v>
      </c>
      <c r="I186" s="17">
        <v>4.6962481330999999E-2</v>
      </c>
      <c r="J186" s="17">
        <v>4.6962461306999999E-2</v>
      </c>
      <c r="K186" s="17">
        <v>4.6429032657999997E-2</v>
      </c>
      <c r="L186" s="17">
        <v>4.6429012632999998E-2</v>
      </c>
      <c r="M186" s="44"/>
    </row>
    <row r="187" spans="1:13">
      <c r="A187" s="15" t="s">
        <v>35</v>
      </c>
      <c r="B187" s="13">
        <v>17</v>
      </c>
      <c r="C187" s="16">
        <v>35085.3125</v>
      </c>
      <c r="D187" s="16">
        <v>1668.4</v>
      </c>
      <c r="E187" s="16">
        <v>1644.3</v>
      </c>
      <c r="F187" s="16">
        <v>812.47718489575902</v>
      </c>
      <c r="G187" s="16">
        <v>812.67549600309599</v>
      </c>
      <c r="H187" s="16">
        <v>0.19831110733599999</v>
      </c>
      <c r="I187" s="17">
        <v>6.1687175892999997E-2</v>
      </c>
      <c r="J187" s="17">
        <v>6.1701471676999999E-2</v>
      </c>
      <c r="K187" s="17">
        <v>5.9949863321000003E-2</v>
      </c>
      <c r="L187" s="17">
        <v>5.9964159103999999E-2</v>
      </c>
      <c r="M187" s="44"/>
    </row>
    <row r="188" spans="1:13">
      <c r="A188" s="15" t="s">
        <v>35</v>
      </c>
      <c r="B188" s="13">
        <v>18</v>
      </c>
      <c r="C188" s="16">
        <v>35367.8984375</v>
      </c>
      <c r="D188" s="16">
        <v>1490.1</v>
      </c>
      <c r="E188" s="16">
        <v>1653.3</v>
      </c>
      <c r="F188" s="16">
        <v>1040.39339661912</v>
      </c>
      <c r="G188" s="16">
        <v>1041.23354125683</v>
      </c>
      <c r="H188" s="16">
        <v>0.84014463771299996</v>
      </c>
      <c r="I188" s="17">
        <v>3.2357732031000001E-2</v>
      </c>
      <c r="J188" s="17">
        <v>3.2418296090999998E-2</v>
      </c>
      <c r="K188" s="17">
        <v>4.4122437914000001E-2</v>
      </c>
      <c r="L188" s="17">
        <v>4.4183001973E-2</v>
      </c>
      <c r="M188" s="44"/>
    </row>
    <row r="189" spans="1:13">
      <c r="A189" s="15" t="s">
        <v>35</v>
      </c>
      <c r="B189" s="13">
        <v>19</v>
      </c>
      <c r="C189" s="16">
        <v>36061.10546875</v>
      </c>
      <c r="D189" s="16">
        <v>1633.7</v>
      </c>
      <c r="E189" s="16">
        <v>1589.9</v>
      </c>
      <c r="F189" s="16">
        <v>1350.3144044652699</v>
      </c>
      <c r="G189" s="16">
        <v>1350.9452727779701</v>
      </c>
      <c r="H189" s="16">
        <v>0.63086831269900001</v>
      </c>
      <c r="I189" s="17">
        <v>2.0383126240999999E-2</v>
      </c>
      <c r="J189" s="17">
        <v>2.0428604061E-2</v>
      </c>
      <c r="K189" s="17">
        <v>1.7225686795E-2</v>
      </c>
      <c r="L189" s="17">
        <v>1.7271164613999999E-2</v>
      </c>
      <c r="M189" s="44"/>
    </row>
    <row r="190" spans="1:13">
      <c r="A190" s="15" t="s">
        <v>35</v>
      </c>
      <c r="B190" s="13">
        <v>20</v>
      </c>
      <c r="C190" s="16">
        <v>37284.9296875</v>
      </c>
      <c r="D190" s="16">
        <v>1835.5</v>
      </c>
      <c r="E190" s="16">
        <v>1794.3</v>
      </c>
      <c r="F190" s="16">
        <v>1609.88369977961</v>
      </c>
      <c r="G190" s="16">
        <v>1610.51144735875</v>
      </c>
      <c r="H190" s="16">
        <v>0.62774757914799995</v>
      </c>
      <c r="I190" s="17">
        <v>1.621889797E-2</v>
      </c>
      <c r="J190" s="17">
        <v>1.6264150823E-2</v>
      </c>
      <c r="K190" s="17">
        <v>1.3248886436E-2</v>
      </c>
      <c r="L190" s="17">
        <v>1.3294139288999999E-2</v>
      </c>
      <c r="M190" s="44"/>
    </row>
    <row r="191" spans="1:13">
      <c r="A191" s="15" t="s">
        <v>35</v>
      </c>
      <c r="B191" s="13">
        <v>21</v>
      </c>
      <c r="C191" s="16">
        <v>37617.41796875</v>
      </c>
      <c r="D191" s="16">
        <v>2483.6999999999998</v>
      </c>
      <c r="E191" s="16">
        <v>2394.1</v>
      </c>
      <c r="F191" s="16">
        <v>1859.68224834283</v>
      </c>
      <c r="G191" s="16">
        <v>1860.3332261234</v>
      </c>
      <c r="H191" s="16">
        <v>0.65097778057599998</v>
      </c>
      <c r="I191" s="17">
        <v>4.4937051173000002E-2</v>
      </c>
      <c r="J191" s="17">
        <v>4.4983978637000002E-2</v>
      </c>
      <c r="K191" s="17">
        <v>3.8477996963E-2</v>
      </c>
      <c r="L191" s="17">
        <v>3.8524924427E-2</v>
      </c>
      <c r="M191" s="44"/>
    </row>
    <row r="192" spans="1:13">
      <c r="A192" s="15" t="s">
        <v>35</v>
      </c>
      <c r="B192" s="13">
        <v>22</v>
      </c>
      <c r="C192" s="16">
        <v>36773.5546875</v>
      </c>
      <c r="D192" s="16">
        <v>3214.5</v>
      </c>
      <c r="E192" s="16">
        <v>3045.4</v>
      </c>
      <c r="F192" s="16">
        <v>2274.25888829922</v>
      </c>
      <c r="G192" s="16">
        <v>2274.8210549381301</v>
      </c>
      <c r="H192" s="16">
        <v>0.56216663890399998</v>
      </c>
      <c r="I192" s="17">
        <v>6.7739254977999999E-2</v>
      </c>
      <c r="J192" s="17">
        <v>6.7779780255000005E-2</v>
      </c>
      <c r="K192" s="17">
        <v>5.5549231910000003E-2</v>
      </c>
      <c r="L192" s="17">
        <v>5.5589757187000002E-2</v>
      </c>
      <c r="M192" s="44"/>
    </row>
    <row r="193" spans="1:13">
      <c r="A193" s="15" t="s">
        <v>35</v>
      </c>
      <c r="B193" s="13">
        <v>23</v>
      </c>
      <c r="C193" s="16">
        <v>34894.38671875</v>
      </c>
      <c r="D193" s="16">
        <v>3132</v>
      </c>
      <c r="E193" s="16">
        <v>2968.3</v>
      </c>
      <c r="F193" s="16">
        <v>2054.99121946887</v>
      </c>
      <c r="G193" s="16">
        <v>2055.86765222844</v>
      </c>
      <c r="H193" s="16">
        <v>0.87643275957199995</v>
      </c>
      <c r="I193" s="17">
        <v>7.7575861285999997E-2</v>
      </c>
      <c r="J193" s="17">
        <v>7.7639041271999998E-2</v>
      </c>
      <c r="K193" s="17">
        <v>6.5775111575000003E-2</v>
      </c>
      <c r="L193" s="17">
        <v>6.5838291559999998E-2</v>
      </c>
      <c r="M193" s="44"/>
    </row>
    <row r="194" spans="1:13">
      <c r="A194" s="15" t="s">
        <v>35</v>
      </c>
      <c r="B194" s="13">
        <v>24</v>
      </c>
      <c r="C194" s="16">
        <v>32573.26171875</v>
      </c>
      <c r="D194" s="16">
        <v>2551.1</v>
      </c>
      <c r="E194" s="16">
        <v>2432.5</v>
      </c>
      <c r="F194" s="16">
        <v>1926.06589926686</v>
      </c>
      <c r="G194" s="16">
        <v>1926.7064247329099</v>
      </c>
      <c r="H194" s="16">
        <v>0.64052546605000005</v>
      </c>
      <c r="I194" s="17">
        <v>4.5011070881000002E-2</v>
      </c>
      <c r="J194" s="17">
        <v>4.5057244862000002E-2</v>
      </c>
      <c r="K194" s="17">
        <v>3.6461474571999997E-2</v>
      </c>
      <c r="L194" s="17">
        <v>3.6507648552999997E-2</v>
      </c>
      <c r="M194" s="44"/>
    </row>
    <row r="195" spans="1:13">
      <c r="A195" s="15" t="s">
        <v>36</v>
      </c>
      <c r="B195" s="13">
        <v>1</v>
      </c>
      <c r="C195" s="16">
        <v>30887.220703125</v>
      </c>
      <c r="D195" s="16">
        <v>2218.3000000000002</v>
      </c>
      <c r="E195" s="16">
        <v>2139.8000000000002</v>
      </c>
      <c r="F195" s="16">
        <v>2059.69469674742</v>
      </c>
      <c r="G195" s="16">
        <v>2060.8636614493398</v>
      </c>
      <c r="H195" s="16">
        <v>1.1689647019130001</v>
      </c>
      <c r="I195" s="17">
        <v>1.1349217022999999E-2</v>
      </c>
      <c r="J195" s="17">
        <v>1.1433484951E-2</v>
      </c>
      <c r="K195" s="17">
        <v>5.6903358239999997E-3</v>
      </c>
      <c r="L195" s="17">
        <v>5.7746037520000001E-3</v>
      </c>
      <c r="M195" s="44"/>
    </row>
    <row r="196" spans="1:13">
      <c r="A196" s="15" t="s">
        <v>36</v>
      </c>
      <c r="B196" s="13">
        <v>2</v>
      </c>
      <c r="C196" s="16">
        <v>29940.56640625</v>
      </c>
      <c r="D196" s="16">
        <v>1822.3</v>
      </c>
      <c r="E196" s="16">
        <v>1720.8</v>
      </c>
      <c r="F196" s="16">
        <v>1861.6010651741001</v>
      </c>
      <c r="G196" s="16">
        <v>1862.2154207194101</v>
      </c>
      <c r="H196" s="16">
        <v>0.61435554530799996</v>
      </c>
      <c r="I196" s="17">
        <v>2.877409221E-3</v>
      </c>
      <c r="J196" s="17">
        <v>2.833121768E-3</v>
      </c>
      <c r="K196" s="17">
        <v>1.0194306568E-2</v>
      </c>
      <c r="L196" s="17">
        <v>1.0150019115000001E-2</v>
      </c>
      <c r="M196" s="44"/>
    </row>
    <row r="197" spans="1:13">
      <c r="A197" s="15" t="s">
        <v>36</v>
      </c>
      <c r="B197" s="13">
        <v>3</v>
      </c>
      <c r="C197" s="16">
        <v>29530.06640625</v>
      </c>
      <c r="D197" s="16">
        <v>1638.3</v>
      </c>
      <c r="E197" s="16">
        <v>1509.8</v>
      </c>
      <c r="F197" s="16">
        <v>1188.54860674412</v>
      </c>
      <c r="G197" s="16">
        <v>1189.3710067335801</v>
      </c>
      <c r="H197" s="16">
        <v>0.82239998945699999</v>
      </c>
      <c r="I197" s="17">
        <v>3.2362239999000002E-2</v>
      </c>
      <c r="J197" s="17">
        <v>3.2421524888E-2</v>
      </c>
      <c r="K197" s="17">
        <v>2.3098975869000001E-2</v>
      </c>
      <c r="L197" s="17">
        <v>2.3158260759000002E-2</v>
      </c>
      <c r="M197" s="44"/>
    </row>
    <row r="198" spans="1:13">
      <c r="A198" s="15" t="s">
        <v>36</v>
      </c>
      <c r="B198" s="13">
        <v>4</v>
      </c>
      <c r="C198" s="16">
        <v>29596.212890625</v>
      </c>
      <c r="D198" s="16">
        <v>1516.7</v>
      </c>
      <c r="E198" s="16">
        <v>1364</v>
      </c>
      <c r="F198" s="16">
        <v>649.47346668712498</v>
      </c>
      <c r="G198" s="16">
        <v>650.08061322177798</v>
      </c>
      <c r="H198" s="16">
        <v>0.60714653465199997</v>
      </c>
      <c r="I198" s="17">
        <v>6.2472562484000002E-2</v>
      </c>
      <c r="J198" s="17">
        <v>6.2516330255999994E-2</v>
      </c>
      <c r="K198" s="17">
        <v>5.1464777016000003E-2</v>
      </c>
      <c r="L198" s="17">
        <v>5.1508544788000002E-2</v>
      </c>
      <c r="M198" s="44"/>
    </row>
    <row r="199" spans="1:13">
      <c r="A199" s="15" t="s">
        <v>36</v>
      </c>
      <c r="B199" s="13">
        <v>5</v>
      </c>
      <c r="C199" s="16">
        <v>30393.634765625</v>
      </c>
      <c r="D199" s="16">
        <v>1338</v>
      </c>
      <c r="E199" s="16">
        <v>1231.5</v>
      </c>
      <c r="F199" s="16">
        <v>361.19798679238102</v>
      </c>
      <c r="G199" s="16">
        <v>361.68243119938597</v>
      </c>
      <c r="H199" s="16">
        <v>0.48444440700500002</v>
      </c>
      <c r="I199" s="17">
        <v>7.0380447577000002E-2</v>
      </c>
      <c r="J199" s="17">
        <v>7.0415370039999994E-2</v>
      </c>
      <c r="K199" s="17">
        <v>6.2703111936999997E-2</v>
      </c>
      <c r="L199" s="17">
        <v>6.2738034400000003E-2</v>
      </c>
      <c r="M199" s="44"/>
    </row>
    <row r="200" spans="1:13">
      <c r="A200" s="15" t="s">
        <v>36</v>
      </c>
      <c r="B200" s="13">
        <v>6</v>
      </c>
      <c r="C200" s="16">
        <v>32456.86328125</v>
      </c>
      <c r="D200" s="16">
        <v>1001.4</v>
      </c>
      <c r="E200" s="16">
        <v>1025.9000000000001</v>
      </c>
      <c r="F200" s="16">
        <v>233.315393398071</v>
      </c>
      <c r="G200" s="16">
        <v>233.99984891626801</v>
      </c>
      <c r="H200" s="16">
        <v>0.68445551819600003</v>
      </c>
      <c r="I200" s="17">
        <v>5.5320080095000002E-2</v>
      </c>
      <c r="J200" s="17">
        <v>5.5369420890999999E-2</v>
      </c>
      <c r="K200" s="17">
        <v>5.7086227730000001E-2</v>
      </c>
      <c r="L200" s="17">
        <v>5.7135568525999998E-2</v>
      </c>
      <c r="M200" s="44"/>
    </row>
    <row r="201" spans="1:13">
      <c r="A201" s="15" t="s">
        <v>36</v>
      </c>
      <c r="B201" s="13">
        <v>7</v>
      </c>
      <c r="C201" s="16">
        <v>35686.96875</v>
      </c>
      <c r="D201" s="16">
        <v>739.7</v>
      </c>
      <c r="E201" s="16">
        <v>706</v>
      </c>
      <c r="F201" s="16">
        <v>180.964001910468</v>
      </c>
      <c r="G201" s="16">
        <v>181.676857441588</v>
      </c>
      <c r="H201" s="16">
        <v>0.71285553112</v>
      </c>
      <c r="I201" s="17">
        <v>4.0226581786999997E-2</v>
      </c>
      <c r="J201" s="17">
        <v>4.0277969873000002E-2</v>
      </c>
      <c r="K201" s="17">
        <v>3.7797227693E-2</v>
      </c>
      <c r="L201" s="17">
        <v>3.7848615778999999E-2</v>
      </c>
      <c r="M201" s="44"/>
    </row>
    <row r="202" spans="1:13">
      <c r="A202" s="15" t="s">
        <v>36</v>
      </c>
      <c r="B202" s="13">
        <v>8</v>
      </c>
      <c r="C202" s="16">
        <v>37660.1015625</v>
      </c>
      <c r="D202" s="16">
        <v>792.3</v>
      </c>
      <c r="E202" s="16">
        <v>760.9</v>
      </c>
      <c r="F202" s="16">
        <v>288.71878088612101</v>
      </c>
      <c r="G202" s="16">
        <v>289.563967824847</v>
      </c>
      <c r="H202" s="16">
        <v>0.84518693872499995</v>
      </c>
      <c r="I202" s="17">
        <v>3.6241063449000001E-2</v>
      </c>
      <c r="J202" s="17">
        <v>3.6301990997000003E-2</v>
      </c>
      <c r="K202" s="17">
        <v>3.3977510969000001E-2</v>
      </c>
      <c r="L202" s="17">
        <v>3.4038438517000003E-2</v>
      </c>
      <c r="M202" s="44"/>
    </row>
    <row r="203" spans="1:13">
      <c r="A203" s="15" t="s">
        <v>36</v>
      </c>
      <c r="B203" s="13">
        <v>9</v>
      </c>
      <c r="C203" s="16">
        <v>37766.76171875</v>
      </c>
      <c r="D203" s="16">
        <v>930.5</v>
      </c>
      <c r="E203" s="16">
        <v>902.4</v>
      </c>
      <c r="F203" s="16">
        <v>437.46964182971999</v>
      </c>
      <c r="G203" s="16">
        <v>438.00915292931302</v>
      </c>
      <c r="H203" s="16">
        <v>0.53951109959200005</v>
      </c>
      <c r="I203" s="17">
        <v>3.5502512042999999E-2</v>
      </c>
      <c r="J203" s="17">
        <v>3.5541404135000003E-2</v>
      </c>
      <c r="K203" s="17">
        <v>3.3476848837000001E-2</v>
      </c>
      <c r="L203" s="17">
        <v>3.3515740928999997E-2</v>
      </c>
      <c r="M203" s="44"/>
    </row>
    <row r="204" spans="1:13">
      <c r="A204" s="15" t="s">
        <v>36</v>
      </c>
      <c r="B204" s="13">
        <v>10</v>
      </c>
      <c r="C204" s="16">
        <v>37936.75</v>
      </c>
      <c r="D204" s="16">
        <v>1238.4000000000001</v>
      </c>
      <c r="E204" s="16">
        <v>1183.2</v>
      </c>
      <c r="F204" s="16">
        <v>551.67833206837201</v>
      </c>
      <c r="G204" s="16">
        <v>552.89562095296003</v>
      </c>
      <c r="H204" s="16">
        <v>1.2172888845880001</v>
      </c>
      <c r="I204" s="17">
        <v>4.9416405640000001E-2</v>
      </c>
      <c r="J204" s="17">
        <v>4.9504157145999997E-2</v>
      </c>
      <c r="K204" s="17">
        <v>4.5437166885999997E-2</v>
      </c>
      <c r="L204" s="17">
        <v>4.5524918391000001E-2</v>
      </c>
      <c r="M204" s="44"/>
    </row>
    <row r="205" spans="1:13">
      <c r="A205" s="15" t="s">
        <v>36</v>
      </c>
      <c r="B205" s="13">
        <v>11</v>
      </c>
      <c r="C205" s="16">
        <v>38334.07421875</v>
      </c>
      <c r="D205" s="16">
        <v>1305.9000000000001</v>
      </c>
      <c r="E205" s="16">
        <v>1407.7</v>
      </c>
      <c r="F205" s="16">
        <v>786.12328229549496</v>
      </c>
      <c r="G205" s="16">
        <v>786.60792784227704</v>
      </c>
      <c r="H205" s="16">
        <v>0.484645546782</v>
      </c>
      <c r="I205" s="17">
        <v>3.7434549607000003E-2</v>
      </c>
      <c r="J205" s="17">
        <v>3.7469486570000002E-2</v>
      </c>
      <c r="K205" s="17">
        <v>4.4773073252000001E-2</v>
      </c>
      <c r="L205" s="17">
        <v>4.4808010214999999E-2</v>
      </c>
      <c r="M205" s="44"/>
    </row>
    <row r="206" spans="1:13">
      <c r="A206" s="15" t="s">
        <v>36</v>
      </c>
      <c r="B206" s="13">
        <v>12</v>
      </c>
      <c r="C206" s="16">
        <v>38495.0078125</v>
      </c>
      <c r="D206" s="16">
        <v>1664.4</v>
      </c>
      <c r="E206" s="16">
        <v>1597.3</v>
      </c>
      <c r="F206" s="16">
        <v>1024.5362591446501</v>
      </c>
      <c r="G206" s="16">
        <v>1025.1180635785699</v>
      </c>
      <c r="H206" s="16">
        <v>0.58180443392799996</v>
      </c>
      <c r="I206" s="17">
        <v>4.6084337976999998E-2</v>
      </c>
      <c r="J206" s="17">
        <v>4.6126278896000003E-2</v>
      </c>
      <c r="K206" s="17">
        <v>4.1247256085000003E-2</v>
      </c>
      <c r="L206" s="17">
        <v>4.1289197005E-2</v>
      </c>
      <c r="M206" s="44"/>
    </row>
    <row r="207" spans="1:13">
      <c r="A207" s="15" t="s">
        <v>36</v>
      </c>
      <c r="B207" s="13">
        <v>13</v>
      </c>
      <c r="C207" s="16">
        <v>38291.42578125</v>
      </c>
      <c r="D207" s="16">
        <v>1436.2</v>
      </c>
      <c r="E207" s="16">
        <v>1368.1</v>
      </c>
      <c r="F207" s="16">
        <v>981.90498792661003</v>
      </c>
      <c r="G207" s="16">
        <v>982.42317791285802</v>
      </c>
      <c r="H207" s="16">
        <v>0.51818998624799995</v>
      </c>
      <c r="I207" s="17">
        <v>3.2711708627E-2</v>
      </c>
      <c r="J207" s="17">
        <v>3.274906373E-2</v>
      </c>
      <c r="K207" s="17">
        <v>2.7802539077000001E-2</v>
      </c>
      <c r="L207" s="17">
        <v>2.7839894180000001E-2</v>
      </c>
      <c r="M207" s="44"/>
    </row>
    <row r="208" spans="1:13">
      <c r="A208" s="15" t="s">
        <v>36</v>
      </c>
      <c r="B208" s="13">
        <v>14</v>
      </c>
      <c r="C208" s="16">
        <v>38076.609375</v>
      </c>
      <c r="D208" s="16">
        <v>1438.7</v>
      </c>
      <c r="E208" s="16">
        <v>1365.2</v>
      </c>
      <c r="F208" s="16">
        <v>1262.4669055250699</v>
      </c>
      <c r="G208" s="16">
        <v>1261.58351332804</v>
      </c>
      <c r="H208" s="16">
        <v>-0.88339219703399996</v>
      </c>
      <c r="I208" s="17">
        <v>1.2767912822E-2</v>
      </c>
      <c r="J208" s="17">
        <v>1.2704231147000001E-2</v>
      </c>
      <c r="K208" s="17">
        <v>7.4694699149999997E-3</v>
      </c>
      <c r="L208" s="17">
        <v>7.4057882399999999E-3</v>
      </c>
      <c r="M208" s="44"/>
    </row>
    <row r="209" spans="1:13">
      <c r="A209" s="15" t="s">
        <v>36</v>
      </c>
      <c r="B209" s="13">
        <v>15</v>
      </c>
      <c r="C209" s="16">
        <v>37577.50390625</v>
      </c>
      <c r="D209" s="16">
        <v>1620.6</v>
      </c>
      <c r="E209" s="16">
        <v>1504.6</v>
      </c>
      <c r="F209" s="16">
        <v>1426.6311226472701</v>
      </c>
      <c r="G209" s="16">
        <v>1427.22274485046</v>
      </c>
      <c r="H209" s="16">
        <v>0.59162220319100001</v>
      </c>
      <c r="I209" s="17">
        <v>1.3940113548E-2</v>
      </c>
      <c r="J209" s="17">
        <v>1.3982762208E-2</v>
      </c>
      <c r="K209" s="17">
        <v>5.5779451520000002E-3</v>
      </c>
      <c r="L209" s="17">
        <v>5.6205938109999999E-3</v>
      </c>
      <c r="M209" s="44"/>
    </row>
    <row r="210" spans="1:13">
      <c r="A210" s="15" t="s">
        <v>36</v>
      </c>
      <c r="B210" s="13">
        <v>16</v>
      </c>
      <c r="C210" s="16">
        <v>37130.56640625</v>
      </c>
      <c r="D210" s="16">
        <v>1712.6</v>
      </c>
      <c r="E210" s="16">
        <v>1528.4</v>
      </c>
      <c r="F210" s="16">
        <v>1205.63979181945</v>
      </c>
      <c r="G210" s="16">
        <v>1206.3134390742</v>
      </c>
      <c r="H210" s="16">
        <v>0.673647254744</v>
      </c>
      <c r="I210" s="17">
        <v>3.6497012753999997E-2</v>
      </c>
      <c r="J210" s="17">
        <v>3.6545574407E-2</v>
      </c>
      <c r="K210" s="17">
        <v>2.3218466040999999E-2</v>
      </c>
      <c r="L210" s="17">
        <v>2.3267027693999999E-2</v>
      </c>
      <c r="M210" s="44"/>
    </row>
    <row r="211" spans="1:13">
      <c r="A211" s="15" t="s">
        <v>36</v>
      </c>
      <c r="B211" s="13">
        <v>17</v>
      </c>
      <c r="C211" s="16">
        <v>36997.18359375</v>
      </c>
      <c r="D211" s="16">
        <v>1935.2</v>
      </c>
      <c r="E211" s="16">
        <v>1814</v>
      </c>
      <c r="F211" s="16">
        <v>1205.2162194042501</v>
      </c>
      <c r="G211" s="16">
        <v>1206.1623111962101</v>
      </c>
      <c r="H211" s="16">
        <v>0.94609179195199999</v>
      </c>
      <c r="I211" s="17">
        <v>5.2554620011000003E-2</v>
      </c>
      <c r="J211" s="17">
        <v>5.2622821553E-2</v>
      </c>
      <c r="K211" s="17">
        <v>4.3817595789999997E-2</v>
      </c>
      <c r="L211" s="17">
        <v>4.3885797332000001E-2</v>
      </c>
      <c r="M211" s="44"/>
    </row>
    <row r="212" spans="1:13">
      <c r="A212" s="15" t="s">
        <v>36</v>
      </c>
      <c r="B212" s="13">
        <v>18</v>
      </c>
      <c r="C212" s="16">
        <v>37067.90234375</v>
      </c>
      <c r="D212" s="16">
        <v>1688.1</v>
      </c>
      <c r="E212" s="16">
        <v>1650.7</v>
      </c>
      <c r="F212" s="16">
        <v>1241.1218428355701</v>
      </c>
      <c r="G212" s="16">
        <v>1242.07356893778</v>
      </c>
      <c r="H212" s="16">
        <v>0.951726102214</v>
      </c>
      <c r="I212" s="17">
        <v>3.2153001085000001E-2</v>
      </c>
      <c r="J212" s="17">
        <v>3.2221608791999999E-2</v>
      </c>
      <c r="K212" s="17">
        <v>2.9456922654E-2</v>
      </c>
      <c r="L212" s="17">
        <v>2.952553036E-2</v>
      </c>
      <c r="M212" s="44"/>
    </row>
    <row r="213" spans="1:13">
      <c r="A213" s="15" t="s">
        <v>36</v>
      </c>
      <c r="B213" s="13">
        <v>19</v>
      </c>
      <c r="C213" s="16">
        <v>37292.0078125</v>
      </c>
      <c r="D213" s="16">
        <v>1294.7</v>
      </c>
      <c r="E213" s="16">
        <v>1228.7</v>
      </c>
      <c r="F213" s="16">
        <v>1212.5388510299999</v>
      </c>
      <c r="G213" s="16">
        <v>1213.33128184875</v>
      </c>
      <c r="H213" s="16">
        <v>0.79243081874400001</v>
      </c>
      <c r="I213" s="17">
        <v>5.8656803740000001E-3</v>
      </c>
      <c r="J213" s="17">
        <v>5.9228048560000003E-3</v>
      </c>
      <c r="K213" s="17">
        <v>1.107894907E-3</v>
      </c>
      <c r="L213" s="17">
        <v>1.165019389E-3</v>
      </c>
      <c r="M213" s="44"/>
    </row>
    <row r="214" spans="1:13">
      <c r="A214" s="15" t="s">
        <v>36</v>
      </c>
      <c r="B214" s="13">
        <v>20</v>
      </c>
      <c r="C214" s="16">
        <v>37836.51953125</v>
      </c>
      <c r="D214" s="16">
        <v>1175.0999999999999</v>
      </c>
      <c r="E214" s="16">
        <v>1114.2</v>
      </c>
      <c r="F214" s="16">
        <v>986.97654570220402</v>
      </c>
      <c r="G214" s="16">
        <v>987.36443339330799</v>
      </c>
      <c r="H214" s="16">
        <v>0.38788769110400001</v>
      </c>
      <c r="I214" s="17">
        <v>1.3533417431E-2</v>
      </c>
      <c r="J214" s="17">
        <v>1.3561379346E-2</v>
      </c>
      <c r="K214" s="17">
        <v>9.1432790219999997E-3</v>
      </c>
      <c r="L214" s="17">
        <v>9.1712409379999995E-3</v>
      </c>
      <c r="M214" s="44"/>
    </row>
    <row r="215" spans="1:13">
      <c r="A215" s="15" t="s">
        <v>36</v>
      </c>
      <c r="B215" s="13">
        <v>21</v>
      </c>
      <c r="C215" s="16">
        <v>38075.42578125</v>
      </c>
      <c r="D215" s="16">
        <v>1144.2</v>
      </c>
      <c r="E215" s="16">
        <v>1078.9000000000001</v>
      </c>
      <c r="F215" s="16">
        <v>805.97682503733404</v>
      </c>
      <c r="G215" s="16">
        <v>808.08337661903897</v>
      </c>
      <c r="H215" s="16">
        <v>2.1065515817040001</v>
      </c>
      <c r="I215" s="17">
        <v>2.4229860392999999E-2</v>
      </c>
      <c r="J215" s="17">
        <v>2.4381716764E-2</v>
      </c>
      <c r="K215" s="17">
        <v>1.9522536287E-2</v>
      </c>
      <c r="L215" s="17">
        <v>1.9674392658000001E-2</v>
      </c>
      <c r="M215" s="44"/>
    </row>
    <row r="216" spans="1:13">
      <c r="A216" s="15" t="s">
        <v>36</v>
      </c>
      <c r="B216" s="13">
        <v>22</v>
      </c>
      <c r="C216" s="16">
        <v>36873.4765625</v>
      </c>
      <c r="D216" s="16">
        <v>1164.5</v>
      </c>
      <c r="E216" s="16">
        <v>1118.9000000000001</v>
      </c>
      <c r="F216" s="16">
        <v>697.64133255117201</v>
      </c>
      <c r="G216" s="16">
        <v>697.74326579117906</v>
      </c>
      <c r="H216" s="16">
        <v>0.101933240006</v>
      </c>
      <c r="I216" s="17">
        <v>3.3647400101000001E-2</v>
      </c>
      <c r="J216" s="17">
        <v>3.3654748230000003E-2</v>
      </c>
      <c r="K216" s="17">
        <v>3.0360202869E-2</v>
      </c>
      <c r="L216" s="17">
        <v>3.0367550997999999E-2</v>
      </c>
      <c r="M216" s="44"/>
    </row>
    <row r="217" spans="1:13">
      <c r="A217" s="15" t="s">
        <v>36</v>
      </c>
      <c r="B217" s="13">
        <v>23</v>
      </c>
      <c r="C217" s="16">
        <v>34741.17578125</v>
      </c>
      <c r="D217" s="16">
        <v>869</v>
      </c>
      <c r="E217" s="16">
        <v>824.9</v>
      </c>
      <c r="F217" s="16">
        <v>467.74540627289701</v>
      </c>
      <c r="G217" s="16">
        <v>468.30229717441301</v>
      </c>
      <c r="H217" s="16">
        <v>0.55689090151599996</v>
      </c>
      <c r="I217" s="17">
        <v>2.8885359199999999E-2</v>
      </c>
      <c r="J217" s="17">
        <v>2.8925504160999999E-2</v>
      </c>
      <c r="K217" s="17">
        <v>2.5706293456E-2</v>
      </c>
      <c r="L217" s="17">
        <v>2.5746438417E-2</v>
      </c>
      <c r="M217" s="44"/>
    </row>
    <row r="218" spans="1:13">
      <c r="A218" s="15" t="s">
        <v>36</v>
      </c>
      <c r="B218" s="13">
        <v>24</v>
      </c>
      <c r="C218" s="16">
        <v>32260.125</v>
      </c>
      <c r="D218" s="16">
        <v>742.2</v>
      </c>
      <c r="E218" s="16">
        <v>749.6</v>
      </c>
      <c r="F218" s="16">
        <v>307.52383780220498</v>
      </c>
      <c r="G218" s="16">
        <v>307.64396852352201</v>
      </c>
      <c r="H218" s="16">
        <v>0.12013072131700001</v>
      </c>
      <c r="I218" s="17">
        <v>3.1326126836000001E-2</v>
      </c>
      <c r="J218" s="17">
        <v>3.1334786778000001E-2</v>
      </c>
      <c r="K218" s="17">
        <v>3.1859575510000002E-2</v>
      </c>
      <c r="L218" s="17">
        <v>3.1868235452000002E-2</v>
      </c>
      <c r="M218" s="44"/>
    </row>
    <row r="219" spans="1:13">
      <c r="A219" s="15" t="s">
        <v>37</v>
      </c>
      <c r="B219" s="13">
        <v>1</v>
      </c>
      <c r="C219" s="16">
        <v>30458.482421875</v>
      </c>
      <c r="D219" s="16">
        <v>902.6</v>
      </c>
      <c r="E219" s="16">
        <v>853.8</v>
      </c>
      <c r="F219" s="16">
        <v>413.60609729620103</v>
      </c>
      <c r="G219" s="16">
        <v>414.63536063088799</v>
      </c>
      <c r="H219" s="16">
        <v>1.0292633346869999</v>
      </c>
      <c r="I219" s="17">
        <v>3.5176228327999999E-2</v>
      </c>
      <c r="J219" s="17">
        <v>3.5250425512E-2</v>
      </c>
      <c r="K219" s="17">
        <v>3.1658350587999998E-2</v>
      </c>
      <c r="L219" s="17">
        <v>3.1732547771999998E-2</v>
      </c>
      <c r="M219" s="44"/>
    </row>
    <row r="220" spans="1:13">
      <c r="A220" s="15" t="s">
        <v>37</v>
      </c>
      <c r="B220" s="13">
        <v>2</v>
      </c>
      <c r="C220" s="16">
        <v>29366.5</v>
      </c>
      <c r="D220" s="16">
        <v>884.6</v>
      </c>
      <c r="E220" s="16">
        <v>848.8</v>
      </c>
      <c r="F220" s="16">
        <v>694.33594284947503</v>
      </c>
      <c r="G220" s="16">
        <v>697.57124282512098</v>
      </c>
      <c r="H220" s="16">
        <v>3.2352999756459999</v>
      </c>
      <c r="I220" s="17">
        <v>1.3482465194000001E-2</v>
      </c>
      <c r="J220" s="17">
        <v>1.3715690394E-2</v>
      </c>
      <c r="K220" s="17">
        <v>1.0901727016E-2</v>
      </c>
      <c r="L220" s="17">
        <v>1.1134952215999999E-2</v>
      </c>
      <c r="M220" s="44"/>
    </row>
    <row r="221" spans="1:13">
      <c r="A221" s="15" t="s">
        <v>37</v>
      </c>
      <c r="B221" s="13">
        <v>3</v>
      </c>
      <c r="C221" s="16">
        <v>28785.08203125</v>
      </c>
      <c r="D221" s="16">
        <v>870.9</v>
      </c>
      <c r="E221" s="16">
        <v>834.6</v>
      </c>
      <c r="F221" s="16">
        <v>1108.2585408299699</v>
      </c>
      <c r="G221" s="16">
        <v>1121.7973275889201</v>
      </c>
      <c r="H221" s="16">
        <v>13.538786758951</v>
      </c>
      <c r="I221" s="17">
        <v>1.8086600893000002E-2</v>
      </c>
      <c r="J221" s="17">
        <v>1.7110621454999999E-2</v>
      </c>
      <c r="K221" s="17">
        <v>2.0703382900000001E-2</v>
      </c>
      <c r="L221" s="17">
        <v>1.9727403461999998E-2</v>
      </c>
      <c r="M221" s="44"/>
    </row>
    <row r="222" spans="1:13">
      <c r="A222" s="15" t="s">
        <v>37</v>
      </c>
      <c r="B222" s="13">
        <v>4</v>
      </c>
      <c r="C222" s="16">
        <v>28809.22265625</v>
      </c>
      <c r="D222" s="16">
        <v>1129.3</v>
      </c>
      <c r="E222" s="16">
        <v>1041.5</v>
      </c>
      <c r="F222" s="16">
        <v>1097.1652029088</v>
      </c>
      <c r="G222" s="16">
        <v>1105.09288073383</v>
      </c>
      <c r="H222" s="16">
        <v>7.9276778250259996</v>
      </c>
      <c r="I222" s="17">
        <v>1.7450345490000001E-3</v>
      </c>
      <c r="J222" s="17">
        <v>2.3165222809999999E-3</v>
      </c>
      <c r="K222" s="17">
        <v>4.5842618749999996E-3</v>
      </c>
      <c r="L222" s="17">
        <v>4.0127741419999996E-3</v>
      </c>
      <c r="M222" s="44"/>
    </row>
    <row r="223" spans="1:13">
      <c r="A223" s="15" t="s">
        <v>37</v>
      </c>
      <c r="B223" s="13">
        <v>5</v>
      </c>
      <c r="C223" s="16">
        <v>29426.892578125</v>
      </c>
      <c r="D223" s="16">
        <v>1353.3</v>
      </c>
      <c r="E223" s="16">
        <v>1244.2</v>
      </c>
      <c r="F223" s="16">
        <v>1182.7328795195499</v>
      </c>
      <c r="G223" s="16">
        <v>1229.61235022752</v>
      </c>
      <c r="H223" s="16">
        <v>46.87947070797</v>
      </c>
      <c r="I223" s="17">
        <v>8.9163530679999999E-3</v>
      </c>
      <c r="J223" s="17">
        <v>1.2295784347999999E-2</v>
      </c>
      <c r="K223" s="17">
        <v>1.051589516E-3</v>
      </c>
      <c r="L223" s="17">
        <v>4.4310207949999998E-3</v>
      </c>
      <c r="M223" s="44"/>
    </row>
    <row r="224" spans="1:13">
      <c r="A224" s="15" t="s">
        <v>37</v>
      </c>
      <c r="B224" s="13">
        <v>6</v>
      </c>
      <c r="C224" s="16">
        <v>31467.87109375</v>
      </c>
      <c r="D224" s="16">
        <v>1420</v>
      </c>
      <c r="E224" s="16">
        <v>1343.9</v>
      </c>
      <c r="F224" s="16">
        <v>1011.85319411612</v>
      </c>
      <c r="G224" s="16">
        <v>1086.77420823955</v>
      </c>
      <c r="H224" s="16">
        <v>74.921014123429003</v>
      </c>
      <c r="I224" s="17">
        <v>2.402146711E-2</v>
      </c>
      <c r="J224" s="17">
        <v>2.9422347598000002E-2</v>
      </c>
      <c r="K224" s="17">
        <v>1.8535596291E-2</v>
      </c>
      <c r="L224" s="17">
        <v>2.3936476779000002E-2</v>
      </c>
      <c r="M224" s="44"/>
    </row>
    <row r="225" spans="1:13">
      <c r="A225" s="15" t="s">
        <v>37</v>
      </c>
      <c r="B225" s="13">
        <v>7</v>
      </c>
      <c r="C225" s="16">
        <v>34823.65625</v>
      </c>
      <c r="D225" s="16">
        <v>1284.4000000000001</v>
      </c>
      <c r="E225" s="16">
        <v>1218.7</v>
      </c>
      <c r="F225" s="16">
        <v>1089.64971129537</v>
      </c>
      <c r="G225" s="16">
        <v>1110.8028056955</v>
      </c>
      <c r="H225" s="16">
        <v>21.153094400126999</v>
      </c>
      <c r="I225" s="17">
        <v>1.2514215275000001E-2</v>
      </c>
      <c r="J225" s="17">
        <v>1.4039092322000001E-2</v>
      </c>
      <c r="K225" s="17">
        <v>7.7780561059999998E-3</v>
      </c>
      <c r="L225" s="17">
        <v>9.3029331529999992E-3</v>
      </c>
      <c r="M225" s="44"/>
    </row>
    <row r="226" spans="1:13">
      <c r="A226" s="15" t="s">
        <v>37</v>
      </c>
      <c r="B226" s="13">
        <v>8</v>
      </c>
      <c r="C226" s="16">
        <v>36779.02734375</v>
      </c>
      <c r="D226" s="16">
        <v>1385.5</v>
      </c>
      <c r="E226" s="16">
        <v>1285.5</v>
      </c>
      <c r="F226" s="16">
        <v>1094.9703487992699</v>
      </c>
      <c r="G226" s="16">
        <v>1102.05682535203</v>
      </c>
      <c r="H226" s="16">
        <v>7.0864765527509999</v>
      </c>
      <c r="I226" s="17">
        <v>2.0432754803999999E-2</v>
      </c>
      <c r="J226" s="17">
        <v>2.0943602305999998E-2</v>
      </c>
      <c r="K226" s="17">
        <v>1.3223988944999999E-2</v>
      </c>
      <c r="L226" s="17">
        <v>1.3734836447E-2</v>
      </c>
      <c r="M226" s="44"/>
    </row>
    <row r="227" spans="1:13">
      <c r="A227" s="15" t="s">
        <v>37</v>
      </c>
      <c r="B227" s="13">
        <v>9</v>
      </c>
      <c r="C227" s="16">
        <v>36510.10546875</v>
      </c>
      <c r="D227" s="16">
        <v>1274.2</v>
      </c>
      <c r="E227" s="16">
        <v>1178</v>
      </c>
      <c r="F227" s="16">
        <v>706.08044366012302</v>
      </c>
      <c r="G227" s="16">
        <v>712.29829744171298</v>
      </c>
      <c r="H227" s="16">
        <v>6.2178537815899997</v>
      </c>
      <c r="I227" s="17">
        <v>4.0506178096000003E-2</v>
      </c>
      <c r="J227" s="17">
        <v>4.0954408616999997E-2</v>
      </c>
      <c r="K227" s="17">
        <v>3.3571345340000003E-2</v>
      </c>
      <c r="L227" s="17">
        <v>3.4019575859999998E-2</v>
      </c>
      <c r="M227" s="44"/>
    </row>
    <row r="228" spans="1:13">
      <c r="A228" s="15" t="s">
        <v>37</v>
      </c>
      <c r="B228" s="13">
        <v>10</v>
      </c>
      <c r="C228" s="16">
        <v>36628.98828125</v>
      </c>
      <c r="D228" s="16">
        <v>1088.7</v>
      </c>
      <c r="E228" s="16">
        <v>1028.5999999999999</v>
      </c>
      <c r="F228" s="16">
        <v>426.47757964536203</v>
      </c>
      <c r="G228" s="16">
        <v>428.16482468598002</v>
      </c>
      <c r="H228" s="16">
        <v>1.6872450406170001</v>
      </c>
      <c r="I228" s="17">
        <v>4.7616434206000001E-2</v>
      </c>
      <c r="J228" s="17">
        <v>4.7738063751000002E-2</v>
      </c>
      <c r="K228" s="17">
        <v>4.3283965925000001E-2</v>
      </c>
      <c r="L228" s="17">
        <v>4.3405595468999997E-2</v>
      </c>
      <c r="M228" s="44"/>
    </row>
    <row r="229" spans="1:13">
      <c r="A229" s="15" t="s">
        <v>37</v>
      </c>
      <c r="B229" s="13">
        <v>11</v>
      </c>
      <c r="C229" s="16">
        <v>36676.6015625</v>
      </c>
      <c r="D229" s="16">
        <v>893.8</v>
      </c>
      <c r="E229" s="16">
        <v>860.6</v>
      </c>
      <c r="F229" s="16">
        <v>559.99343175758895</v>
      </c>
      <c r="G229" s="16">
        <v>561.62992078425702</v>
      </c>
      <c r="H229" s="16">
        <v>1.636489026667</v>
      </c>
      <c r="I229" s="17">
        <v>2.3945363264999998E-2</v>
      </c>
      <c r="J229" s="17">
        <v>2.4063333927E-2</v>
      </c>
      <c r="K229" s="17">
        <v>2.1552052998999999E-2</v>
      </c>
      <c r="L229" s="17">
        <v>2.1670023662E-2</v>
      </c>
      <c r="M229" s="44"/>
    </row>
    <row r="230" spans="1:13">
      <c r="A230" s="15" t="s">
        <v>37</v>
      </c>
      <c r="B230" s="13">
        <v>12</v>
      </c>
      <c r="C230" s="16">
        <v>36309.296875</v>
      </c>
      <c r="D230" s="16">
        <v>773.5</v>
      </c>
      <c r="E230" s="16">
        <v>757.4</v>
      </c>
      <c r="F230" s="16">
        <v>669.378612489121</v>
      </c>
      <c r="G230" s="16">
        <v>671.19946804169604</v>
      </c>
      <c r="H230" s="16">
        <v>1.820855552574</v>
      </c>
      <c r="I230" s="17">
        <v>7.374605821E-3</v>
      </c>
      <c r="J230" s="17">
        <v>7.5058670349999997E-3</v>
      </c>
      <c r="K230" s="17">
        <v>6.2139945180000001E-3</v>
      </c>
      <c r="L230" s="17">
        <v>6.3452557310000003E-3</v>
      </c>
      <c r="M230" s="44"/>
    </row>
    <row r="231" spans="1:13">
      <c r="A231" s="15" t="s">
        <v>37</v>
      </c>
      <c r="B231" s="13">
        <v>13</v>
      </c>
      <c r="C231" s="16">
        <v>35828.65234375</v>
      </c>
      <c r="D231" s="16">
        <v>655.6</v>
      </c>
      <c r="E231" s="16">
        <v>651.20000000000005</v>
      </c>
      <c r="F231" s="16">
        <v>643.40294150072998</v>
      </c>
      <c r="G231" s="16">
        <v>648.00193030733203</v>
      </c>
      <c r="H231" s="16">
        <v>4.5989888066009996</v>
      </c>
      <c r="I231" s="17">
        <v>5.4772705300000003E-4</v>
      </c>
      <c r="J231" s="17">
        <v>8.7925738800000001E-4</v>
      </c>
      <c r="K231" s="17">
        <v>2.30541356E-4</v>
      </c>
      <c r="L231" s="17">
        <v>5.6207169099999998E-4</v>
      </c>
      <c r="M231" s="44"/>
    </row>
    <row r="232" spans="1:13">
      <c r="A232" s="15" t="s">
        <v>37</v>
      </c>
      <c r="B232" s="13">
        <v>14</v>
      </c>
      <c r="C232" s="16">
        <v>35287.84765625</v>
      </c>
      <c r="D232" s="16">
        <v>660.2</v>
      </c>
      <c r="E232" s="16">
        <v>655</v>
      </c>
      <c r="F232" s="16">
        <v>523.59612592911401</v>
      </c>
      <c r="G232" s="16">
        <v>523.77621482081804</v>
      </c>
      <c r="H232" s="16">
        <v>0.18008889170299999</v>
      </c>
      <c r="I232" s="17">
        <v>9.8344712490000003E-3</v>
      </c>
      <c r="J232" s="17">
        <v>9.8474534360000008E-3</v>
      </c>
      <c r="K232" s="17">
        <v>9.4596154249999998E-3</v>
      </c>
      <c r="L232" s="17">
        <v>9.4725976109999999E-3</v>
      </c>
      <c r="M232" s="44"/>
    </row>
    <row r="233" spans="1:13">
      <c r="A233" s="15" t="s">
        <v>37</v>
      </c>
      <c r="B233" s="13">
        <v>15</v>
      </c>
      <c r="C233" s="16">
        <v>34584.01171875</v>
      </c>
      <c r="D233" s="16">
        <v>603.9</v>
      </c>
      <c r="E233" s="16">
        <v>595.20000000000005</v>
      </c>
      <c r="F233" s="16">
        <v>505.20174064543301</v>
      </c>
      <c r="G233" s="16">
        <v>505.88221842609801</v>
      </c>
      <c r="H233" s="16">
        <v>0.680477780664</v>
      </c>
      <c r="I233" s="17">
        <v>7.0658723740000002E-3</v>
      </c>
      <c r="J233" s="17">
        <v>7.1149264239999998E-3</v>
      </c>
      <c r="K233" s="17">
        <v>6.4387097440000004E-3</v>
      </c>
      <c r="L233" s="17">
        <v>6.487763794E-3</v>
      </c>
      <c r="M233" s="44"/>
    </row>
    <row r="234" spans="1:13">
      <c r="A234" s="15" t="s">
        <v>37</v>
      </c>
      <c r="B234" s="13">
        <v>16</v>
      </c>
      <c r="C234" s="16">
        <v>34064.90234375</v>
      </c>
      <c r="D234" s="16">
        <v>642</v>
      </c>
      <c r="E234" s="16">
        <v>635.6</v>
      </c>
      <c r="F234" s="16">
        <v>493.931896187402</v>
      </c>
      <c r="G234" s="16">
        <v>494.83284775543098</v>
      </c>
      <c r="H234" s="16">
        <v>0.90095156802800003</v>
      </c>
      <c r="I234" s="17">
        <v>1.0608935426999999E-2</v>
      </c>
      <c r="J234" s="17">
        <v>1.0673882916000001E-2</v>
      </c>
      <c r="K234" s="17">
        <v>1.0147574412E-2</v>
      </c>
      <c r="L234" s="17">
        <v>1.0212521901000001E-2</v>
      </c>
      <c r="M234" s="44"/>
    </row>
    <row r="235" spans="1:13">
      <c r="A235" s="15" t="s">
        <v>37</v>
      </c>
      <c r="B235" s="13">
        <v>17</v>
      </c>
      <c r="C235" s="16">
        <v>33770.671875</v>
      </c>
      <c r="D235" s="16">
        <v>545.1</v>
      </c>
      <c r="E235" s="16">
        <v>536.6</v>
      </c>
      <c r="F235" s="16">
        <v>414.48869236224101</v>
      </c>
      <c r="G235" s="16">
        <v>414.61007013770501</v>
      </c>
      <c r="H235" s="16">
        <v>0.121377775464</v>
      </c>
      <c r="I235" s="17">
        <v>9.4067135130000007E-3</v>
      </c>
      <c r="J235" s="17">
        <v>9.4154633529999997E-3</v>
      </c>
      <c r="K235" s="17">
        <v>8.7939684150000006E-3</v>
      </c>
      <c r="L235" s="17">
        <v>8.8027182549999996E-3</v>
      </c>
      <c r="M235" s="44"/>
    </row>
    <row r="236" spans="1:13">
      <c r="A236" s="15" t="s">
        <v>37</v>
      </c>
      <c r="B236" s="13">
        <v>18</v>
      </c>
      <c r="C236" s="16">
        <v>33867.91796875</v>
      </c>
      <c r="D236" s="16">
        <v>654.4</v>
      </c>
      <c r="E236" s="16">
        <v>635.9</v>
      </c>
      <c r="F236" s="16">
        <v>339.16977385215301</v>
      </c>
      <c r="G236" s="16">
        <v>339.34461829392097</v>
      </c>
      <c r="H236" s="16">
        <v>0.17484444176700001</v>
      </c>
      <c r="I236" s="17">
        <v>2.2711604794000001E-2</v>
      </c>
      <c r="J236" s="17">
        <v>2.2724208919999999E-2</v>
      </c>
      <c r="K236" s="17">
        <v>2.1377983109999998E-2</v>
      </c>
      <c r="L236" s="17">
        <v>2.1390587236E-2</v>
      </c>
      <c r="M236" s="44"/>
    </row>
    <row r="237" spans="1:13">
      <c r="A237" s="15" t="s">
        <v>37</v>
      </c>
      <c r="B237" s="13">
        <v>19</v>
      </c>
      <c r="C237" s="16">
        <v>34138.3125</v>
      </c>
      <c r="D237" s="16">
        <v>766.6</v>
      </c>
      <c r="E237" s="16">
        <v>740.4</v>
      </c>
      <c r="F237" s="16">
        <v>378.69978530482302</v>
      </c>
      <c r="G237" s="16">
        <v>379.38960862182898</v>
      </c>
      <c r="H237" s="16">
        <v>0.68982331700599997</v>
      </c>
      <c r="I237" s="17">
        <v>2.7913090497000002E-2</v>
      </c>
      <c r="J237" s="17">
        <v>2.7962818245E-2</v>
      </c>
      <c r="K237" s="17">
        <v>2.6024393842000001E-2</v>
      </c>
      <c r="L237" s="17">
        <v>2.6074121589E-2</v>
      </c>
      <c r="M237" s="44"/>
    </row>
    <row r="238" spans="1:13">
      <c r="A238" s="15" t="s">
        <v>37</v>
      </c>
      <c r="B238" s="13">
        <v>20</v>
      </c>
      <c r="C238" s="16">
        <v>35264.4296875</v>
      </c>
      <c r="D238" s="16">
        <v>734.6</v>
      </c>
      <c r="E238" s="16">
        <v>710.8</v>
      </c>
      <c r="F238" s="16">
        <v>546.58248304652</v>
      </c>
      <c r="G238" s="16">
        <v>547.27097193526004</v>
      </c>
      <c r="H238" s="16">
        <v>0.68848888874000003</v>
      </c>
      <c r="I238" s="17">
        <v>1.3504111019E-2</v>
      </c>
      <c r="J238" s="17">
        <v>1.3553742571E-2</v>
      </c>
      <c r="K238" s="17">
        <v>1.1788424745E-2</v>
      </c>
      <c r="L238" s="17">
        <v>1.1838056297000001E-2</v>
      </c>
      <c r="M238" s="44"/>
    </row>
    <row r="239" spans="1:13">
      <c r="A239" s="15" t="s">
        <v>37</v>
      </c>
      <c r="B239" s="13">
        <v>21</v>
      </c>
      <c r="C239" s="16">
        <v>36122.6875</v>
      </c>
      <c r="D239" s="16">
        <v>963</v>
      </c>
      <c r="E239" s="16">
        <v>894.8</v>
      </c>
      <c r="F239" s="16">
        <v>926.300698077216</v>
      </c>
      <c r="G239" s="16">
        <v>927.59034606891305</v>
      </c>
      <c r="H239" s="16">
        <v>1.2896479916970001</v>
      </c>
      <c r="I239" s="17">
        <v>2.5525990429999998E-3</v>
      </c>
      <c r="J239" s="17">
        <v>2.6455667469999999E-3</v>
      </c>
      <c r="K239" s="17">
        <v>2.3637792720000001E-3</v>
      </c>
      <c r="L239" s="17">
        <v>2.2708115680000001E-3</v>
      </c>
      <c r="M239" s="44"/>
    </row>
    <row r="240" spans="1:13">
      <c r="A240" s="15" t="s">
        <v>37</v>
      </c>
      <c r="B240" s="13">
        <v>22</v>
      </c>
      <c r="C240" s="16">
        <v>35121.5</v>
      </c>
      <c r="D240" s="16">
        <v>1409.9</v>
      </c>
      <c r="E240" s="16">
        <v>1310.8</v>
      </c>
      <c r="F240" s="16">
        <v>1439.71099402149</v>
      </c>
      <c r="G240" s="16">
        <v>1440.61299400339</v>
      </c>
      <c r="H240" s="16">
        <v>0.90199998189599995</v>
      </c>
      <c r="I240" s="17">
        <v>2.2140278260000001E-3</v>
      </c>
      <c r="J240" s="17">
        <v>2.1490047589999999E-3</v>
      </c>
      <c r="K240" s="17">
        <v>9.3579147920000005E-3</v>
      </c>
      <c r="L240" s="17">
        <v>9.2928917250000003E-3</v>
      </c>
      <c r="M240" s="44"/>
    </row>
    <row r="241" spans="1:13">
      <c r="A241" s="15" t="s">
        <v>37</v>
      </c>
      <c r="B241" s="13">
        <v>23</v>
      </c>
      <c r="C241" s="16">
        <v>33032.59765625</v>
      </c>
      <c r="D241" s="16">
        <v>1652.7</v>
      </c>
      <c r="E241" s="16">
        <v>1519.2</v>
      </c>
      <c r="F241" s="16">
        <v>1777.0738934655201</v>
      </c>
      <c r="G241" s="16">
        <v>1777.59872342473</v>
      </c>
      <c r="H241" s="16">
        <v>0.524829959204</v>
      </c>
      <c r="I241" s="17">
        <v>9.0036565320000001E-3</v>
      </c>
      <c r="J241" s="17">
        <v>8.9658227699999996E-3</v>
      </c>
      <c r="K241" s="17">
        <v>1.8627358954999999E-2</v>
      </c>
      <c r="L241" s="17">
        <v>1.8589525191999998E-2</v>
      </c>
      <c r="M241" s="44"/>
    </row>
    <row r="242" spans="1:13">
      <c r="A242" s="15" t="s">
        <v>37</v>
      </c>
      <c r="B242" s="13">
        <v>24</v>
      </c>
      <c r="C242" s="16">
        <v>30745.310546875</v>
      </c>
      <c r="D242" s="16">
        <v>1671.4</v>
      </c>
      <c r="E242" s="16">
        <v>1574.1</v>
      </c>
      <c r="F242" s="16">
        <v>2141.23497485904</v>
      </c>
      <c r="G242" s="16">
        <v>2142.0066081178402</v>
      </c>
      <c r="H242" s="16">
        <v>0.77163325879900002</v>
      </c>
      <c r="I242" s="17">
        <v>3.3924928496999997E-2</v>
      </c>
      <c r="J242" s="17">
        <v>3.3869303262000001E-2</v>
      </c>
      <c r="K242" s="17">
        <v>4.0939057677999997E-2</v>
      </c>
      <c r="L242" s="17">
        <v>4.0883432443000002E-2</v>
      </c>
      <c r="M242" s="44"/>
    </row>
    <row r="243" spans="1:13">
      <c r="A243" s="15" t="s">
        <v>38</v>
      </c>
      <c r="B243" s="13">
        <v>1</v>
      </c>
      <c r="C243" s="16">
        <v>28979.373046875</v>
      </c>
      <c r="D243" s="16">
        <v>2083.8000000000002</v>
      </c>
      <c r="E243" s="16">
        <v>1905.5</v>
      </c>
      <c r="F243" s="16">
        <v>1981.5695768753001</v>
      </c>
      <c r="G243" s="16">
        <v>1982.0168880165199</v>
      </c>
      <c r="H243" s="16">
        <v>0.44731114122499999</v>
      </c>
      <c r="I243" s="17">
        <v>7.3420696800000004E-3</v>
      </c>
      <c r="J243" s="17">
        <v>7.374336227E-3</v>
      </c>
      <c r="K243" s="17">
        <v>5.5195042929999999E-3</v>
      </c>
      <c r="L243" s="17">
        <v>5.4872377460000003E-3</v>
      </c>
      <c r="M243" s="44"/>
    </row>
    <row r="244" spans="1:13">
      <c r="A244" s="15" t="s">
        <v>38</v>
      </c>
      <c r="B244" s="13">
        <v>2</v>
      </c>
      <c r="C244" s="16">
        <v>28091.56640625</v>
      </c>
      <c r="D244" s="16">
        <v>1897.7</v>
      </c>
      <c r="E244" s="16">
        <v>1757.7</v>
      </c>
      <c r="F244" s="16">
        <v>1644.9117155075301</v>
      </c>
      <c r="G244" s="16">
        <v>1645.62962660315</v>
      </c>
      <c r="H244" s="16">
        <v>0.71791109561900002</v>
      </c>
      <c r="I244" s="17">
        <v>1.8182959921E-2</v>
      </c>
      <c r="J244" s="17">
        <v>1.823474605E-2</v>
      </c>
      <c r="K244" s="17">
        <v>8.0841357130000003E-3</v>
      </c>
      <c r="L244" s="17">
        <v>8.1359218409999996E-3</v>
      </c>
      <c r="M244" s="44"/>
    </row>
    <row r="245" spans="1:13">
      <c r="A245" s="15" t="s">
        <v>38</v>
      </c>
      <c r="B245" s="13">
        <v>3</v>
      </c>
      <c r="C245" s="16">
        <v>27804.4609375</v>
      </c>
      <c r="D245" s="16">
        <v>1871.5</v>
      </c>
      <c r="E245" s="16">
        <v>1686.2</v>
      </c>
      <c r="F245" s="16">
        <v>1551.79854767048</v>
      </c>
      <c r="G245" s="16">
        <v>1552.4303176164301</v>
      </c>
      <c r="H245" s="16">
        <v>0.631769945951</v>
      </c>
      <c r="I245" s="17">
        <v>2.3015918803999998E-2</v>
      </c>
      <c r="J245" s="17">
        <v>2.3061491186999999E-2</v>
      </c>
      <c r="K245" s="17">
        <v>9.6494036189999997E-3</v>
      </c>
      <c r="L245" s="17">
        <v>9.6949760020000001E-3</v>
      </c>
      <c r="M245" s="44"/>
    </row>
    <row r="246" spans="1:13">
      <c r="A246" s="15" t="s">
        <v>38</v>
      </c>
      <c r="B246" s="13">
        <v>4</v>
      </c>
      <c r="C246" s="16">
        <v>27954.515625</v>
      </c>
      <c r="D246" s="16">
        <v>1785.2</v>
      </c>
      <c r="E246" s="16">
        <v>1611.5</v>
      </c>
      <c r="F246" s="16">
        <v>1268.53171052729</v>
      </c>
      <c r="G246" s="16">
        <v>1268.9792684188301</v>
      </c>
      <c r="H246" s="16">
        <v>0.447557891534</v>
      </c>
      <c r="I246" s="17">
        <v>3.7237303005999998E-2</v>
      </c>
      <c r="J246" s="17">
        <v>3.7269587351999998E-2</v>
      </c>
      <c r="K246" s="17">
        <v>2.4707547542E-2</v>
      </c>
      <c r="L246" s="17">
        <v>2.4739831888E-2</v>
      </c>
      <c r="M246" s="44"/>
    </row>
    <row r="247" spans="1:13">
      <c r="A247" s="15" t="s">
        <v>38</v>
      </c>
      <c r="B247" s="13">
        <v>5</v>
      </c>
      <c r="C247" s="16">
        <v>28786.091796875</v>
      </c>
      <c r="D247" s="16">
        <v>1535.6</v>
      </c>
      <c r="E247" s="16">
        <v>1364.2</v>
      </c>
      <c r="F247" s="16">
        <v>1162.18645748376</v>
      </c>
      <c r="G247" s="16">
        <v>1185.59311416483</v>
      </c>
      <c r="H247" s="16">
        <v>23.406656681064</v>
      </c>
      <c r="I247" s="17">
        <v>2.5247557226E-2</v>
      </c>
      <c r="J247" s="17">
        <v>2.6935983734E-2</v>
      </c>
      <c r="K247" s="17">
        <v>1.2883711016999999E-2</v>
      </c>
      <c r="L247" s="17">
        <v>1.4572137525000001E-2</v>
      </c>
      <c r="M247" s="44"/>
    </row>
    <row r="248" spans="1:13">
      <c r="A248" s="15" t="s">
        <v>38</v>
      </c>
      <c r="B248" s="13">
        <v>6</v>
      </c>
      <c r="C248" s="16">
        <v>31042.6796875</v>
      </c>
      <c r="D248" s="16">
        <v>1477.3</v>
      </c>
      <c r="E248" s="16">
        <v>1363.6</v>
      </c>
      <c r="F248" s="16">
        <v>1137.71549273457</v>
      </c>
      <c r="G248" s="16">
        <v>1154.4748690941699</v>
      </c>
      <c r="H248" s="16">
        <v>16.759376359598001</v>
      </c>
      <c r="I248" s="17">
        <v>2.3286816049999999E-2</v>
      </c>
      <c r="J248" s="17">
        <v>2.4495744590999999E-2</v>
      </c>
      <c r="K248" s="17">
        <v>1.5085128103999999E-2</v>
      </c>
      <c r="L248" s="17">
        <v>1.6294056644E-2</v>
      </c>
      <c r="M248" s="44"/>
    </row>
    <row r="249" spans="1:13">
      <c r="A249" s="15" t="s">
        <v>38</v>
      </c>
      <c r="B249" s="13">
        <v>7</v>
      </c>
      <c r="C249" s="16">
        <v>34456.59375</v>
      </c>
      <c r="D249" s="16">
        <v>1379.1</v>
      </c>
      <c r="E249" s="16">
        <v>1329.7</v>
      </c>
      <c r="F249" s="16">
        <v>1230.1257946933499</v>
      </c>
      <c r="G249" s="16">
        <v>1230.4482866542701</v>
      </c>
      <c r="H249" s="16">
        <v>0.322491960922</v>
      </c>
      <c r="I249" s="17">
        <v>1.0722910866E-2</v>
      </c>
      <c r="J249" s="17">
        <v>1.0746173649000001E-2</v>
      </c>
      <c r="K249" s="17">
        <v>7.1594686099999997E-3</v>
      </c>
      <c r="L249" s="17">
        <v>7.1827313930000001E-3</v>
      </c>
      <c r="M249" s="44"/>
    </row>
    <row r="250" spans="1:13">
      <c r="A250" s="15" t="s">
        <v>38</v>
      </c>
      <c r="B250" s="13">
        <v>8</v>
      </c>
      <c r="C250" s="16">
        <v>36458.1484375</v>
      </c>
      <c r="D250" s="16">
        <v>1355.5</v>
      </c>
      <c r="E250" s="16">
        <v>1320.8</v>
      </c>
      <c r="F250" s="16">
        <v>1400.3180451102301</v>
      </c>
      <c r="G250" s="16">
        <v>1400.47202289041</v>
      </c>
      <c r="H250" s="16">
        <v>0.15397778017399999</v>
      </c>
      <c r="I250" s="17">
        <v>3.2440325240000001E-3</v>
      </c>
      <c r="J250" s="17">
        <v>3.2329254199999998E-3</v>
      </c>
      <c r="K250" s="17">
        <v>5.7470982390000003E-3</v>
      </c>
      <c r="L250" s="17">
        <v>5.7359911350000001E-3</v>
      </c>
      <c r="M250" s="44"/>
    </row>
    <row r="251" spans="1:13">
      <c r="A251" s="15" t="s">
        <v>38</v>
      </c>
      <c r="B251" s="13">
        <v>9</v>
      </c>
      <c r="C251" s="16">
        <v>36344.8125</v>
      </c>
      <c r="D251" s="16">
        <v>1387.4</v>
      </c>
      <c r="E251" s="16">
        <v>1353.2</v>
      </c>
      <c r="F251" s="16">
        <v>1343.33447213978</v>
      </c>
      <c r="G251" s="16">
        <v>1343.53447214276</v>
      </c>
      <c r="H251" s="16">
        <v>0.20000000298000001</v>
      </c>
      <c r="I251" s="17">
        <v>3.1642161040000001E-3</v>
      </c>
      <c r="J251" s="17">
        <v>3.1786429960000001E-3</v>
      </c>
      <c r="K251" s="17">
        <v>6.97217619E-4</v>
      </c>
      <c r="L251" s="17">
        <v>7.1164451100000001E-4</v>
      </c>
      <c r="M251" s="44"/>
    </row>
    <row r="252" spans="1:13">
      <c r="A252" s="15" t="s">
        <v>38</v>
      </c>
      <c r="B252" s="13">
        <v>10</v>
      </c>
      <c r="C252" s="16">
        <v>36375.44921875</v>
      </c>
      <c r="D252" s="16">
        <v>1321.7</v>
      </c>
      <c r="E252" s="16">
        <v>1280.5</v>
      </c>
      <c r="F252" s="16">
        <v>1196.02756131092</v>
      </c>
      <c r="G252" s="16">
        <v>1196.80215018487</v>
      </c>
      <c r="H252" s="16">
        <v>0.77458887395700005</v>
      </c>
      <c r="I252" s="17">
        <v>9.0094387800000002E-3</v>
      </c>
      <c r="J252" s="17">
        <v>9.0653133289999993E-3</v>
      </c>
      <c r="K252" s="17">
        <v>6.0374990839999997E-3</v>
      </c>
      <c r="L252" s="17">
        <v>6.0933736340000001E-3</v>
      </c>
      <c r="M252" s="44"/>
    </row>
    <row r="253" spans="1:13">
      <c r="A253" s="15" t="s">
        <v>38</v>
      </c>
      <c r="B253" s="13">
        <v>11</v>
      </c>
      <c r="C253" s="16">
        <v>36376.15625</v>
      </c>
      <c r="D253" s="16">
        <v>1063.5999999999999</v>
      </c>
      <c r="E253" s="16">
        <v>1041</v>
      </c>
      <c r="F253" s="16">
        <v>989.87084970215506</v>
      </c>
      <c r="G253" s="16">
        <v>991.18679411816299</v>
      </c>
      <c r="H253" s="16">
        <v>1.315944416007</v>
      </c>
      <c r="I253" s="17">
        <v>5.2234874039999999E-3</v>
      </c>
      <c r="J253" s="17">
        <v>5.3184123420000002E-3</v>
      </c>
      <c r="K253" s="17">
        <v>3.5932486379999999E-3</v>
      </c>
      <c r="L253" s="17">
        <v>3.6881735760000002E-3</v>
      </c>
      <c r="M253" s="44"/>
    </row>
    <row r="254" spans="1:13">
      <c r="A254" s="15" t="s">
        <v>38</v>
      </c>
      <c r="B254" s="13">
        <v>12</v>
      </c>
      <c r="C254" s="16">
        <v>36049.76171875</v>
      </c>
      <c r="D254" s="16">
        <v>1152.5999999999999</v>
      </c>
      <c r="E254" s="16">
        <v>1137.5</v>
      </c>
      <c r="F254" s="16">
        <v>1098.6338193587601</v>
      </c>
      <c r="G254" s="16">
        <v>1099.05515268618</v>
      </c>
      <c r="H254" s="16">
        <v>0.421333327423</v>
      </c>
      <c r="I254" s="17">
        <v>3.8624285730000001E-3</v>
      </c>
      <c r="J254" s="17">
        <v>3.8928212239999998E-3</v>
      </c>
      <c r="K254" s="17">
        <v>2.773198248E-3</v>
      </c>
      <c r="L254" s="17">
        <v>2.8035908990000002E-3</v>
      </c>
      <c r="M254" s="44"/>
    </row>
    <row r="255" spans="1:13">
      <c r="A255" s="15" t="s">
        <v>38</v>
      </c>
      <c r="B255" s="13">
        <v>13</v>
      </c>
      <c r="C255" s="16">
        <v>35391.25</v>
      </c>
      <c r="D255" s="16">
        <v>1177.4000000000001</v>
      </c>
      <c r="E255" s="16">
        <v>1136.3</v>
      </c>
      <c r="F255" s="16">
        <v>1260.3240176833101</v>
      </c>
      <c r="G255" s="16">
        <v>1260.8270391784499</v>
      </c>
      <c r="H255" s="16">
        <v>0.50302149513799999</v>
      </c>
      <c r="I255" s="17">
        <v>6.0179643060000003E-3</v>
      </c>
      <c r="J255" s="17">
        <v>5.9816791230000001E-3</v>
      </c>
      <c r="K255" s="17">
        <v>8.9826905559999993E-3</v>
      </c>
      <c r="L255" s="17">
        <v>8.9464053719999995E-3</v>
      </c>
      <c r="M255" s="44"/>
    </row>
    <row r="256" spans="1:13">
      <c r="A256" s="15" t="s">
        <v>38</v>
      </c>
      <c r="B256" s="13">
        <v>14</v>
      </c>
      <c r="C256" s="16">
        <v>34829.08203125</v>
      </c>
      <c r="D256" s="16">
        <v>1246.3</v>
      </c>
      <c r="E256" s="16">
        <v>1210.9000000000001</v>
      </c>
      <c r="F256" s="16">
        <v>1421.6066630144201</v>
      </c>
      <c r="G256" s="16">
        <v>1420.67128523674</v>
      </c>
      <c r="H256" s="16">
        <v>-0.93537777768200003</v>
      </c>
      <c r="I256" s="17">
        <v>1.2578178261E-2</v>
      </c>
      <c r="J256" s="17">
        <v>1.2645651230000001E-2</v>
      </c>
      <c r="K256" s="17">
        <v>1.5131738096E-2</v>
      </c>
      <c r="L256" s="17">
        <v>1.5199211066E-2</v>
      </c>
      <c r="M256" s="44"/>
    </row>
    <row r="257" spans="1:13">
      <c r="A257" s="15" t="s">
        <v>38</v>
      </c>
      <c r="B257" s="13">
        <v>15</v>
      </c>
      <c r="C257" s="16">
        <v>34256.38671875</v>
      </c>
      <c r="D257" s="16">
        <v>1524.5</v>
      </c>
      <c r="E257" s="16">
        <v>1472.7</v>
      </c>
      <c r="F257" s="16">
        <v>1579.2661678059601</v>
      </c>
      <c r="G257" s="16">
        <v>1579.9085344893899</v>
      </c>
      <c r="H257" s="16">
        <v>0.64236668343299996</v>
      </c>
      <c r="I257" s="17">
        <v>3.9968646380000002E-3</v>
      </c>
      <c r="J257" s="17">
        <v>3.9505278650000001E-3</v>
      </c>
      <c r="K257" s="17">
        <v>7.7334295960000002E-3</v>
      </c>
      <c r="L257" s="17">
        <v>7.6870928230000002E-3</v>
      </c>
      <c r="M257" s="44"/>
    </row>
    <row r="258" spans="1:13">
      <c r="A258" s="15" t="s">
        <v>38</v>
      </c>
      <c r="B258" s="13">
        <v>16</v>
      </c>
      <c r="C258" s="16">
        <v>33764.29296875</v>
      </c>
      <c r="D258" s="16">
        <v>1609.8</v>
      </c>
      <c r="E258" s="16">
        <v>1574.3</v>
      </c>
      <c r="F258" s="16">
        <v>1556.6035081824</v>
      </c>
      <c r="G258" s="16">
        <v>1557.8612058214201</v>
      </c>
      <c r="H258" s="16">
        <v>1.257697639024</v>
      </c>
      <c r="I258" s="17">
        <v>3.7465768E-3</v>
      </c>
      <c r="J258" s="17">
        <v>3.837300138E-3</v>
      </c>
      <c r="K258" s="17">
        <v>1.1858035179999999E-3</v>
      </c>
      <c r="L258" s="17">
        <v>1.2765268560000001E-3</v>
      </c>
      <c r="M258" s="44"/>
    </row>
    <row r="259" spans="1:13">
      <c r="A259" s="15" t="s">
        <v>38</v>
      </c>
      <c r="B259" s="13">
        <v>17</v>
      </c>
      <c r="C259" s="16">
        <v>33635.109375</v>
      </c>
      <c r="D259" s="16">
        <v>1703.5</v>
      </c>
      <c r="E259" s="16">
        <v>1667.3</v>
      </c>
      <c r="F259" s="16">
        <v>1379.05247679439</v>
      </c>
      <c r="G259" s="16">
        <v>1379.8759001096701</v>
      </c>
      <c r="H259" s="16">
        <v>0.82342331527799995</v>
      </c>
      <c r="I259" s="17">
        <v>2.3344449244999999E-2</v>
      </c>
      <c r="J259" s="17">
        <v>2.3403846440000001E-2</v>
      </c>
      <c r="K259" s="17">
        <v>2.0733181843E-2</v>
      </c>
      <c r="L259" s="17">
        <v>2.0792579038000001E-2</v>
      </c>
      <c r="M259" s="44"/>
    </row>
    <row r="260" spans="1:13">
      <c r="A260" s="15" t="s">
        <v>38</v>
      </c>
      <c r="B260" s="13">
        <v>18</v>
      </c>
      <c r="C260" s="16">
        <v>33702.58984375</v>
      </c>
      <c r="D260" s="16">
        <v>1919.7</v>
      </c>
      <c r="E260" s="16">
        <v>1848.7</v>
      </c>
      <c r="F260" s="16">
        <v>1354.98367993543</v>
      </c>
      <c r="G260" s="16">
        <v>1355.85287991474</v>
      </c>
      <c r="H260" s="16">
        <v>0.86919997930399995</v>
      </c>
      <c r="I260" s="17">
        <v>4.0672806757000003E-2</v>
      </c>
      <c r="J260" s="17">
        <v>4.0735506026999997E-2</v>
      </c>
      <c r="K260" s="17">
        <v>3.5551260195000003E-2</v>
      </c>
      <c r="L260" s="17">
        <v>3.5613959464999997E-2</v>
      </c>
      <c r="M260" s="44"/>
    </row>
    <row r="261" spans="1:13">
      <c r="A261" s="15" t="s">
        <v>38</v>
      </c>
      <c r="B261" s="13">
        <v>19</v>
      </c>
      <c r="C261" s="16">
        <v>33912.46875</v>
      </c>
      <c r="D261" s="16">
        <v>2016.4</v>
      </c>
      <c r="E261" s="16">
        <v>1963.4</v>
      </c>
      <c r="F261" s="16">
        <v>1442.0256749462601</v>
      </c>
      <c r="G261" s="16">
        <v>1442.8422749373201</v>
      </c>
      <c r="H261" s="16">
        <v>0.81659999105600001</v>
      </c>
      <c r="I261" s="17">
        <v>4.137327599E-2</v>
      </c>
      <c r="J261" s="17">
        <v>4.1432180988999999E-2</v>
      </c>
      <c r="K261" s="17">
        <v>3.7550149683000002E-2</v>
      </c>
      <c r="L261" s="17">
        <v>3.7609054681000002E-2</v>
      </c>
      <c r="M261" s="44"/>
    </row>
    <row r="262" spans="1:13">
      <c r="A262" s="15" t="s">
        <v>38</v>
      </c>
      <c r="B262" s="13">
        <v>20</v>
      </c>
      <c r="C262" s="16">
        <v>34861.5546875</v>
      </c>
      <c r="D262" s="16">
        <v>2151.6</v>
      </c>
      <c r="E262" s="16">
        <v>2055.3000000000002</v>
      </c>
      <c r="F262" s="16">
        <v>1489.0101610131201</v>
      </c>
      <c r="G262" s="16">
        <v>1489.71957213936</v>
      </c>
      <c r="H262" s="16">
        <v>0.70941112624199998</v>
      </c>
      <c r="I262" s="17">
        <v>4.7744386341999998E-2</v>
      </c>
      <c r="J262" s="17">
        <v>4.7795559329000002E-2</v>
      </c>
      <c r="K262" s="17">
        <v>4.0797837975000001E-2</v>
      </c>
      <c r="L262" s="17">
        <v>4.0849010962999997E-2</v>
      </c>
      <c r="M262" s="44"/>
    </row>
    <row r="263" spans="1:13">
      <c r="A263" s="15" t="s">
        <v>38</v>
      </c>
      <c r="B263" s="13">
        <v>21</v>
      </c>
      <c r="C263" s="16">
        <v>35825.37109375</v>
      </c>
      <c r="D263" s="16">
        <v>2536.9</v>
      </c>
      <c r="E263" s="16">
        <v>2380.6999999999998</v>
      </c>
      <c r="F263" s="16">
        <v>2069.3409217609301</v>
      </c>
      <c r="G263" s="16">
        <v>2070.58835502068</v>
      </c>
      <c r="H263" s="16">
        <v>1.2474332597519999</v>
      </c>
      <c r="I263" s="17">
        <v>3.3637138062999998E-2</v>
      </c>
      <c r="J263" s="17">
        <v>3.3727120986000003E-2</v>
      </c>
      <c r="K263" s="17">
        <v>2.2369735625000001E-2</v>
      </c>
      <c r="L263" s="17">
        <v>2.2459718548E-2</v>
      </c>
      <c r="M263" s="44"/>
    </row>
    <row r="264" spans="1:13">
      <c r="A264" s="15" t="s">
        <v>38</v>
      </c>
      <c r="B264" s="13">
        <v>22</v>
      </c>
      <c r="C264" s="16">
        <v>35057.4140625</v>
      </c>
      <c r="D264" s="16">
        <v>3047.2</v>
      </c>
      <c r="E264" s="16">
        <v>2821.6</v>
      </c>
      <c r="F264" s="16">
        <v>2945.3695990373599</v>
      </c>
      <c r="G264" s="16">
        <v>2947.75639885391</v>
      </c>
      <c r="H264" s="16">
        <v>2.386799816555</v>
      </c>
      <c r="I264" s="17">
        <v>7.173310332E-3</v>
      </c>
      <c r="J264" s="17">
        <v>7.3454808450000002E-3</v>
      </c>
      <c r="K264" s="17">
        <v>9.1002235339999998E-3</v>
      </c>
      <c r="L264" s="17">
        <v>8.9280530210000004E-3</v>
      </c>
      <c r="M264" s="44"/>
    </row>
    <row r="265" spans="1:13">
      <c r="A265" s="15" t="s">
        <v>38</v>
      </c>
      <c r="B265" s="13">
        <v>23</v>
      </c>
      <c r="C265" s="16">
        <v>33011.15625</v>
      </c>
      <c r="D265" s="16">
        <v>3189.1</v>
      </c>
      <c r="E265" s="16">
        <v>2889.3</v>
      </c>
      <c r="F265" s="16">
        <v>3333.4486339856398</v>
      </c>
      <c r="G265" s="16">
        <v>3335.3544394716901</v>
      </c>
      <c r="H265" s="16">
        <v>1.905805486043</v>
      </c>
      <c r="I265" s="17">
        <v>1.0549984813000001E-2</v>
      </c>
      <c r="J265" s="17">
        <v>1.0412510566E-2</v>
      </c>
      <c r="K265" s="17">
        <v>3.2175895511000002E-2</v>
      </c>
      <c r="L265" s="17">
        <v>3.2038421264E-2</v>
      </c>
      <c r="M265" s="44"/>
    </row>
    <row r="266" spans="1:13">
      <c r="A266" s="15" t="s">
        <v>38</v>
      </c>
      <c r="B266" s="13">
        <v>24</v>
      </c>
      <c r="C266" s="16">
        <v>30688.22265625</v>
      </c>
      <c r="D266" s="16">
        <v>3077.1</v>
      </c>
      <c r="E266" s="16">
        <v>2801.3</v>
      </c>
      <c r="F266" s="16">
        <v>3152.0168803636898</v>
      </c>
      <c r="G266" s="16">
        <v>3153.29930590292</v>
      </c>
      <c r="H266" s="16">
        <v>1.282425539228</v>
      </c>
      <c r="I266" s="17">
        <v>5.4965956790000003E-3</v>
      </c>
      <c r="J266" s="17">
        <v>5.4040886070000002E-3</v>
      </c>
      <c r="K266" s="17">
        <v>2.5391279369E-2</v>
      </c>
      <c r="L266" s="17">
        <v>2.5298772297000002E-2</v>
      </c>
      <c r="M266" s="44"/>
    </row>
    <row r="267" spans="1:13">
      <c r="A267" s="15" t="s">
        <v>39</v>
      </c>
      <c r="B267" s="13">
        <v>1</v>
      </c>
      <c r="C267" s="16">
        <v>29054.4453125</v>
      </c>
      <c r="D267" s="16">
        <v>3481</v>
      </c>
      <c r="E267" s="16">
        <v>3088.1</v>
      </c>
      <c r="F267" s="16">
        <v>3012.7913546100699</v>
      </c>
      <c r="G267" s="16">
        <v>3014.14606248267</v>
      </c>
      <c r="H267" s="16">
        <v>1.3547078726020001</v>
      </c>
      <c r="I267" s="17">
        <v>3.3666541970999997E-2</v>
      </c>
      <c r="J267" s="17">
        <v>3.3764234902E-2</v>
      </c>
      <c r="K267" s="17">
        <v>5.3330884479999997E-3</v>
      </c>
      <c r="L267" s="17">
        <v>5.4307813789999998E-3</v>
      </c>
      <c r="M267" s="44"/>
    </row>
    <row r="268" spans="1:13">
      <c r="A268" s="15" t="s">
        <v>39</v>
      </c>
      <c r="B268" s="13">
        <v>2</v>
      </c>
      <c r="C268" s="16">
        <v>28254.150390625</v>
      </c>
      <c r="D268" s="16">
        <v>2945.1</v>
      </c>
      <c r="E268" s="16">
        <v>2644.7</v>
      </c>
      <c r="F268" s="16">
        <v>2698.5331432758499</v>
      </c>
      <c r="G268" s="16">
        <v>2703.4044141364702</v>
      </c>
      <c r="H268" s="16">
        <v>4.8712708606210002</v>
      </c>
      <c r="I268" s="17">
        <v>1.7429551154000002E-2</v>
      </c>
      <c r="J268" s="17">
        <v>1.7780836282000001E-2</v>
      </c>
      <c r="K268" s="17">
        <v>4.2333896390000002E-3</v>
      </c>
      <c r="L268" s="17">
        <v>3.8821045120000001E-3</v>
      </c>
      <c r="M268" s="44"/>
    </row>
    <row r="269" spans="1:13">
      <c r="A269" s="15" t="s">
        <v>39</v>
      </c>
      <c r="B269" s="13">
        <v>3</v>
      </c>
      <c r="C269" s="16">
        <v>27933.119140625</v>
      </c>
      <c r="D269" s="16">
        <v>2425.6</v>
      </c>
      <c r="E269" s="16">
        <v>2196.5</v>
      </c>
      <c r="F269" s="16">
        <v>2153.2230497576002</v>
      </c>
      <c r="G269" s="16">
        <v>2155.86053944388</v>
      </c>
      <c r="H269" s="16">
        <v>2.6374896862770001</v>
      </c>
      <c r="I269" s="17">
        <v>1.945189735E-2</v>
      </c>
      <c r="J269" s="17">
        <v>1.9642096360999999E-2</v>
      </c>
      <c r="K269" s="17">
        <v>2.9306598799999999E-3</v>
      </c>
      <c r="L269" s="17">
        <v>3.1208588910000001E-3</v>
      </c>
      <c r="M269" s="44"/>
    </row>
    <row r="270" spans="1:13">
      <c r="A270" s="15" t="s">
        <v>39</v>
      </c>
      <c r="B270" s="13">
        <v>4</v>
      </c>
      <c r="C270" s="16">
        <v>28035.587890625</v>
      </c>
      <c r="D270" s="16">
        <v>2179.5</v>
      </c>
      <c r="E270" s="16">
        <v>1960.7</v>
      </c>
      <c r="F270" s="16">
        <v>1684.8543019697499</v>
      </c>
      <c r="G270" s="16">
        <v>1686.4628783297401</v>
      </c>
      <c r="H270" s="16">
        <v>1.608576359987</v>
      </c>
      <c r="I270" s="17">
        <v>3.5554706977999999E-2</v>
      </c>
      <c r="J270" s="17">
        <v>3.5670707292000003E-2</v>
      </c>
      <c r="K270" s="17">
        <v>1.9776240114000001E-2</v>
      </c>
      <c r="L270" s="17">
        <v>1.9892240429000001E-2</v>
      </c>
      <c r="M270" s="44"/>
    </row>
    <row r="271" spans="1:13">
      <c r="A271" s="15" t="s">
        <v>39</v>
      </c>
      <c r="B271" s="13">
        <v>5</v>
      </c>
      <c r="C271" s="16">
        <v>28746.361328125</v>
      </c>
      <c r="D271" s="16">
        <v>1957.6</v>
      </c>
      <c r="E271" s="16">
        <v>1746.9</v>
      </c>
      <c r="F271" s="16">
        <v>1507.6774130757201</v>
      </c>
      <c r="G271" s="16">
        <v>1509.4359618717001</v>
      </c>
      <c r="H271" s="16">
        <v>1.7585487959870001</v>
      </c>
      <c r="I271" s="17">
        <v>3.2318745087E-2</v>
      </c>
      <c r="J271" s="17">
        <v>3.2445560461E-2</v>
      </c>
      <c r="K271" s="17">
        <v>1.7124398797E-2</v>
      </c>
      <c r="L271" s="17">
        <v>1.7251214171999998E-2</v>
      </c>
      <c r="M271" s="44"/>
    </row>
    <row r="272" spans="1:13">
      <c r="A272" s="15" t="s">
        <v>39</v>
      </c>
      <c r="B272" s="13">
        <v>6</v>
      </c>
      <c r="C272" s="16">
        <v>30898.4921875</v>
      </c>
      <c r="D272" s="16">
        <v>1588.8</v>
      </c>
      <c r="E272" s="16">
        <v>1397.8</v>
      </c>
      <c r="F272" s="16">
        <v>1606.1891668184501</v>
      </c>
      <c r="G272" s="16">
        <v>1606.25202237241</v>
      </c>
      <c r="H272" s="16">
        <v>6.2855553960000005E-2</v>
      </c>
      <c r="I272" s="17">
        <v>1.258529052E-3</v>
      </c>
      <c r="J272" s="17">
        <v>1.2539963089999999E-3</v>
      </c>
      <c r="K272" s="17">
        <v>1.5032236415000001E-2</v>
      </c>
      <c r="L272" s="17">
        <v>1.5027703671E-2</v>
      </c>
      <c r="M272" s="44"/>
    </row>
    <row r="273" spans="1:13">
      <c r="A273" s="15" t="s">
        <v>39</v>
      </c>
      <c r="B273" s="13">
        <v>7</v>
      </c>
      <c r="C273" s="16">
        <v>34230.8359375</v>
      </c>
      <c r="D273" s="16">
        <v>1476.4</v>
      </c>
      <c r="E273" s="16">
        <v>1304.2</v>
      </c>
      <c r="F273" s="16">
        <v>1445.9949562668601</v>
      </c>
      <c r="G273" s="16">
        <v>1445.9949562668601</v>
      </c>
      <c r="H273" s="16">
        <v>0</v>
      </c>
      <c r="I273" s="17">
        <v>2.1926187150000001E-3</v>
      </c>
      <c r="J273" s="17">
        <v>2.1926187150000001E-3</v>
      </c>
      <c r="K273" s="17">
        <v>1.0225352005E-2</v>
      </c>
      <c r="L273" s="17">
        <v>1.0225352005E-2</v>
      </c>
      <c r="M273" s="44"/>
    </row>
    <row r="274" spans="1:13">
      <c r="A274" s="15" t="s">
        <v>39</v>
      </c>
      <c r="B274" s="13">
        <v>8</v>
      </c>
      <c r="C274" s="16">
        <v>36256.15234375</v>
      </c>
      <c r="D274" s="16">
        <v>1536.1</v>
      </c>
      <c r="E274" s="16">
        <v>1361.4</v>
      </c>
      <c r="F274" s="16">
        <v>1375.0075567476899</v>
      </c>
      <c r="G274" s="16">
        <v>1375.00695674243</v>
      </c>
      <c r="H274" s="16">
        <v>-6.0000525499999998E-4</v>
      </c>
      <c r="I274" s="17">
        <v>1.1617007517999999E-2</v>
      </c>
      <c r="J274" s="17">
        <v>1.1616964249E-2</v>
      </c>
      <c r="K274" s="17">
        <v>9.8124733099999996E-4</v>
      </c>
      <c r="L274" s="17">
        <v>9.8129059900000011E-4</v>
      </c>
      <c r="M274" s="44"/>
    </row>
    <row r="275" spans="1:13">
      <c r="A275" s="15" t="s">
        <v>39</v>
      </c>
      <c r="B275" s="13">
        <v>9</v>
      </c>
      <c r="C275" s="16">
        <v>35983.9140625</v>
      </c>
      <c r="D275" s="16">
        <v>1434.2</v>
      </c>
      <c r="E275" s="16">
        <v>1286.4000000000001</v>
      </c>
      <c r="F275" s="16">
        <v>1331.0478647610901</v>
      </c>
      <c r="G275" s="16">
        <v>1331.02163488512</v>
      </c>
      <c r="H275" s="16">
        <v>-2.6229875967999999E-2</v>
      </c>
      <c r="I275" s="17">
        <v>7.4405686239999999E-3</v>
      </c>
      <c r="J275" s="17">
        <v>7.4386770919999999E-3</v>
      </c>
      <c r="K275" s="17">
        <v>3.2178290100000001E-3</v>
      </c>
      <c r="L275" s="17">
        <v>3.2197205420000001E-3</v>
      </c>
      <c r="M275" s="44"/>
    </row>
    <row r="276" spans="1:13">
      <c r="A276" s="15" t="s">
        <v>39</v>
      </c>
      <c r="B276" s="13">
        <v>10</v>
      </c>
      <c r="C276" s="16">
        <v>35595.765625</v>
      </c>
      <c r="D276" s="16">
        <v>1227.8</v>
      </c>
      <c r="E276" s="16">
        <v>1091.2</v>
      </c>
      <c r="F276" s="16">
        <v>920.74288803935997</v>
      </c>
      <c r="G276" s="16">
        <v>920.74148470521902</v>
      </c>
      <c r="H276" s="16">
        <v>-1.4033341400000001E-3</v>
      </c>
      <c r="I276" s="17">
        <v>2.2143110643000001E-2</v>
      </c>
      <c r="J276" s="17">
        <v>2.2143009444000002E-2</v>
      </c>
      <c r="K276" s="17">
        <v>1.2292385901E-2</v>
      </c>
      <c r="L276" s="17">
        <v>1.2292284701E-2</v>
      </c>
      <c r="M276" s="44"/>
    </row>
    <row r="277" spans="1:13">
      <c r="A277" s="15" t="s">
        <v>39</v>
      </c>
      <c r="B277" s="13">
        <v>11</v>
      </c>
      <c r="C277" s="16">
        <v>35291.25390625</v>
      </c>
      <c r="D277" s="16">
        <v>903.6</v>
      </c>
      <c r="E277" s="16">
        <v>831.7</v>
      </c>
      <c r="F277" s="16">
        <v>641.92555969095304</v>
      </c>
      <c r="G277" s="16">
        <v>641.54466766657197</v>
      </c>
      <c r="H277" s="16">
        <v>-0.38089202438000003</v>
      </c>
      <c r="I277" s="17">
        <v>1.8897766808E-2</v>
      </c>
      <c r="J277" s="17">
        <v>1.8870299292999999E-2</v>
      </c>
      <c r="K277" s="17">
        <v>1.3712795293000001E-2</v>
      </c>
      <c r="L277" s="17">
        <v>1.3685327778E-2</v>
      </c>
      <c r="M277" s="44"/>
    </row>
    <row r="278" spans="1:13">
      <c r="A278" s="15" t="s">
        <v>39</v>
      </c>
      <c r="B278" s="13">
        <v>12</v>
      </c>
      <c r="C278" s="16">
        <v>34561.55859375</v>
      </c>
      <c r="D278" s="16">
        <v>922</v>
      </c>
      <c r="E278" s="16">
        <v>872.1</v>
      </c>
      <c r="F278" s="16">
        <v>973.60696631668202</v>
      </c>
      <c r="G278" s="16">
        <v>974.05011542831505</v>
      </c>
      <c r="H278" s="16">
        <v>0.44314911163199999</v>
      </c>
      <c r="I278" s="17">
        <v>3.7535238639999999E-3</v>
      </c>
      <c r="J278" s="17">
        <v>3.7215667639999999E-3</v>
      </c>
      <c r="K278" s="17">
        <v>7.3519950550000003E-3</v>
      </c>
      <c r="L278" s="17">
        <v>7.3200379540000002E-3</v>
      </c>
      <c r="M278" s="44"/>
    </row>
    <row r="279" spans="1:13">
      <c r="A279" s="15" t="s">
        <v>39</v>
      </c>
      <c r="B279" s="13">
        <v>13</v>
      </c>
      <c r="C279" s="16">
        <v>33910.8046875</v>
      </c>
      <c r="D279" s="16">
        <v>761.6</v>
      </c>
      <c r="E279" s="16">
        <v>708.1</v>
      </c>
      <c r="F279" s="16">
        <v>1056.55012929487</v>
      </c>
      <c r="G279" s="16">
        <v>1057.09138817543</v>
      </c>
      <c r="H279" s="16">
        <v>0.54125888056000004</v>
      </c>
      <c r="I279" s="17">
        <v>2.1308962874000002E-2</v>
      </c>
      <c r="J279" s="17">
        <v>2.126993072E-2</v>
      </c>
      <c r="K279" s="17">
        <v>2.5167043207999999E-2</v>
      </c>
      <c r="L279" s="17">
        <v>2.5128011054000001E-2</v>
      </c>
      <c r="M279" s="44"/>
    </row>
    <row r="280" spans="1:13">
      <c r="A280" s="15" t="s">
        <v>39</v>
      </c>
      <c r="B280" s="13">
        <v>14</v>
      </c>
      <c r="C280" s="16">
        <v>33542.96484375</v>
      </c>
      <c r="D280" s="16">
        <v>607.6</v>
      </c>
      <c r="E280" s="16">
        <v>605.9</v>
      </c>
      <c r="F280" s="16">
        <v>718.85992694820504</v>
      </c>
      <c r="G280" s="16">
        <v>719.49074137850096</v>
      </c>
      <c r="H280" s="16">
        <v>0.63081443029499995</v>
      </c>
      <c r="I280" s="17">
        <v>8.0688498860000003E-3</v>
      </c>
      <c r="J280" s="17">
        <v>8.0233595539999994E-3</v>
      </c>
      <c r="K280" s="17">
        <v>8.1914430929999997E-3</v>
      </c>
      <c r="L280" s="17">
        <v>8.1459527610000006E-3</v>
      </c>
      <c r="M280" s="44"/>
    </row>
    <row r="281" spans="1:13">
      <c r="A281" s="15" t="s">
        <v>39</v>
      </c>
      <c r="B281" s="13">
        <v>15</v>
      </c>
      <c r="C281" s="16">
        <v>33175.859375</v>
      </c>
      <c r="D281" s="16">
        <v>783.3</v>
      </c>
      <c r="E281" s="16">
        <v>701.6</v>
      </c>
      <c r="F281" s="16">
        <v>481.46605351807801</v>
      </c>
      <c r="G281" s="16">
        <v>483.085526924948</v>
      </c>
      <c r="H281" s="16">
        <v>1.6194734068700001</v>
      </c>
      <c r="I281" s="17">
        <v>2.1649561769999999E-2</v>
      </c>
      <c r="J281" s="17">
        <v>2.1766347911E-2</v>
      </c>
      <c r="K281" s="17">
        <v>1.5757876473999999E-2</v>
      </c>
      <c r="L281" s="17">
        <v>1.5874662614000001E-2</v>
      </c>
      <c r="M281" s="44"/>
    </row>
    <row r="282" spans="1:13">
      <c r="A282" s="15" t="s">
        <v>39</v>
      </c>
      <c r="B282" s="13">
        <v>16</v>
      </c>
      <c r="C282" s="16">
        <v>32924.3671875</v>
      </c>
      <c r="D282" s="16">
        <v>751.7</v>
      </c>
      <c r="E282" s="16">
        <v>703.2</v>
      </c>
      <c r="F282" s="16">
        <v>277.66021754634801</v>
      </c>
      <c r="G282" s="16">
        <v>279.422843677304</v>
      </c>
      <c r="H282" s="16">
        <v>1.762626130955</v>
      </c>
      <c r="I282" s="17">
        <v>3.4057630079999998E-2</v>
      </c>
      <c r="J282" s="17">
        <v>3.4184739486000003E-2</v>
      </c>
      <c r="K282" s="17">
        <v>3.0560118000999999E-2</v>
      </c>
      <c r="L282" s="17">
        <v>3.0687227407000001E-2</v>
      </c>
      <c r="M282" s="44"/>
    </row>
    <row r="283" spans="1:13">
      <c r="A283" s="15" t="s">
        <v>39</v>
      </c>
      <c r="B283" s="13">
        <v>17</v>
      </c>
      <c r="C283" s="16">
        <v>32874.69921875</v>
      </c>
      <c r="D283" s="16">
        <v>571.79999999999995</v>
      </c>
      <c r="E283" s="16">
        <v>547.6</v>
      </c>
      <c r="F283" s="16">
        <v>258.304557761382</v>
      </c>
      <c r="G283" s="16">
        <v>258.81209479057998</v>
      </c>
      <c r="H283" s="16">
        <v>0.50753702919800003</v>
      </c>
      <c r="I283" s="17">
        <v>2.2570700599000001E-2</v>
      </c>
      <c r="J283" s="17">
        <v>2.2607300947E-2</v>
      </c>
      <c r="K283" s="17">
        <v>2.0825550242000002E-2</v>
      </c>
      <c r="L283" s="17">
        <v>2.086215059E-2</v>
      </c>
      <c r="M283" s="44"/>
    </row>
    <row r="284" spans="1:13">
      <c r="A284" s="15" t="s">
        <v>39</v>
      </c>
      <c r="B284" s="13">
        <v>18</v>
      </c>
      <c r="C284" s="16">
        <v>32798.859375</v>
      </c>
      <c r="D284" s="16">
        <v>493.2</v>
      </c>
      <c r="E284" s="16">
        <v>468.9</v>
      </c>
      <c r="F284" s="16">
        <v>204.550921464694</v>
      </c>
      <c r="G284" s="16">
        <v>205.87866288971199</v>
      </c>
      <c r="H284" s="16">
        <v>1.327741425018</v>
      </c>
      <c r="I284" s="17">
        <v>2.0719790661999998E-2</v>
      </c>
      <c r="J284" s="17">
        <v>2.0815538942999999E-2</v>
      </c>
      <c r="K284" s="17">
        <v>1.8967428939000001E-2</v>
      </c>
      <c r="L284" s="17">
        <v>1.9063177221E-2</v>
      </c>
      <c r="M284" s="44"/>
    </row>
    <row r="285" spans="1:13">
      <c r="A285" s="15" t="s">
        <v>39</v>
      </c>
      <c r="B285" s="13">
        <v>19</v>
      </c>
      <c r="C285" s="16">
        <v>32836.25</v>
      </c>
      <c r="D285" s="16">
        <v>475.3</v>
      </c>
      <c r="E285" s="16">
        <v>452.1</v>
      </c>
      <c r="F285" s="16">
        <v>181.965666814765</v>
      </c>
      <c r="G285" s="16">
        <v>183.09017209587799</v>
      </c>
      <c r="H285" s="16">
        <v>1.124505281112</v>
      </c>
      <c r="I285" s="17">
        <v>2.1072317581000002E-2</v>
      </c>
      <c r="J285" s="17">
        <v>2.1153409763000001E-2</v>
      </c>
      <c r="K285" s="17">
        <v>1.9399280875000001E-2</v>
      </c>
      <c r="L285" s="17">
        <v>1.9480373057000001E-2</v>
      </c>
      <c r="M285" s="44"/>
    </row>
    <row r="286" spans="1:13">
      <c r="A286" s="15" t="s">
        <v>39</v>
      </c>
      <c r="B286" s="13">
        <v>20</v>
      </c>
      <c r="C286" s="16">
        <v>33594.99609375</v>
      </c>
      <c r="D286" s="16">
        <v>639.5</v>
      </c>
      <c r="E286" s="16">
        <v>601.6</v>
      </c>
      <c r="F286" s="16">
        <v>258.31837220978002</v>
      </c>
      <c r="G286" s="16">
        <v>258.98730220122701</v>
      </c>
      <c r="H286" s="16">
        <v>0.66892999144700005</v>
      </c>
      <c r="I286" s="17">
        <v>2.7440159932999999E-2</v>
      </c>
      <c r="J286" s="17">
        <v>2.7488398917000001E-2</v>
      </c>
      <c r="K286" s="17">
        <v>2.4707052556E-2</v>
      </c>
      <c r="L286" s="17">
        <v>2.4755291539999998E-2</v>
      </c>
      <c r="M286" s="44"/>
    </row>
    <row r="287" spans="1:13">
      <c r="A287" s="15" t="s">
        <v>39</v>
      </c>
      <c r="B287" s="13">
        <v>21</v>
      </c>
      <c r="C287" s="16">
        <v>34692.0859375</v>
      </c>
      <c r="D287" s="16">
        <v>941.9</v>
      </c>
      <c r="E287" s="16">
        <v>861.8</v>
      </c>
      <c r="F287" s="16">
        <v>725.47418272416803</v>
      </c>
      <c r="G287" s="16">
        <v>726.570295805304</v>
      </c>
      <c r="H287" s="16">
        <v>1.0961130811349999</v>
      </c>
      <c r="I287" s="17">
        <v>1.5528211162E-2</v>
      </c>
      <c r="J287" s="17">
        <v>1.5607255879E-2</v>
      </c>
      <c r="K287" s="17">
        <v>9.7519077079999995E-3</v>
      </c>
      <c r="L287" s="17">
        <v>9.8309524240000005E-3</v>
      </c>
      <c r="M287" s="44"/>
    </row>
    <row r="288" spans="1:13">
      <c r="A288" s="15" t="s">
        <v>39</v>
      </c>
      <c r="B288" s="13">
        <v>22</v>
      </c>
      <c r="C288" s="16">
        <v>33854.1484375</v>
      </c>
      <c r="D288" s="16">
        <v>1417.5</v>
      </c>
      <c r="E288" s="16">
        <v>1270.5999999999999</v>
      </c>
      <c r="F288" s="16">
        <v>1360.9270864308701</v>
      </c>
      <c r="G288" s="16">
        <v>1361.7505075070101</v>
      </c>
      <c r="H288" s="16">
        <v>0.82342107613899995</v>
      </c>
      <c r="I288" s="17">
        <v>4.0202994510000001E-3</v>
      </c>
      <c r="J288" s="17">
        <v>4.079679351E-3</v>
      </c>
      <c r="K288" s="17">
        <v>6.5731958969999999E-3</v>
      </c>
      <c r="L288" s="17">
        <v>6.513815997E-3</v>
      </c>
      <c r="M288" s="44"/>
    </row>
    <row r="289" spans="1:13">
      <c r="A289" s="15" t="s">
        <v>39</v>
      </c>
      <c r="B289" s="13">
        <v>23</v>
      </c>
      <c r="C289" s="16">
        <v>31935.341796875</v>
      </c>
      <c r="D289" s="16">
        <v>1624.2</v>
      </c>
      <c r="E289" s="16">
        <v>1416.3</v>
      </c>
      <c r="F289" s="16">
        <v>1705.1061033651099</v>
      </c>
      <c r="G289" s="16">
        <v>1705.6142922374399</v>
      </c>
      <c r="H289" s="16">
        <v>0.50818887233700005</v>
      </c>
      <c r="I289" s="17">
        <v>5.8710818660000002E-3</v>
      </c>
      <c r="J289" s="17">
        <v>5.8344345109999996E-3</v>
      </c>
      <c r="K289" s="17">
        <v>2.0863509932E-2</v>
      </c>
      <c r="L289" s="17">
        <v>2.0826862577000001E-2</v>
      </c>
      <c r="M289" s="44"/>
    </row>
    <row r="290" spans="1:13">
      <c r="A290" s="15" t="s">
        <v>39</v>
      </c>
      <c r="B290" s="13">
        <v>24</v>
      </c>
      <c r="C290" s="16">
        <v>29572.96484375</v>
      </c>
      <c r="D290" s="16">
        <v>1593.5</v>
      </c>
      <c r="E290" s="16">
        <v>1378.1</v>
      </c>
      <c r="F290" s="16">
        <v>1823.26724045572</v>
      </c>
      <c r="G290" s="16">
        <v>1823.7384515648901</v>
      </c>
      <c r="H290" s="16">
        <v>0.47121110916100001</v>
      </c>
      <c r="I290" s="17">
        <v>1.6603335369000001E-2</v>
      </c>
      <c r="J290" s="17">
        <v>1.6569354615E-2</v>
      </c>
      <c r="K290" s="17">
        <v>3.2136615819E-2</v>
      </c>
      <c r="L290" s="17">
        <v>3.2102635065000003E-2</v>
      </c>
      <c r="M290" s="44"/>
    </row>
    <row r="291" spans="1:13">
      <c r="A291" s="15" t="s">
        <v>40</v>
      </c>
      <c r="B291" s="13">
        <v>1</v>
      </c>
      <c r="C291" s="16">
        <v>27796.04296875</v>
      </c>
      <c r="D291" s="16">
        <v>2001.1</v>
      </c>
      <c r="E291" s="16">
        <v>1782.1</v>
      </c>
      <c r="F291" s="16">
        <v>1445.3137520513401</v>
      </c>
      <c r="G291" s="16">
        <v>1445.6278965419001</v>
      </c>
      <c r="H291" s="16">
        <v>0.31414449055999999</v>
      </c>
      <c r="I291" s="17">
        <v>4.0057121472000003E-2</v>
      </c>
      <c r="J291" s="17">
        <v>4.0079775578E-2</v>
      </c>
      <c r="K291" s="17">
        <v>2.4264231878E-2</v>
      </c>
      <c r="L291" s="17">
        <v>2.4286885984000001E-2</v>
      </c>
      <c r="M291" s="44"/>
    </row>
    <row r="292" spans="1:13">
      <c r="A292" s="15" t="s">
        <v>40</v>
      </c>
      <c r="B292" s="13">
        <v>2</v>
      </c>
      <c r="C292" s="16">
        <v>26680.73046875</v>
      </c>
      <c r="D292" s="16">
        <v>1653.3</v>
      </c>
      <c r="E292" s="16">
        <v>1507.8</v>
      </c>
      <c r="F292" s="16">
        <v>1264.4355889088999</v>
      </c>
      <c r="G292" s="16">
        <v>1264.7124889333099</v>
      </c>
      <c r="H292" s="16">
        <v>0.27690002441400002</v>
      </c>
      <c r="I292" s="17">
        <v>2.80224642E-2</v>
      </c>
      <c r="J292" s="17">
        <v>2.8042432472000001E-2</v>
      </c>
      <c r="K292" s="17">
        <v>1.7529927963E-2</v>
      </c>
      <c r="L292" s="17">
        <v>1.7549896235000001E-2</v>
      </c>
      <c r="M292" s="44"/>
    </row>
    <row r="293" spans="1:13">
      <c r="A293" s="15" t="s">
        <v>40</v>
      </c>
      <c r="B293" s="13">
        <v>3</v>
      </c>
      <c r="C293" s="16">
        <v>26222.607421875</v>
      </c>
      <c r="D293" s="16">
        <v>1471.6</v>
      </c>
      <c r="E293" s="16">
        <v>1302.5</v>
      </c>
      <c r="F293" s="16">
        <v>944.65905135379296</v>
      </c>
      <c r="G293" s="16">
        <v>950.79342904474299</v>
      </c>
      <c r="H293" s="16">
        <v>6.1343776909500001</v>
      </c>
      <c r="I293" s="17">
        <v>3.7557263355000002E-2</v>
      </c>
      <c r="J293" s="17">
        <v>3.7999635727999997E-2</v>
      </c>
      <c r="K293" s="17">
        <v>2.5362844951999999E-2</v>
      </c>
      <c r="L293" s="17">
        <v>2.5805217325000001E-2</v>
      </c>
      <c r="M293" s="44"/>
    </row>
    <row r="294" spans="1:13">
      <c r="A294" s="15" t="s">
        <v>40</v>
      </c>
      <c r="B294" s="13">
        <v>4</v>
      </c>
      <c r="C294" s="16">
        <v>26147.443359375</v>
      </c>
      <c r="D294" s="16">
        <v>1222.4000000000001</v>
      </c>
      <c r="E294" s="16">
        <v>1077.2</v>
      </c>
      <c r="F294" s="16">
        <v>769.77301222727897</v>
      </c>
      <c r="G294" s="16">
        <v>944.81260678926299</v>
      </c>
      <c r="H294" s="16">
        <v>175.03959456198399</v>
      </c>
      <c r="I294" s="17">
        <v>2.0017840427E-2</v>
      </c>
      <c r="J294" s="17">
        <v>3.2640584681E-2</v>
      </c>
      <c r="K294" s="17">
        <v>9.5469382850000006E-3</v>
      </c>
      <c r="L294" s="17">
        <v>2.2169682539E-2</v>
      </c>
      <c r="M294" s="44"/>
    </row>
    <row r="295" spans="1:13">
      <c r="A295" s="15" t="s">
        <v>40</v>
      </c>
      <c r="B295" s="13">
        <v>5</v>
      </c>
      <c r="C295" s="16">
        <v>26724.224609375</v>
      </c>
      <c r="D295" s="16">
        <v>935.7</v>
      </c>
      <c r="E295" s="16">
        <v>837.4</v>
      </c>
      <c r="F295" s="16">
        <v>679.28617423629305</v>
      </c>
      <c r="G295" s="16">
        <v>778.45620164034403</v>
      </c>
      <c r="H295" s="16">
        <v>99.170027404050003</v>
      </c>
      <c r="I295" s="17">
        <v>1.1339424414E-2</v>
      </c>
      <c r="J295" s="17">
        <v>1.8490937171000001E-2</v>
      </c>
      <c r="K295" s="17">
        <v>4.2506525100000003E-3</v>
      </c>
      <c r="L295" s="17">
        <v>1.1402165267000001E-2</v>
      </c>
      <c r="M295" s="44"/>
    </row>
    <row r="296" spans="1:13">
      <c r="A296" s="15" t="s">
        <v>40</v>
      </c>
      <c r="B296" s="13">
        <v>6</v>
      </c>
      <c r="C296" s="16">
        <v>28583.533203125</v>
      </c>
      <c r="D296" s="16">
        <v>923</v>
      </c>
      <c r="E296" s="16">
        <v>820.8</v>
      </c>
      <c r="F296" s="16">
        <v>691.04317463836799</v>
      </c>
      <c r="G296" s="16">
        <v>716.43059065024102</v>
      </c>
      <c r="H296" s="16">
        <v>25.387416011873</v>
      </c>
      <c r="I296" s="17">
        <v>1.4896474316E-2</v>
      </c>
      <c r="J296" s="17">
        <v>1.6727253577000001E-2</v>
      </c>
      <c r="K296" s="17">
        <v>7.5264591720000003E-3</v>
      </c>
      <c r="L296" s="17">
        <v>9.3572384330000008E-3</v>
      </c>
      <c r="M296" s="44"/>
    </row>
    <row r="297" spans="1:13">
      <c r="A297" s="15" t="s">
        <v>40</v>
      </c>
      <c r="B297" s="13">
        <v>7</v>
      </c>
      <c r="C297" s="16">
        <v>31634.732421875</v>
      </c>
      <c r="D297" s="16">
        <v>1108.7</v>
      </c>
      <c r="E297" s="16">
        <v>984.1</v>
      </c>
      <c r="F297" s="16">
        <v>824.50131478214496</v>
      </c>
      <c r="G297" s="16">
        <v>828.63093762859205</v>
      </c>
      <c r="H297" s="16">
        <v>4.1296228464459999</v>
      </c>
      <c r="I297" s="17">
        <v>2.0196802651E-2</v>
      </c>
      <c r="J297" s="17">
        <v>2.0494604832E-2</v>
      </c>
      <c r="K297" s="17">
        <v>1.1211441722000001E-2</v>
      </c>
      <c r="L297" s="17">
        <v>1.1509243904E-2</v>
      </c>
      <c r="M297" s="44"/>
    </row>
    <row r="298" spans="1:13">
      <c r="A298" s="15" t="s">
        <v>40</v>
      </c>
      <c r="B298" s="13">
        <v>8</v>
      </c>
      <c r="C298" s="16">
        <v>33709.85546875</v>
      </c>
      <c r="D298" s="16">
        <v>1239.5</v>
      </c>
      <c r="E298" s="16">
        <v>1143.5</v>
      </c>
      <c r="F298" s="16">
        <v>968.04153416664099</v>
      </c>
      <c r="G298" s="16">
        <v>968.14390414099501</v>
      </c>
      <c r="H298" s="16">
        <v>0.102369974354</v>
      </c>
      <c r="I298" s="17">
        <v>1.9568478824E-2</v>
      </c>
      <c r="J298" s="17">
        <v>1.9575861096999998E-2</v>
      </c>
      <c r="K298" s="17">
        <v>1.2645568317E-2</v>
      </c>
      <c r="L298" s="17">
        <v>1.265295059E-2</v>
      </c>
      <c r="M298" s="44"/>
    </row>
    <row r="299" spans="1:13">
      <c r="A299" s="15" t="s">
        <v>40</v>
      </c>
      <c r="B299" s="13">
        <v>9</v>
      </c>
      <c r="C299" s="16">
        <v>33790.08203125</v>
      </c>
      <c r="D299" s="16">
        <v>1381</v>
      </c>
      <c r="E299" s="16">
        <v>1271.4000000000001</v>
      </c>
      <c r="F299" s="16">
        <v>1093.7881073619899</v>
      </c>
      <c r="G299" s="16">
        <v>1094.8578518291099</v>
      </c>
      <c r="H299" s="16">
        <v>1.069744467114</v>
      </c>
      <c r="I299" s="17">
        <v>2.0634755041999998E-2</v>
      </c>
      <c r="J299" s="17">
        <v>2.0711898220999999E-2</v>
      </c>
      <c r="K299" s="17">
        <v>1.273109888E-2</v>
      </c>
      <c r="L299" s="17">
        <v>1.2808242059E-2</v>
      </c>
      <c r="M299" s="44"/>
    </row>
    <row r="300" spans="1:13">
      <c r="A300" s="15" t="s">
        <v>40</v>
      </c>
      <c r="B300" s="13">
        <v>10</v>
      </c>
      <c r="C300" s="16">
        <v>33996.203125</v>
      </c>
      <c r="D300" s="16">
        <v>1422.2</v>
      </c>
      <c r="E300" s="16">
        <v>1306.7</v>
      </c>
      <c r="F300" s="16">
        <v>1104.6521536348</v>
      </c>
      <c r="G300" s="16">
        <v>1091.94095332334</v>
      </c>
      <c r="H300" s="16">
        <v>-12.711200311459001</v>
      </c>
      <c r="I300" s="17">
        <v>2.3816185669000001E-2</v>
      </c>
      <c r="J300" s="17">
        <v>2.2899534603999998E-2</v>
      </c>
      <c r="K300" s="17">
        <v>1.5487058965E-2</v>
      </c>
      <c r="L300" s="17">
        <v>1.4570407901000001E-2</v>
      </c>
      <c r="M300" s="44"/>
    </row>
    <row r="301" spans="1:13">
      <c r="A301" s="15" t="s">
        <v>40</v>
      </c>
      <c r="B301" s="13">
        <v>11</v>
      </c>
      <c r="C301" s="16">
        <v>34315.3203125</v>
      </c>
      <c r="D301" s="16">
        <v>1281.7</v>
      </c>
      <c r="E301" s="16">
        <v>1167</v>
      </c>
      <c r="F301" s="16">
        <v>754.18789144797597</v>
      </c>
      <c r="G301" s="16">
        <v>754.18969142712206</v>
      </c>
      <c r="H301" s="16">
        <v>1.799979145E-3</v>
      </c>
      <c r="I301" s="17">
        <v>3.8040694351E-2</v>
      </c>
      <c r="J301" s="17">
        <v>3.8040824154000001E-2</v>
      </c>
      <c r="K301" s="17">
        <v>2.9769258568000001E-2</v>
      </c>
      <c r="L301" s="17">
        <v>2.9769388370999999E-2</v>
      </c>
      <c r="M301" s="44"/>
    </row>
    <row r="302" spans="1:13">
      <c r="A302" s="15" t="s">
        <v>40</v>
      </c>
      <c r="B302" s="13">
        <v>12</v>
      </c>
      <c r="C302" s="16">
        <v>34204.59765625</v>
      </c>
      <c r="D302" s="16">
        <v>1338.3</v>
      </c>
      <c r="E302" s="16">
        <v>1224.8</v>
      </c>
      <c r="F302" s="16">
        <v>1237.7248255377399</v>
      </c>
      <c r="G302" s="16">
        <v>1238.75104322986</v>
      </c>
      <c r="H302" s="16">
        <v>1.026217692118</v>
      </c>
      <c r="I302" s="17">
        <v>7.178838737E-3</v>
      </c>
      <c r="J302" s="17">
        <v>7.2528430410000004E-3</v>
      </c>
      <c r="K302" s="17">
        <v>1.006060664E-3</v>
      </c>
      <c r="L302" s="17">
        <v>9.3205635899999998E-4</v>
      </c>
      <c r="M302" s="44"/>
    </row>
    <row r="303" spans="1:13">
      <c r="A303" s="15" t="s">
        <v>40</v>
      </c>
      <c r="B303" s="13">
        <v>13</v>
      </c>
      <c r="C303" s="16">
        <v>33901.671875</v>
      </c>
      <c r="D303" s="16">
        <v>1738</v>
      </c>
      <c r="E303" s="16">
        <v>1579.8</v>
      </c>
      <c r="F303" s="16">
        <v>1896.0962441716399</v>
      </c>
      <c r="G303" s="16">
        <v>1897.22169967017</v>
      </c>
      <c r="H303" s="16">
        <v>1.12545549853</v>
      </c>
      <c r="I303" s="17">
        <v>1.1482058099000001E-2</v>
      </c>
      <c r="J303" s="17">
        <v>1.1400897393999999E-2</v>
      </c>
      <c r="K303" s="17">
        <v>2.2890437706000001E-2</v>
      </c>
      <c r="L303" s="17">
        <v>2.2809276999999999E-2</v>
      </c>
      <c r="M303" s="44"/>
    </row>
    <row r="304" spans="1:13">
      <c r="A304" s="15" t="s">
        <v>40</v>
      </c>
      <c r="B304" s="13">
        <v>14</v>
      </c>
      <c r="C304" s="16">
        <v>33713.9609375</v>
      </c>
      <c r="D304" s="16">
        <v>1969.9</v>
      </c>
      <c r="E304" s="16">
        <v>1820.3</v>
      </c>
      <c r="F304" s="16">
        <v>3123.6900150470101</v>
      </c>
      <c r="G304" s="16">
        <v>3123.72981614429</v>
      </c>
      <c r="H304" s="16">
        <v>3.9801097278999997E-2</v>
      </c>
      <c r="I304" s="17">
        <v>8.3206880806E-2</v>
      </c>
      <c r="J304" s="17">
        <v>8.3204010603999998E-2</v>
      </c>
      <c r="K304" s="17">
        <v>9.3995083012999997E-2</v>
      </c>
      <c r="L304" s="17">
        <v>9.3992212810000003E-2</v>
      </c>
      <c r="M304" s="44"/>
    </row>
    <row r="305" spans="1:13">
      <c r="A305" s="15" t="s">
        <v>40</v>
      </c>
      <c r="B305" s="13">
        <v>15</v>
      </c>
      <c r="C305" s="16">
        <v>33371.91015625</v>
      </c>
      <c r="D305" s="16">
        <v>2632.2</v>
      </c>
      <c r="E305" s="16">
        <v>2443.8000000000002</v>
      </c>
      <c r="F305" s="16">
        <v>3234.7746433361399</v>
      </c>
      <c r="G305" s="16">
        <v>3235.2104655369199</v>
      </c>
      <c r="H305" s="16">
        <v>0.43582220077400002</v>
      </c>
      <c r="I305" s="17">
        <v>4.3485286328999999E-2</v>
      </c>
      <c r="J305" s="17">
        <v>4.3453857599000001E-2</v>
      </c>
      <c r="K305" s="17">
        <v>5.7071498199000002E-2</v>
      </c>
      <c r="L305" s="17">
        <v>5.7040069468999997E-2</v>
      </c>
      <c r="M305" s="44"/>
    </row>
    <row r="306" spans="1:13">
      <c r="A306" s="15" t="s">
        <v>40</v>
      </c>
      <c r="B306" s="13">
        <v>16</v>
      </c>
      <c r="C306" s="16">
        <v>32962.85546875</v>
      </c>
      <c r="D306" s="16">
        <v>2945</v>
      </c>
      <c r="E306" s="16">
        <v>2730.3</v>
      </c>
      <c r="F306" s="16">
        <v>3043.4239039055201</v>
      </c>
      <c r="G306" s="16">
        <v>3044.0996706411302</v>
      </c>
      <c r="H306" s="16">
        <v>0.67576673560599998</v>
      </c>
      <c r="I306" s="17">
        <v>7.1464390739999998E-3</v>
      </c>
      <c r="J306" s="17">
        <v>7.0977070670000001E-3</v>
      </c>
      <c r="K306" s="17">
        <v>2.2629239967999999E-2</v>
      </c>
      <c r="L306" s="17">
        <v>2.2580507961000001E-2</v>
      </c>
      <c r="M306" s="44"/>
    </row>
    <row r="307" spans="1:13">
      <c r="A307" s="15" t="s">
        <v>40</v>
      </c>
      <c r="B307" s="13">
        <v>17</v>
      </c>
      <c r="C307" s="16">
        <v>32711.560546875</v>
      </c>
      <c r="D307" s="16">
        <v>3366.2</v>
      </c>
      <c r="E307" s="16">
        <v>3089</v>
      </c>
      <c r="F307" s="16">
        <v>3105.0909464276301</v>
      </c>
      <c r="G307" s="16">
        <v>3105.5845127873499</v>
      </c>
      <c r="H307" s="16">
        <v>0.49356635972399998</v>
      </c>
      <c r="I307" s="17">
        <v>1.8793934318999998E-2</v>
      </c>
      <c r="J307" s="17">
        <v>1.8829527192000001E-2</v>
      </c>
      <c r="K307" s="17">
        <v>1.195969769E-3</v>
      </c>
      <c r="L307" s="17">
        <v>1.160376896E-3</v>
      </c>
      <c r="M307" s="44"/>
    </row>
    <row r="308" spans="1:13">
      <c r="A308" s="15" t="s">
        <v>40</v>
      </c>
      <c r="B308" s="13">
        <v>18</v>
      </c>
      <c r="C308" s="16">
        <v>32368.166015625</v>
      </c>
      <c r="D308" s="16">
        <v>3106.2</v>
      </c>
      <c r="E308" s="16">
        <v>2894.4</v>
      </c>
      <c r="F308" s="16">
        <v>3102.5804111234702</v>
      </c>
      <c r="G308" s="16">
        <v>3105.18926676303</v>
      </c>
      <c r="H308" s="16">
        <v>2.608855639563</v>
      </c>
      <c r="I308" s="17">
        <v>7.2887664019977304E-5</v>
      </c>
      <c r="J308" s="17">
        <v>2.6102176900000002E-4</v>
      </c>
      <c r="K308" s="17">
        <v>1.5200783641E-2</v>
      </c>
      <c r="L308" s="17">
        <v>1.5012649536000001E-2</v>
      </c>
      <c r="M308" s="44"/>
    </row>
    <row r="309" spans="1:13">
      <c r="A309" s="15" t="s">
        <v>40</v>
      </c>
      <c r="B309" s="13">
        <v>19</v>
      </c>
      <c r="C309" s="16">
        <v>32058.9609375</v>
      </c>
      <c r="D309" s="16">
        <v>3066.2</v>
      </c>
      <c r="E309" s="16">
        <v>2860.8</v>
      </c>
      <c r="F309" s="16">
        <v>3275.6414500103601</v>
      </c>
      <c r="G309" s="16">
        <v>3277.2529877233101</v>
      </c>
      <c r="H309" s="16">
        <v>1.6115377129440001</v>
      </c>
      <c r="I309" s="17">
        <v>1.5219801523000001E-2</v>
      </c>
      <c r="J309" s="17">
        <v>1.5103587654E-2</v>
      </c>
      <c r="K309" s="17">
        <v>3.0031945462000002E-2</v>
      </c>
      <c r="L309" s="17">
        <v>2.9915731593000001E-2</v>
      </c>
      <c r="M309" s="44"/>
    </row>
    <row r="310" spans="1:13">
      <c r="A310" s="15" t="s">
        <v>40</v>
      </c>
      <c r="B310" s="13">
        <v>20</v>
      </c>
      <c r="C310" s="16">
        <v>32679.234375</v>
      </c>
      <c r="D310" s="16">
        <v>2927.3</v>
      </c>
      <c r="E310" s="16">
        <v>2657.5</v>
      </c>
      <c r="F310" s="16">
        <v>3009.9596344872002</v>
      </c>
      <c r="G310" s="16">
        <v>3010.24161217038</v>
      </c>
      <c r="H310" s="16">
        <v>0.281977683172</v>
      </c>
      <c r="I310" s="17">
        <v>5.9812224820000003E-3</v>
      </c>
      <c r="J310" s="17">
        <v>5.960888042E-3</v>
      </c>
      <c r="K310" s="17">
        <v>2.5437485552999999E-2</v>
      </c>
      <c r="L310" s="17">
        <v>2.5417151113000001E-2</v>
      </c>
      <c r="M310" s="44"/>
    </row>
    <row r="311" spans="1:13">
      <c r="A311" s="15" t="s">
        <v>40</v>
      </c>
      <c r="B311" s="13">
        <v>21</v>
      </c>
      <c r="C311" s="16">
        <v>33511.28125</v>
      </c>
      <c r="D311" s="16">
        <v>3130</v>
      </c>
      <c r="E311" s="16">
        <v>2791.3</v>
      </c>
      <c r="F311" s="16">
        <v>2781.4654244938201</v>
      </c>
      <c r="G311" s="16">
        <v>2781.88328606289</v>
      </c>
      <c r="H311" s="16">
        <v>0.417861569067</v>
      </c>
      <c r="I311" s="17">
        <v>2.5103967255000002E-2</v>
      </c>
      <c r="J311" s="17">
        <v>2.5134100778999999E-2</v>
      </c>
      <c r="K311" s="17">
        <v>6.7907362299999999E-4</v>
      </c>
      <c r="L311" s="17">
        <v>7.0920714599999996E-4</v>
      </c>
      <c r="M311" s="44"/>
    </row>
    <row r="312" spans="1:13">
      <c r="A312" s="15" t="s">
        <v>40</v>
      </c>
      <c r="B312" s="13">
        <v>22</v>
      </c>
      <c r="C312" s="16">
        <v>32758.97265625</v>
      </c>
      <c r="D312" s="16">
        <v>3744.6</v>
      </c>
      <c r="E312" s="16">
        <v>3455.9</v>
      </c>
      <c r="F312" s="16">
        <v>2865.4069463507499</v>
      </c>
      <c r="G312" s="16">
        <v>2865.9854675134102</v>
      </c>
      <c r="H312" s="16">
        <v>0.57852116266800002</v>
      </c>
      <c r="I312" s="17">
        <v>6.3360101858999998E-2</v>
      </c>
      <c r="J312" s="17">
        <v>6.3401821132000005E-2</v>
      </c>
      <c r="K312" s="17">
        <v>4.2540890781999997E-2</v>
      </c>
      <c r="L312" s="17">
        <v>4.2582610056000003E-2</v>
      </c>
      <c r="M312" s="44"/>
    </row>
    <row r="313" spans="1:13">
      <c r="A313" s="15" t="s">
        <v>40</v>
      </c>
      <c r="B313" s="13">
        <v>23</v>
      </c>
      <c r="C313" s="16">
        <v>31487.26953125</v>
      </c>
      <c r="D313" s="16">
        <v>3691.2</v>
      </c>
      <c r="E313" s="16">
        <v>3391.3</v>
      </c>
      <c r="F313" s="16">
        <v>3006.2258635594198</v>
      </c>
      <c r="G313" s="16">
        <v>3007.011219175</v>
      </c>
      <c r="H313" s="16">
        <v>0.78535561557800004</v>
      </c>
      <c r="I313" s="17">
        <v>4.9339351035999998E-2</v>
      </c>
      <c r="J313" s="17">
        <v>4.9395985896999998E-2</v>
      </c>
      <c r="K313" s="17">
        <v>2.7712467067E-2</v>
      </c>
      <c r="L313" s="17">
        <v>2.7769101928000001E-2</v>
      </c>
      <c r="M313" s="44"/>
    </row>
    <row r="314" spans="1:13">
      <c r="A314" s="15" t="s">
        <v>40</v>
      </c>
      <c r="B314" s="13">
        <v>24</v>
      </c>
      <c r="C314" s="16">
        <v>29630.3203125</v>
      </c>
      <c r="D314" s="16">
        <v>2747.7</v>
      </c>
      <c r="E314" s="16">
        <v>2525.4</v>
      </c>
      <c r="F314" s="16">
        <v>2605.5456915586101</v>
      </c>
      <c r="G314" s="16">
        <v>2606.2643543489498</v>
      </c>
      <c r="H314" s="16">
        <v>0.71866279033400005</v>
      </c>
      <c r="I314" s="17">
        <v>1.0199440805E-2</v>
      </c>
      <c r="J314" s="17">
        <v>1.0251266203000001E-2</v>
      </c>
      <c r="K314" s="17">
        <v>5.8314238370000002E-3</v>
      </c>
      <c r="L314" s="17">
        <v>5.7795984389999999E-3</v>
      </c>
      <c r="M314" s="44"/>
    </row>
    <row r="315" spans="1:13">
      <c r="A315" s="15" t="s">
        <v>41</v>
      </c>
      <c r="B315" s="13">
        <v>1</v>
      </c>
      <c r="C315" s="16">
        <v>27962.7421875</v>
      </c>
      <c r="D315" s="16">
        <v>2916.8</v>
      </c>
      <c r="E315" s="16">
        <v>2647.8</v>
      </c>
      <c r="F315" s="16">
        <v>2281.54629089024</v>
      </c>
      <c r="G315" s="16">
        <v>2282.5044981737401</v>
      </c>
      <c r="H315" s="16">
        <v>0.958207283498</v>
      </c>
      <c r="I315" s="17">
        <v>4.5741364521E-2</v>
      </c>
      <c r="J315" s="17">
        <v>4.5810464347E-2</v>
      </c>
      <c r="K315" s="17">
        <v>2.6342792372000001E-2</v>
      </c>
      <c r="L315" s="17">
        <v>2.6411892198000001E-2</v>
      </c>
      <c r="M315" s="44"/>
    </row>
    <row r="316" spans="1:13">
      <c r="A316" s="15" t="s">
        <v>41</v>
      </c>
      <c r="B316" s="13">
        <v>2</v>
      </c>
      <c r="C316" s="16">
        <v>26838.744140625</v>
      </c>
      <c r="D316" s="16">
        <v>2690.7</v>
      </c>
      <c r="E316" s="16">
        <v>2409</v>
      </c>
      <c r="F316" s="16">
        <v>2063.1706706313098</v>
      </c>
      <c r="G316" s="16">
        <v>2063.2310610413701</v>
      </c>
      <c r="H316" s="16">
        <v>6.0390410057E-2</v>
      </c>
      <c r="I316" s="17">
        <v>4.5249076148999999E-2</v>
      </c>
      <c r="J316" s="17">
        <v>4.5253431120999998E-2</v>
      </c>
      <c r="K316" s="17">
        <v>2.4934660630000001E-2</v>
      </c>
      <c r="L316" s="17">
        <v>2.4939015602999999E-2</v>
      </c>
      <c r="M316" s="44"/>
    </row>
    <row r="317" spans="1:13">
      <c r="A317" s="15" t="s">
        <v>41</v>
      </c>
      <c r="B317" s="13">
        <v>3</v>
      </c>
      <c r="C317" s="16">
        <v>26030.693359375</v>
      </c>
      <c r="D317" s="16">
        <v>2453.1</v>
      </c>
      <c r="E317" s="16">
        <v>2196.3000000000002</v>
      </c>
      <c r="F317" s="16">
        <v>2087.13322045208</v>
      </c>
      <c r="G317" s="16">
        <v>2087.6300870903801</v>
      </c>
      <c r="H317" s="16">
        <v>0.49686663830799999</v>
      </c>
      <c r="I317" s="17">
        <v>2.6355369792E-2</v>
      </c>
      <c r="J317" s="17">
        <v>2.6391200659E-2</v>
      </c>
      <c r="K317" s="17">
        <v>7.8365841860000007E-3</v>
      </c>
      <c r="L317" s="17">
        <v>7.8724150529999991E-3</v>
      </c>
      <c r="M317" s="44"/>
    </row>
    <row r="318" spans="1:13">
      <c r="A318" s="15" t="s">
        <v>41</v>
      </c>
      <c r="B318" s="13">
        <v>4</v>
      </c>
      <c r="C318" s="16">
        <v>25723.63671875</v>
      </c>
      <c r="D318" s="16">
        <v>2533</v>
      </c>
      <c r="E318" s="16">
        <v>2246</v>
      </c>
      <c r="F318" s="16">
        <v>2128.0490505104899</v>
      </c>
      <c r="G318" s="16">
        <v>2131.9965503418498</v>
      </c>
      <c r="H318" s="16">
        <v>3.94749983136</v>
      </c>
      <c r="I318" s="17">
        <v>2.8917822863999999E-2</v>
      </c>
      <c r="J318" s="17">
        <v>2.9202491489000001E-2</v>
      </c>
      <c r="K318" s="17">
        <v>8.2212049939999997E-3</v>
      </c>
      <c r="L318" s="17">
        <v>8.5058736199999999E-3</v>
      </c>
      <c r="M318" s="44"/>
    </row>
    <row r="319" spans="1:13">
      <c r="A319" s="15" t="s">
        <v>41</v>
      </c>
      <c r="B319" s="13">
        <v>5</v>
      </c>
      <c r="C319" s="16">
        <v>25831.794921875</v>
      </c>
      <c r="D319" s="16">
        <v>2544.8000000000002</v>
      </c>
      <c r="E319" s="16">
        <v>2259.6999999999998</v>
      </c>
      <c r="F319" s="16">
        <v>1959.70700392098</v>
      </c>
      <c r="G319" s="16">
        <v>1962.80968168392</v>
      </c>
      <c r="H319" s="16">
        <v>3.1026777629410001</v>
      </c>
      <c r="I319" s="17">
        <v>4.1969446766E-2</v>
      </c>
      <c r="J319" s="17">
        <v>4.2193192188000002E-2</v>
      </c>
      <c r="K319" s="17">
        <v>2.1409844833999998E-2</v>
      </c>
      <c r="L319" s="17">
        <v>2.1633590255000001E-2</v>
      </c>
      <c r="M319" s="44"/>
    </row>
    <row r="320" spans="1:13">
      <c r="A320" s="15" t="s">
        <v>41</v>
      </c>
      <c r="B320" s="13">
        <v>6</v>
      </c>
      <c r="C320" s="16">
        <v>26532.791015625</v>
      </c>
      <c r="D320" s="16">
        <v>2516.1999999999998</v>
      </c>
      <c r="E320" s="16">
        <v>2224.6999999999998</v>
      </c>
      <c r="F320" s="16">
        <v>1831.9323211943299</v>
      </c>
      <c r="G320" s="16">
        <v>1832.9712990171399</v>
      </c>
      <c r="H320" s="16">
        <v>1.03897782281</v>
      </c>
      <c r="I320" s="17">
        <v>4.9270116172999999E-2</v>
      </c>
      <c r="J320" s="17">
        <v>4.9345040658000001E-2</v>
      </c>
      <c r="K320" s="17">
        <v>2.8248986874000001E-2</v>
      </c>
      <c r="L320" s="17">
        <v>2.8323911358000001E-2</v>
      </c>
      <c r="M320" s="44"/>
    </row>
    <row r="321" spans="1:13">
      <c r="A321" s="15" t="s">
        <v>41</v>
      </c>
      <c r="B321" s="13">
        <v>7</v>
      </c>
      <c r="C321" s="16">
        <v>27909.654296875</v>
      </c>
      <c r="D321" s="16">
        <v>2764.2</v>
      </c>
      <c r="E321" s="16">
        <v>2464.9</v>
      </c>
      <c r="F321" s="16">
        <v>1870.28247164458</v>
      </c>
      <c r="G321" s="16">
        <v>1870.6498050217201</v>
      </c>
      <c r="H321" s="16">
        <v>0.36733337713500003</v>
      </c>
      <c r="I321" s="17">
        <v>6.4437167012999993E-2</v>
      </c>
      <c r="J321" s="17">
        <v>6.4463656763999996E-2</v>
      </c>
      <c r="K321" s="17">
        <v>4.2853551235000002E-2</v>
      </c>
      <c r="L321" s="17">
        <v>4.2880040985999998E-2</v>
      </c>
      <c r="M321" s="44"/>
    </row>
    <row r="322" spans="1:13">
      <c r="A322" s="15" t="s">
        <v>41</v>
      </c>
      <c r="B322" s="13">
        <v>8</v>
      </c>
      <c r="C322" s="16">
        <v>29342.671875</v>
      </c>
      <c r="D322" s="16">
        <v>2784.8</v>
      </c>
      <c r="E322" s="16">
        <v>2494.9</v>
      </c>
      <c r="F322" s="16">
        <v>2109.4785731279699</v>
      </c>
      <c r="G322" s="16">
        <v>2110.3550586295401</v>
      </c>
      <c r="H322" s="16">
        <v>0.87648550156399996</v>
      </c>
      <c r="I322" s="17">
        <v>4.8636687196999998E-2</v>
      </c>
      <c r="J322" s="17">
        <v>4.8699893766999999E-2</v>
      </c>
      <c r="K322" s="17">
        <v>2.7730939739E-2</v>
      </c>
      <c r="L322" s="17">
        <v>2.7794146309000001E-2</v>
      </c>
      <c r="M322" s="44"/>
    </row>
    <row r="323" spans="1:13">
      <c r="A323" s="15" t="s">
        <v>41</v>
      </c>
      <c r="B323" s="13">
        <v>9</v>
      </c>
      <c r="C323" s="16">
        <v>30286.22265625</v>
      </c>
      <c r="D323" s="16">
        <v>3066.8</v>
      </c>
      <c r="E323" s="16">
        <v>2744.9</v>
      </c>
      <c r="F323" s="16">
        <v>2471.98781373272</v>
      </c>
      <c r="G323" s="16">
        <v>2472.83944192541</v>
      </c>
      <c r="H323" s="16">
        <v>0.85162819269199996</v>
      </c>
      <c r="I323" s="17">
        <v>4.2832664460000003E-2</v>
      </c>
      <c r="J323" s="17">
        <v>4.2894078478000003E-2</v>
      </c>
      <c r="K323" s="17">
        <v>1.9619280166000001E-2</v>
      </c>
      <c r="L323" s="17">
        <v>1.9680694185E-2</v>
      </c>
      <c r="M323" s="44"/>
    </row>
    <row r="324" spans="1:13">
      <c r="A324" s="15" t="s">
        <v>41</v>
      </c>
      <c r="B324" s="13">
        <v>10</v>
      </c>
      <c r="C324" s="16">
        <v>31203.677734375</v>
      </c>
      <c r="D324" s="16">
        <v>3000.3</v>
      </c>
      <c r="E324" s="16">
        <v>2688</v>
      </c>
      <c r="F324" s="16">
        <v>2860.4406148595099</v>
      </c>
      <c r="G324" s="16">
        <v>2862.3403070500799</v>
      </c>
      <c r="H324" s="16">
        <v>1.8996921905690001</v>
      </c>
      <c r="I324" s="17">
        <v>9.9487771650000004E-3</v>
      </c>
      <c r="J324" s="17">
        <v>1.0085770904999999E-2</v>
      </c>
      <c r="K324" s="17">
        <v>1.2572316077E-2</v>
      </c>
      <c r="L324" s="17">
        <v>1.2435322336999999E-2</v>
      </c>
      <c r="M324" s="44"/>
    </row>
    <row r="325" spans="1:13">
      <c r="A325" s="15" t="s">
        <v>41</v>
      </c>
      <c r="B325" s="13">
        <v>11</v>
      </c>
      <c r="C325" s="16">
        <v>31640.845703125</v>
      </c>
      <c r="D325" s="16">
        <v>3021.7</v>
      </c>
      <c r="E325" s="16">
        <v>2740.3</v>
      </c>
      <c r="F325" s="16">
        <v>3935.3287668857702</v>
      </c>
      <c r="G325" s="16">
        <v>3939.58081988908</v>
      </c>
      <c r="H325" s="16">
        <v>4.2520530033109996</v>
      </c>
      <c r="I325" s="17">
        <v>6.6191737208999998E-2</v>
      </c>
      <c r="J325" s="17">
        <v>6.5885106143E-2</v>
      </c>
      <c r="K325" s="17">
        <v>8.6484518632999996E-2</v>
      </c>
      <c r="L325" s="17">
        <v>8.6177887566000005E-2</v>
      </c>
      <c r="M325" s="44"/>
    </row>
    <row r="326" spans="1:13">
      <c r="A326" s="15" t="s">
        <v>41</v>
      </c>
      <c r="B326" s="13">
        <v>12</v>
      </c>
      <c r="C326" s="16">
        <v>31757.126953125</v>
      </c>
      <c r="D326" s="16">
        <v>3221.6</v>
      </c>
      <c r="E326" s="16">
        <v>2965.1</v>
      </c>
      <c r="F326" s="16">
        <v>4695.6514252086299</v>
      </c>
      <c r="G326" s="16">
        <v>4699.5591244274801</v>
      </c>
      <c r="H326" s="16">
        <v>3.907699218856</v>
      </c>
      <c r="I326" s="17">
        <v>0.106581028659</v>
      </c>
      <c r="J326" s="17">
        <v>0.106299230201</v>
      </c>
      <c r="K326" s="17">
        <v>0.12507818017</v>
      </c>
      <c r="L326" s="17">
        <v>0.124796381712</v>
      </c>
      <c r="M326" s="44"/>
    </row>
    <row r="327" spans="1:13">
      <c r="A327" s="15" t="s">
        <v>41</v>
      </c>
      <c r="B327" s="13">
        <v>13</v>
      </c>
      <c r="C327" s="16">
        <v>31689.40625</v>
      </c>
      <c r="D327" s="16">
        <v>3567.6</v>
      </c>
      <c r="E327" s="16">
        <v>3341.5</v>
      </c>
      <c r="F327" s="16">
        <v>5979.6951604302003</v>
      </c>
      <c r="G327" s="16">
        <v>5987.7970920752696</v>
      </c>
      <c r="H327" s="16">
        <v>8.1019316450750001</v>
      </c>
      <c r="I327" s="17">
        <v>0.174529248725</v>
      </c>
      <c r="J327" s="17">
        <v>0.173944988853</v>
      </c>
      <c r="K327" s="17">
        <v>0.19083414524199999</v>
      </c>
      <c r="L327" s="17">
        <v>0.19024988537000001</v>
      </c>
      <c r="M327" s="44"/>
    </row>
    <row r="328" spans="1:13">
      <c r="A328" s="15" t="s">
        <v>41</v>
      </c>
      <c r="B328" s="13">
        <v>14</v>
      </c>
      <c r="C328" s="16">
        <v>31558.427734375</v>
      </c>
      <c r="D328" s="16">
        <v>4773.3</v>
      </c>
      <c r="E328" s="16">
        <v>4507.6000000000004</v>
      </c>
      <c r="F328" s="16">
        <v>7341.64130193045</v>
      </c>
      <c r="G328" s="16">
        <v>7352.8968190536998</v>
      </c>
      <c r="H328" s="16">
        <v>11.255517123253</v>
      </c>
      <c r="I328" s="17">
        <v>0.186024145024</v>
      </c>
      <c r="J328" s="17">
        <v>0.18521246858900001</v>
      </c>
      <c r="K328" s="17">
        <v>0.20518474212500001</v>
      </c>
      <c r="L328" s="17">
        <v>0.20437306568999999</v>
      </c>
      <c r="M328" s="44"/>
    </row>
    <row r="329" spans="1:13">
      <c r="A329" s="15" t="s">
        <v>41</v>
      </c>
      <c r="B329" s="13">
        <v>15</v>
      </c>
      <c r="C329" s="16">
        <v>31374.96875</v>
      </c>
      <c r="D329" s="16">
        <v>5534.4</v>
      </c>
      <c r="E329" s="16">
        <v>5206.1000000000004</v>
      </c>
      <c r="F329" s="16">
        <v>7423.0182173226603</v>
      </c>
      <c r="G329" s="16">
        <v>7437.3052383443701</v>
      </c>
      <c r="H329" s="16">
        <v>14.28702102171</v>
      </c>
      <c r="I329" s="17">
        <v>0.13722544446099999</v>
      </c>
      <c r="J329" s="17">
        <v>0.13619515521100001</v>
      </c>
      <c r="K329" s="17">
        <v>0.16090035612199999</v>
      </c>
      <c r="L329" s="17">
        <v>0.15987006687200001</v>
      </c>
      <c r="M329" s="44"/>
    </row>
    <row r="330" spans="1:13">
      <c r="A330" s="15" t="s">
        <v>41</v>
      </c>
      <c r="B330" s="13">
        <v>16</v>
      </c>
      <c r="C330" s="16">
        <v>31269.8984375</v>
      </c>
      <c r="D330" s="16">
        <v>6257.5</v>
      </c>
      <c r="E330" s="16">
        <v>5916.4</v>
      </c>
      <c r="F330" s="16">
        <v>6900.2520627109498</v>
      </c>
      <c r="G330" s="16">
        <v>6914.5865726701704</v>
      </c>
      <c r="H330" s="16">
        <v>14.334509959221</v>
      </c>
      <c r="I330" s="17">
        <v>4.7384911852999999E-2</v>
      </c>
      <c r="J330" s="17">
        <v>4.6351198002999999E-2</v>
      </c>
      <c r="K330" s="17">
        <v>7.1982878247999996E-2</v>
      </c>
      <c r="L330" s="17">
        <v>7.0949164398000003E-2</v>
      </c>
      <c r="M330" s="44"/>
    </row>
    <row r="331" spans="1:13">
      <c r="A331" s="15" t="s">
        <v>41</v>
      </c>
      <c r="B331" s="13">
        <v>17</v>
      </c>
      <c r="C331" s="16">
        <v>31239.603515625</v>
      </c>
      <c r="D331" s="16">
        <v>6053.9</v>
      </c>
      <c r="E331" s="16">
        <v>5792.7</v>
      </c>
      <c r="F331" s="16">
        <v>5840.2419534560304</v>
      </c>
      <c r="G331" s="16">
        <v>5851.4170974231001</v>
      </c>
      <c r="H331" s="16">
        <v>11.175143967072</v>
      </c>
      <c r="I331" s="17">
        <v>1.4601781393E-2</v>
      </c>
      <c r="J331" s="17">
        <v>1.5407661826000001E-2</v>
      </c>
      <c r="K331" s="17">
        <v>4.2343042780000001E-3</v>
      </c>
      <c r="L331" s="17">
        <v>3.428423844E-3</v>
      </c>
      <c r="M331" s="44"/>
    </row>
    <row r="332" spans="1:13">
      <c r="A332" s="15" t="s">
        <v>41</v>
      </c>
      <c r="B332" s="13">
        <v>18</v>
      </c>
      <c r="C332" s="16">
        <v>31156.47265625</v>
      </c>
      <c r="D332" s="16">
        <v>4782.2</v>
      </c>
      <c r="E332" s="16">
        <v>4483.3999999999996</v>
      </c>
      <c r="F332" s="16">
        <v>4771.3899654188899</v>
      </c>
      <c r="G332" s="16">
        <v>4778.5553206938303</v>
      </c>
      <c r="H332" s="16">
        <v>7.1653552749409997</v>
      </c>
      <c r="I332" s="17">
        <v>2.6283113100000001E-4</v>
      </c>
      <c r="J332" s="17">
        <v>7.7955106200000004E-4</v>
      </c>
      <c r="K332" s="17">
        <v>2.1284727821E-2</v>
      </c>
      <c r="L332" s="17">
        <v>2.0768007889999999E-2</v>
      </c>
      <c r="M332" s="44"/>
    </row>
    <row r="333" spans="1:13">
      <c r="A333" s="15" t="s">
        <v>41</v>
      </c>
      <c r="B333" s="13">
        <v>19</v>
      </c>
      <c r="C333" s="16">
        <v>31014.15625</v>
      </c>
      <c r="D333" s="16">
        <v>3820.9</v>
      </c>
      <c r="E333" s="16">
        <v>3571.4</v>
      </c>
      <c r="F333" s="16">
        <v>3705.6418828260198</v>
      </c>
      <c r="G333" s="16">
        <v>3713.0149826877</v>
      </c>
      <c r="H333" s="16">
        <v>7.3730998616749996</v>
      </c>
      <c r="I333" s="17">
        <v>7.7799824980000001E-3</v>
      </c>
      <c r="J333" s="17">
        <v>8.3116836489999998E-3</v>
      </c>
      <c r="K333" s="17">
        <v>1.0212373453999999E-2</v>
      </c>
      <c r="L333" s="17">
        <v>9.6806723029999996E-3</v>
      </c>
      <c r="M333" s="44"/>
    </row>
    <row r="334" spans="1:13">
      <c r="A334" s="15" t="s">
        <v>41</v>
      </c>
      <c r="B334" s="13">
        <v>20</v>
      </c>
      <c r="C334" s="16">
        <v>31670.45703125</v>
      </c>
      <c r="D334" s="16">
        <v>3229.7</v>
      </c>
      <c r="E334" s="16">
        <v>3020.3</v>
      </c>
      <c r="F334" s="16">
        <v>2683.6334423810199</v>
      </c>
      <c r="G334" s="16">
        <v>2690.64979800628</v>
      </c>
      <c r="H334" s="16">
        <v>7.0163556252579999</v>
      </c>
      <c r="I334" s="17">
        <v>3.8872878198999997E-2</v>
      </c>
      <c r="J334" s="17">
        <v>3.9378853221000001E-2</v>
      </c>
      <c r="K334" s="17">
        <v>2.3772279656000001E-2</v>
      </c>
      <c r="L334" s="17">
        <v>2.4278254677E-2</v>
      </c>
      <c r="M334" s="44"/>
    </row>
    <row r="335" spans="1:13">
      <c r="A335" s="15" t="s">
        <v>41</v>
      </c>
      <c r="B335" s="13">
        <v>21</v>
      </c>
      <c r="C335" s="16">
        <v>32583.166015625</v>
      </c>
      <c r="D335" s="16">
        <v>3137.2</v>
      </c>
      <c r="E335" s="16">
        <v>2935.1</v>
      </c>
      <c r="F335" s="16">
        <v>2418.29470753543</v>
      </c>
      <c r="G335" s="16">
        <v>2418.4002408894498</v>
      </c>
      <c r="H335" s="16">
        <v>0.10553335401699999</v>
      </c>
      <c r="I335" s="17">
        <v>5.1835275048999999E-2</v>
      </c>
      <c r="J335" s="17">
        <v>5.1842885444000002E-2</v>
      </c>
      <c r="K335" s="17">
        <v>3.7261106159000003E-2</v>
      </c>
      <c r="L335" s="17">
        <v>3.7268716553999999E-2</v>
      </c>
      <c r="M335" s="44"/>
    </row>
    <row r="336" spans="1:13">
      <c r="A336" s="15" t="s">
        <v>41</v>
      </c>
      <c r="B336" s="13">
        <v>22</v>
      </c>
      <c r="C336" s="16">
        <v>31913.609375</v>
      </c>
      <c r="D336" s="16">
        <v>2985.6</v>
      </c>
      <c r="E336" s="16">
        <v>2789.4</v>
      </c>
      <c r="F336" s="16">
        <v>2283.47173363191</v>
      </c>
      <c r="G336" s="16">
        <v>2283.6787447233601</v>
      </c>
      <c r="H336" s="16">
        <v>0.20701109144400001</v>
      </c>
      <c r="I336" s="17">
        <v>5.0618104512000002E-2</v>
      </c>
      <c r="J336" s="17">
        <v>5.0633032837999997E-2</v>
      </c>
      <c r="K336" s="17">
        <v>3.6469406163999997E-2</v>
      </c>
      <c r="L336" s="17">
        <v>3.6484334489E-2</v>
      </c>
      <c r="M336" s="44"/>
    </row>
    <row r="337" spans="1:13">
      <c r="A337" s="15" t="s">
        <v>41</v>
      </c>
      <c r="B337" s="13">
        <v>23</v>
      </c>
      <c r="C337" s="16">
        <v>30629.748046875</v>
      </c>
      <c r="D337" s="16">
        <v>2253.5</v>
      </c>
      <c r="E337" s="16">
        <v>2089.5</v>
      </c>
      <c r="F337" s="16">
        <v>1891.7909161396501</v>
      </c>
      <c r="G337" s="16">
        <v>1893.38005117388</v>
      </c>
      <c r="H337" s="16">
        <v>1.589135034223</v>
      </c>
      <c r="I337" s="17">
        <v>2.5969564348000001E-2</v>
      </c>
      <c r="J337" s="17">
        <v>2.6084162678000001E-2</v>
      </c>
      <c r="K337" s="17">
        <v>1.4142925565999999E-2</v>
      </c>
      <c r="L337" s="17">
        <v>1.4257523895000001E-2</v>
      </c>
      <c r="M337" s="44"/>
    </row>
    <row r="338" spans="1:13">
      <c r="A338" s="15" t="s">
        <v>41</v>
      </c>
      <c r="B338" s="13">
        <v>24</v>
      </c>
      <c r="C338" s="16">
        <v>28946.537109375</v>
      </c>
      <c r="D338" s="16">
        <v>1894.8</v>
      </c>
      <c r="E338" s="16">
        <v>1766.8</v>
      </c>
      <c r="F338" s="16">
        <v>1612.4171199856601</v>
      </c>
      <c r="G338" s="16">
        <v>1612.7314354697201</v>
      </c>
      <c r="H338" s="16">
        <v>0.31431548405699999</v>
      </c>
      <c r="I338" s="17">
        <v>2.0340994051999999E-2</v>
      </c>
      <c r="J338" s="17">
        <v>2.0363660488999999E-2</v>
      </c>
      <c r="K338" s="17">
        <v>1.1110446709999999E-2</v>
      </c>
      <c r="L338" s="17">
        <v>1.1133113147000001E-2</v>
      </c>
      <c r="M338" s="44"/>
    </row>
    <row r="339" spans="1:13">
      <c r="A339" s="15" t="s">
        <v>42</v>
      </c>
      <c r="B339" s="13">
        <v>1</v>
      </c>
      <c r="C339" s="16">
        <v>27432.0859375</v>
      </c>
      <c r="D339" s="16">
        <v>1935.6</v>
      </c>
      <c r="E339" s="16">
        <v>1777.4</v>
      </c>
      <c r="F339" s="16">
        <v>1049.66144319056</v>
      </c>
      <c r="G339" s="16">
        <v>1050.49557543439</v>
      </c>
      <c r="H339" s="16">
        <v>0.834132243828</v>
      </c>
      <c r="I339" s="17">
        <v>6.3828111672000004E-2</v>
      </c>
      <c r="J339" s="17">
        <v>6.3888263993999994E-2</v>
      </c>
      <c r="K339" s="17">
        <v>5.2419732066000001E-2</v>
      </c>
      <c r="L339" s="17">
        <v>5.2479884387999998E-2</v>
      </c>
      <c r="M339" s="44"/>
    </row>
    <row r="340" spans="1:13">
      <c r="A340" s="15" t="s">
        <v>42</v>
      </c>
      <c r="B340" s="13">
        <v>2</v>
      </c>
      <c r="C340" s="16">
        <v>26332.734375</v>
      </c>
      <c r="D340" s="16">
        <v>1435.8</v>
      </c>
      <c r="E340" s="16">
        <v>1326.3</v>
      </c>
      <c r="F340" s="16">
        <v>623.68561058795797</v>
      </c>
      <c r="G340" s="16">
        <v>625.04731389245103</v>
      </c>
      <c r="H340" s="16">
        <v>1.3617033044919999</v>
      </c>
      <c r="I340" s="17">
        <v>5.8466336345000001E-2</v>
      </c>
      <c r="J340" s="17">
        <v>5.8564533741999998E-2</v>
      </c>
      <c r="K340" s="17">
        <v>5.0569891547999998E-2</v>
      </c>
      <c r="L340" s="17">
        <v>5.0668088945000002E-2</v>
      </c>
      <c r="M340" s="44"/>
    </row>
    <row r="341" spans="1:13">
      <c r="A341" s="15" t="s">
        <v>42</v>
      </c>
      <c r="B341" s="13">
        <v>3</v>
      </c>
      <c r="C341" s="16">
        <v>25689.7890625</v>
      </c>
      <c r="D341" s="16">
        <v>1210.5999999999999</v>
      </c>
      <c r="E341" s="16">
        <v>1125.8</v>
      </c>
      <c r="F341" s="16">
        <v>398.01922298374899</v>
      </c>
      <c r="G341" s="16">
        <v>398.88483407669202</v>
      </c>
      <c r="H341" s="16">
        <v>0.865611092942</v>
      </c>
      <c r="I341" s="17">
        <v>5.8535744278999997E-2</v>
      </c>
      <c r="J341" s="17">
        <v>5.8598166654999999E-2</v>
      </c>
      <c r="K341" s="17">
        <v>5.2420506663999999E-2</v>
      </c>
      <c r="L341" s="17">
        <v>5.2482929041E-2</v>
      </c>
      <c r="M341" s="44"/>
    </row>
    <row r="342" spans="1:13">
      <c r="A342" s="15" t="s">
        <v>42</v>
      </c>
      <c r="B342" s="13">
        <v>4</v>
      </c>
      <c r="C342" s="16">
        <v>25406.88671875</v>
      </c>
      <c r="D342" s="16">
        <v>1083.8</v>
      </c>
      <c r="E342" s="16">
        <v>979.7</v>
      </c>
      <c r="F342" s="16">
        <v>273.23215549729599</v>
      </c>
      <c r="G342" s="16">
        <v>273.28556660929098</v>
      </c>
      <c r="H342" s="16">
        <v>5.3411111995000003E-2</v>
      </c>
      <c r="I342" s="17">
        <v>5.8449155071999999E-2</v>
      </c>
      <c r="J342" s="17">
        <v>5.8453006741999998E-2</v>
      </c>
      <c r="K342" s="17">
        <v>5.0942123991000003E-2</v>
      </c>
      <c r="L342" s="17">
        <v>5.0945975661000002E-2</v>
      </c>
      <c r="M342" s="44"/>
    </row>
    <row r="343" spans="1:13">
      <c r="A343" s="15" t="s">
        <v>42</v>
      </c>
      <c r="B343" s="13">
        <v>5</v>
      </c>
      <c r="C343" s="16">
        <v>25423.39453125</v>
      </c>
      <c r="D343" s="16">
        <v>839.2</v>
      </c>
      <c r="E343" s="16">
        <v>765.9</v>
      </c>
      <c r="F343" s="16">
        <v>314.811030213604</v>
      </c>
      <c r="G343" s="16">
        <v>315.01103021658503</v>
      </c>
      <c r="H343" s="16">
        <v>0.20000000298000001</v>
      </c>
      <c r="I343" s="17">
        <v>3.7801180484000003E-2</v>
      </c>
      <c r="J343" s="17">
        <v>3.7815603215E-2</v>
      </c>
      <c r="K343" s="17">
        <v>3.2515249858E-2</v>
      </c>
      <c r="L343" s="17">
        <v>3.2529672587999998E-2</v>
      </c>
      <c r="M343" s="44"/>
    </row>
    <row r="344" spans="1:13">
      <c r="A344" s="15" t="s">
        <v>42</v>
      </c>
      <c r="B344" s="13">
        <v>6</v>
      </c>
      <c r="C344" s="16">
        <v>25859.830078125</v>
      </c>
      <c r="D344" s="16">
        <v>688.7</v>
      </c>
      <c r="E344" s="16">
        <v>640.5</v>
      </c>
      <c r="F344" s="16">
        <v>441.970876794844</v>
      </c>
      <c r="G344" s="16">
        <v>442.53104346410601</v>
      </c>
      <c r="H344" s="16">
        <v>0.56016666926199998</v>
      </c>
      <c r="I344" s="17">
        <v>1.7752142246E-2</v>
      </c>
      <c r="J344" s="17">
        <v>1.779253791E-2</v>
      </c>
      <c r="K344" s="17">
        <v>1.4276264263000001E-2</v>
      </c>
      <c r="L344" s="17">
        <v>1.4316659926E-2</v>
      </c>
      <c r="M344" s="44"/>
    </row>
    <row r="345" spans="1:13">
      <c r="A345" s="15" t="s">
        <v>42</v>
      </c>
      <c r="B345" s="13">
        <v>7</v>
      </c>
      <c r="C345" s="16">
        <v>26844.701171875</v>
      </c>
      <c r="D345" s="16">
        <v>771.1</v>
      </c>
      <c r="E345" s="16">
        <v>731.3</v>
      </c>
      <c r="F345" s="16">
        <v>644.70414554986996</v>
      </c>
      <c r="G345" s="16">
        <v>645.03724554958001</v>
      </c>
      <c r="H345" s="16">
        <v>0.33309999970900001</v>
      </c>
      <c r="I345" s="17">
        <v>9.0908454919999999E-3</v>
      </c>
      <c r="J345" s="17">
        <v>9.1148665499999997E-3</v>
      </c>
      <c r="K345" s="17">
        <v>6.2207221779999999E-3</v>
      </c>
      <c r="L345" s="17">
        <v>6.244743235E-3</v>
      </c>
      <c r="M345" s="44"/>
    </row>
    <row r="346" spans="1:13">
      <c r="A346" s="15" t="s">
        <v>42</v>
      </c>
      <c r="B346" s="13">
        <v>8</v>
      </c>
      <c r="C346" s="16">
        <v>28077.0625</v>
      </c>
      <c r="D346" s="16">
        <v>813.3</v>
      </c>
      <c r="E346" s="16">
        <v>763.1</v>
      </c>
      <c r="F346" s="16">
        <v>681.44249591707796</v>
      </c>
      <c r="G346" s="16">
        <v>681.77555680142905</v>
      </c>
      <c r="H346" s="16">
        <v>0.33306088434999997</v>
      </c>
      <c r="I346" s="17">
        <v>9.4847078089999991E-3</v>
      </c>
      <c r="J346" s="17">
        <v>9.5087260459999993E-3</v>
      </c>
      <c r="K346" s="17">
        <v>5.8646025230000001E-3</v>
      </c>
      <c r="L346" s="17">
        <v>5.8886207600000002E-3</v>
      </c>
      <c r="M346" s="44"/>
    </row>
    <row r="347" spans="1:13">
      <c r="A347" s="15" t="s">
        <v>42</v>
      </c>
      <c r="B347" s="13">
        <v>9</v>
      </c>
      <c r="C347" s="16">
        <v>28977.02734375</v>
      </c>
      <c r="D347" s="16">
        <v>904.9</v>
      </c>
      <c r="E347" s="16">
        <v>851</v>
      </c>
      <c r="F347" s="16">
        <v>940.88920770343702</v>
      </c>
      <c r="G347" s="16">
        <v>941.69385641448002</v>
      </c>
      <c r="H347" s="16">
        <v>0.80464871104299995</v>
      </c>
      <c r="I347" s="17">
        <v>2.6533393239999998E-3</v>
      </c>
      <c r="J347" s="17">
        <v>2.5953131679999999E-3</v>
      </c>
      <c r="K347" s="17">
        <v>6.5402651189999999E-3</v>
      </c>
      <c r="L347" s="17">
        <v>6.4822389629999996E-3</v>
      </c>
      <c r="M347" s="44"/>
    </row>
    <row r="348" spans="1:13">
      <c r="A348" s="15" t="s">
        <v>42</v>
      </c>
      <c r="B348" s="13">
        <v>10</v>
      </c>
      <c r="C348" s="16">
        <v>29992.96484375</v>
      </c>
      <c r="D348" s="16">
        <v>976</v>
      </c>
      <c r="E348" s="16">
        <v>944.7</v>
      </c>
      <c r="F348" s="16">
        <v>726.47950438697103</v>
      </c>
      <c r="G348" s="16">
        <v>726.604215975182</v>
      </c>
      <c r="H348" s="16">
        <v>0.12471158821099999</v>
      </c>
      <c r="I348" s="17">
        <v>1.7984840557999999E-2</v>
      </c>
      <c r="J348" s="17">
        <v>1.7993833965999999E-2</v>
      </c>
      <c r="K348" s="17">
        <v>1.5727683278000001E-2</v>
      </c>
      <c r="L348" s="17">
        <v>1.5736676686000001E-2</v>
      </c>
      <c r="M348" s="44"/>
    </row>
    <row r="349" spans="1:13">
      <c r="A349" s="15" t="s">
        <v>42</v>
      </c>
      <c r="B349" s="13">
        <v>11</v>
      </c>
      <c r="C349" s="16">
        <v>30419.873046875</v>
      </c>
      <c r="D349" s="16">
        <v>794.4</v>
      </c>
      <c r="E349" s="16">
        <v>774.3</v>
      </c>
      <c r="F349" s="16">
        <v>496.89482193920901</v>
      </c>
      <c r="G349" s="16">
        <v>497.32593059631</v>
      </c>
      <c r="H349" s="16">
        <v>0.43110865710000001</v>
      </c>
      <c r="I349" s="17">
        <v>2.1423095796000002E-2</v>
      </c>
      <c r="J349" s="17">
        <v>2.1454184615E-2</v>
      </c>
      <c r="K349" s="17">
        <v>1.9973611408000001E-2</v>
      </c>
      <c r="L349" s="17">
        <v>2.0004700226999999E-2</v>
      </c>
      <c r="M349" s="44"/>
    </row>
    <row r="350" spans="1:13">
      <c r="A350" s="15" t="s">
        <v>42</v>
      </c>
      <c r="B350" s="13">
        <v>12</v>
      </c>
      <c r="C350" s="16">
        <v>30481.76171875</v>
      </c>
      <c r="D350" s="16">
        <v>768.8</v>
      </c>
      <c r="E350" s="16">
        <v>752.6</v>
      </c>
      <c r="F350" s="16">
        <v>458.13418587922803</v>
      </c>
      <c r="G350" s="16">
        <v>458.16231921284702</v>
      </c>
      <c r="H350" s="16">
        <v>2.8133333619000001E-2</v>
      </c>
      <c r="I350" s="17">
        <v>2.2401217335000001E-2</v>
      </c>
      <c r="J350" s="17">
        <v>2.2403246131999999E-2</v>
      </c>
      <c r="K350" s="17">
        <v>2.1232976186999999E-2</v>
      </c>
      <c r="L350" s="17">
        <v>2.1235004984000001E-2</v>
      </c>
      <c r="M350" s="44"/>
    </row>
    <row r="351" spans="1:13">
      <c r="A351" s="15" t="s">
        <v>42</v>
      </c>
      <c r="B351" s="13">
        <v>13</v>
      </c>
      <c r="C351" s="16">
        <v>30436.923828125</v>
      </c>
      <c r="D351" s="16">
        <v>664.5</v>
      </c>
      <c r="E351" s="16">
        <v>651.1</v>
      </c>
      <c r="F351" s="16">
        <v>454.33005813382999</v>
      </c>
      <c r="G351" s="16">
        <v>454.50674060424802</v>
      </c>
      <c r="H351" s="16">
        <v>0.176682470418</v>
      </c>
      <c r="I351" s="17">
        <v>1.5143380644000001E-2</v>
      </c>
      <c r="J351" s="17">
        <v>1.5156121862000001E-2</v>
      </c>
      <c r="K351" s="17">
        <v>1.4177057719E-2</v>
      </c>
      <c r="L351" s="17">
        <v>1.4189798937E-2</v>
      </c>
      <c r="M351" s="44"/>
    </row>
    <row r="352" spans="1:13">
      <c r="A352" s="15" t="s">
        <v>42</v>
      </c>
      <c r="B352" s="13">
        <v>14</v>
      </c>
      <c r="C352" s="16">
        <v>30265.4921875</v>
      </c>
      <c r="D352" s="16">
        <v>479.2</v>
      </c>
      <c r="E352" s="16">
        <v>464.8</v>
      </c>
      <c r="F352" s="16">
        <v>399.41647003348299</v>
      </c>
      <c r="G352" s="16">
        <v>399.60713999290198</v>
      </c>
      <c r="H352" s="16">
        <v>0.190669959419</v>
      </c>
      <c r="I352" s="17">
        <v>5.7397317369999997E-3</v>
      </c>
      <c r="J352" s="17">
        <v>5.7534816440000004E-3</v>
      </c>
      <c r="K352" s="17">
        <v>4.7012951610000001E-3</v>
      </c>
      <c r="L352" s="17">
        <v>4.7150450679999999E-3</v>
      </c>
      <c r="M352" s="44"/>
    </row>
    <row r="353" spans="1:13">
      <c r="A353" s="15" t="s">
        <v>42</v>
      </c>
      <c r="B353" s="13">
        <v>15</v>
      </c>
      <c r="C353" s="16">
        <v>29970.431640625</v>
      </c>
      <c r="D353" s="16">
        <v>476.9</v>
      </c>
      <c r="E353" s="16">
        <v>456.7</v>
      </c>
      <c r="F353" s="16">
        <v>463.30660164792499</v>
      </c>
      <c r="G353" s="16">
        <v>463.57922309239802</v>
      </c>
      <c r="H353" s="16">
        <v>0.27262144447199999</v>
      </c>
      <c r="I353" s="17">
        <v>9.60609858E-4</v>
      </c>
      <c r="J353" s="17">
        <v>9.8026958600000002E-4</v>
      </c>
      <c r="K353" s="17">
        <v>4.9608589399999996E-4</v>
      </c>
      <c r="L353" s="17">
        <v>4.76426166E-4</v>
      </c>
      <c r="M353" s="44"/>
    </row>
    <row r="354" spans="1:13">
      <c r="A354" s="15" t="s">
        <v>42</v>
      </c>
      <c r="B354" s="13">
        <v>16</v>
      </c>
      <c r="C354" s="16">
        <v>29907.6953125</v>
      </c>
      <c r="D354" s="16">
        <v>569.5</v>
      </c>
      <c r="E354" s="16">
        <v>733.1</v>
      </c>
      <c r="F354" s="16">
        <v>498.93548814570698</v>
      </c>
      <c r="G354" s="16">
        <v>499.13061036321801</v>
      </c>
      <c r="H354" s="16">
        <v>0.19512221751100001</v>
      </c>
      <c r="I354" s="17">
        <v>5.0745936130000002E-3</v>
      </c>
      <c r="J354" s="17">
        <v>5.0886645879999999E-3</v>
      </c>
      <c r="K354" s="17">
        <v>1.6872386935000001E-2</v>
      </c>
      <c r="L354" s="17">
        <v>1.6886457911000002E-2</v>
      </c>
      <c r="M354" s="44"/>
    </row>
    <row r="355" spans="1:13">
      <c r="A355" s="15" t="s">
        <v>42</v>
      </c>
      <c r="B355" s="13">
        <v>17</v>
      </c>
      <c r="C355" s="16">
        <v>30105.150390625</v>
      </c>
      <c r="D355" s="16">
        <v>518.6</v>
      </c>
      <c r="E355" s="16">
        <v>498.3</v>
      </c>
      <c r="F355" s="16">
        <v>481.67289984333001</v>
      </c>
      <c r="G355" s="16">
        <v>481.691655390964</v>
      </c>
      <c r="H355" s="16">
        <v>1.8755547633000001E-2</v>
      </c>
      <c r="I355" s="17">
        <v>2.6615954859999999E-3</v>
      </c>
      <c r="J355" s="17">
        <v>2.662948017E-3</v>
      </c>
      <c r="K355" s="17">
        <v>1.197688368E-3</v>
      </c>
      <c r="L355" s="17">
        <v>1.1990408990000001E-3</v>
      </c>
      <c r="M355" s="44"/>
    </row>
    <row r="356" spans="1:13">
      <c r="A356" s="15" t="s">
        <v>42</v>
      </c>
      <c r="B356" s="13">
        <v>18</v>
      </c>
      <c r="C356" s="16">
        <v>30487.58984375</v>
      </c>
      <c r="D356" s="16">
        <v>455.8</v>
      </c>
      <c r="E356" s="16">
        <v>423.5</v>
      </c>
      <c r="F356" s="16">
        <v>573.12205919136102</v>
      </c>
      <c r="G356" s="16">
        <v>573.20468454361605</v>
      </c>
      <c r="H356" s="16">
        <v>8.2625352255000006E-2</v>
      </c>
      <c r="I356" s="17">
        <v>8.4664804600000001E-3</v>
      </c>
      <c r="J356" s="17">
        <v>8.4605220439999997E-3</v>
      </c>
      <c r="K356" s="17">
        <v>1.0795751391000001E-2</v>
      </c>
      <c r="L356" s="17">
        <v>1.0789792975E-2</v>
      </c>
      <c r="M356" s="44"/>
    </row>
    <row r="357" spans="1:13">
      <c r="A357" s="15" t="s">
        <v>42</v>
      </c>
      <c r="B357" s="13">
        <v>19</v>
      </c>
      <c r="C357" s="16">
        <v>31019.73828125</v>
      </c>
      <c r="D357" s="16">
        <v>489.9</v>
      </c>
      <c r="E357" s="16">
        <v>459.1</v>
      </c>
      <c r="F357" s="16">
        <v>589.97185354881503</v>
      </c>
      <c r="G357" s="16">
        <v>590.50050909015499</v>
      </c>
      <c r="H357" s="16">
        <v>0.52865554134000003</v>
      </c>
      <c r="I357" s="17">
        <v>7.2546700140000003E-3</v>
      </c>
      <c r="J357" s="17">
        <v>7.216546733E-3</v>
      </c>
      <c r="K357" s="17">
        <v>9.4757704679999995E-3</v>
      </c>
      <c r="L357" s="17">
        <v>9.4376471869999992E-3</v>
      </c>
      <c r="M357" s="44"/>
    </row>
    <row r="358" spans="1:13">
      <c r="A358" s="15" t="s">
        <v>42</v>
      </c>
      <c r="B358" s="13">
        <v>20</v>
      </c>
      <c r="C358" s="16">
        <v>32052.51171875</v>
      </c>
      <c r="D358" s="16">
        <v>759.5</v>
      </c>
      <c r="E358" s="16">
        <v>692.8</v>
      </c>
      <c r="F358" s="16">
        <v>772.14952880468604</v>
      </c>
      <c r="G358" s="16">
        <v>773.60522875169704</v>
      </c>
      <c r="H358" s="16">
        <v>1.4556999470100001</v>
      </c>
      <c r="I358" s="17">
        <v>1.017179545E-3</v>
      </c>
      <c r="J358" s="17">
        <v>9.1220370599999999E-4</v>
      </c>
      <c r="K358" s="17">
        <v>5.8271600740000002E-3</v>
      </c>
      <c r="L358" s="17">
        <v>5.7221842359999999E-3</v>
      </c>
      <c r="M358" s="44"/>
    </row>
    <row r="359" spans="1:13">
      <c r="A359" s="15" t="s">
        <v>42</v>
      </c>
      <c r="B359" s="13">
        <v>21</v>
      </c>
      <c r="C359" s="16">
        <v>33298.640625</v>
      </c>
      <c r="D359" s="16">
        <v>1254.9000000000001</v>
      </c>
      <c r="E359" s="16">
        <v>1162.9000000000001</v>
      </c>
      <c r="F359" s="16">
        <v>1251.75161796933</v>
      </c>
      <c r="G359" s="16">
        <v>1252.6930415040299</v>
      </c>
      <c r="H359" s="16">
        <v>0.94142353469899998</v>
      </c>
      <c r="I359" s="17">
        <v>1.5915183500000001E-4</v>
      </c>
      <c r="J359" s="17">
        <v>2.2704132299999999E-4</v>
      </c>
      <c r="K359" s="17">
        <v>6.4753040669999996E-3</v>
      </c>
      <c r="L359" s="17">
        <v>6.407414579E-3</v>
      </c>
      <c r="M359" s="44"/>
    </row>
    <row r="360" spans="1:13">
      <c r="A360" s="15" t="s">
        <v>42</v>
      </c>
      <c r="B360" s="13">
        <v>22</v>
      </c>
      <c r="C360" s="16">
        <v>32655.23828125</v>
      </c>
      <c r="D360" s="16">
        <v>1604.6</v>
      </c>
      <c r="E360" s="16">
        <v>1449.2</v>
      </c>
      <c r="F360" s="16">
        <v>1835.64833156072</v>
      </c>
      <c r="G360" s="16">
        <v>1836.18712045898</v>
      </c>
      <c r="H360" s="16">
        <v>0.53878889825599996</v>
      </c>
      <c r="I360" s="17">
        <v>1.6700592806999998E-2</v>
      </c>
      <c r="J360" s="17">
        <v>1.6661738772000001E-2</v>
      </c>
      <c r="K360" s="17">
        <v>2.7907054189999999E-2</v>
      </c>
      <c r="L360" s="17">
        <v>2.7868200155000002E-2</v>
      </c>
      <c r="M360" s="44"/>
    </row>
    <row r="361" spans="1:13">
      <c r="A361" s="15" t="s">
        <v>42</v>
      </c>
      <c r="B361" s="13">
        <v>23</v>
      </c>
      <c r="C361" s="16">
        <v>30781.97265625</v>
      </c>
      <c r="D361" s="16">
        <v>2058.6999999999998</v>
      </c>
      <c r="E361" s="16">
        <v>1831.4</v>
      </c>
      <c r="F361" s="16">
        <v>2301.4765288504</v>
      </c>
      <c r="G361" s="16">
        <v>2301.9135644980202</v>
      </c>
      <c r="H361" s="16">
        <v>0.43703564762000002</v>
      </c>
      <c r="I361" s="17">
        <v>1.7539018135999999E-2</v>
      </c>
      <c r="J361" s="17">
        <v>1.75075019E-2</v>
      </c>
      <c r="K361" s="17">
        <v>3.3930451033999998E-2</v>
      </c>
      <c r="L361" s="17">
        <v>3.3898934797999998E-2</v>
      </c>
      <c r="M361" s="44"/>
    </row>
    <row r="362" spans="1:13">
      <c r="A362" s="15" t="s">
        <v>42</v>
      </c>
      <c r="B362" s="13">
        <v>24</v>
      </c>
      <c r="C362" s="16">
        <v>28319.771484375</v>
      </c>
      <c r="D362" s="16">
        <v>2314.9</v>
      </c>
      <c r="E362" s="16">
        <v>2069.1999999999998</v>
      </c>
      <c r="F362" s="16">
        <v>2650.71369920297</v>
      </c>
      <c r="G362" s="16">
        <v>2651.23955591404</v>
      </c>
      <c r="H362" s="16">
        <v>0.525856711069</v>
      </c>
      <c r="I362" s="17">
        <v>2.4254673391000001E-2</v>
      </c>
      <c r="J362" s="17">
        <v>2.4216751942999999E-2</v>
      </c>
      <c r="K362" s="17">
        <v>4.1972997468999997E-2</v>
      </c>
      <c r="L362" s="17">
        <v>4.1935076022000001E-2</v>
      </c>
      <c r="M362" s="44"/>
    </row>
    <row r="363" spans="1:13">
      <c r="A363" s="15" t="s">
        <v>43</v>
      </c>
      <c r="B363" s="13">
        <v>1</v>
      </c>
      <c r="C363" s="16">
        <v>26449.72265625</v>
      </c>
      <c r="D363" s="16">
        <v>3206.4</v>
      </c>
      <c r="E363" s="16">
        <v>2878.1</v>
      </c>
      <c r="F363" s="16">
        <v>2970.58898116824</v>
      </c>
      <c r="G363" s="16">
        <v>2939.2131459911302</v>
      </c>
      <c r="H363" s="16">
        <v>-31.375835177104001</v>
      </c>
      <c r="I363" s="17">
        <v>1.9267819572000001E-2</v>
      </c>
      <c r="J363" s="17">
        <v>1.7005193540000001E-2</v>
      </c>
      <c r="K363" s="17">
        <v>4.4070920880000001E-3</v>
      </c>
      <c r="L363" s="17">
        <v>6.6697181189999998E-3</v>
      </c>
      <c r="M363" s="44"/>
    </row>
    <row r="364" spans="1:13">
      <c r="A364" s="15" t="s">
        <v>43</v>
      </c>
      <c r="B364" s="13">
        <v>2</v>
      </c>
      <c r="C364" s="16">
        <v>25433.189453125</v>
      </c>
      <c r="D364" s="16">
        <v>3180.8</v>
      </c>
      <c r="E364" s="16">
        <v>2878.9</v>
      </c>
      <c r="F364" s="16">
        <v>3046.9798998013698</v>
      </c>
      <c r="G364" s="16">
        <v>3047.3832109967402</v>
      </c>
      <c r="H364" s="16">
        <v>0.40331119537299998</v>
      </c>
      <c r="I364" s="17">
        <v>9.6211717740000008E-3</v>
      </c>
      <c r="J364" s="17">
        <v>9.6502560169999998E-3</v>
      </c>
      <c r="K364" s="17">
        <v>1.2149939496E-2</v>
      </c>
      <c r="L364" s="17">
        <v>1.2120855252999999E-2</v>
      </c>
      <c r="M364" s="44"/>
    </row>
    <row r="365" spans="1:13">
      <c r="A365" s="15" t="s">
        <v>43</v>
      </c>
      <c r="B365" s="13">
        <v>3</v>
      </c>
      <c r="C365" s="16">
        <v>24991.62890625</v>
      </c>
      <c r="D365" s="16">
        <v>3383.5</v>
      </c>
      <c r="E365" s="16">
        <v>3054.3</v>
      </c>
      <c r="F365" s="16">
        <v>3040.3150110000201</v>
      </c>
      <c r="G365" s="16">
        <v>3040.8601332377598</v>
      </c>
      <c r="H365" s="16">
        <v>0.54512223773500001</v>
      </c>
      <c r="I365" s="17">
        <v>2.4709011808999998E-2</v>
      </c>
      <c r="J365" s="17">
        <v>2.4748322563999999E-2</v>
      </c>
      <c r="K365" s="17">
        <v>9.6919786200000001E-4</v>
      </c>
      <c r="L365" s="17">
        <v>1.0085086169999999E-3</v>
      </c>
      <c r="M365" s="44"/>
    </row>
    <row r="366" spans="1:13">
      <c r="A366" s="15" t="s">
        <v>43</v>
      </c>
      <c r="B366" s="13">
        <v>4</v>
      </c>
      <c r="C366" s="16">
        <v>25061.578125</v>
      </c>
      <c r="D366" s="16">
        <v>3392.3</v>
      </c>
      <c r="E366" s="16">
        <v>3064.2</v>
      </c>
      <c r="F366" s="16">
        <v>2992.79912088327</v>
      </c>
      <c r="G366" s="16">
        <v>2993.16382122184</v>
      </c>
      <c r="H366" s="16">
        <v>0.364700338575</v>
      </c>
      <c r="I366" s="17">
        <v>2.8783167142999999E-2</v>
      </c>
      <c r="J366" s="17">
        <v>2.8809467016000002E-2</v>
      </c>
      <c r="K366" s="17">
        <v>5.1226782120000003E-3</v>
      </c>
      <c r="L366" s="17">
        <v>5.1489780850000003E-3</v>
      </c>
      <c r="M366" s="44"/>
    </row>
    <row r="367" spans="1:13">
      <c r="A367" s="15" t="s">
        <v>43</v>
      </c>
      <c r="B367" s="13">
        <v>5</v>
      </c>
      <c r="C367" s="16">
        <v>25839.990234375</v>
      </c>
      <c r="D367" s="16">
        <v>3439</v>
      </c>
      <c r="E367" s="16">
        <v>3113.7</v>
      </c>
      <c r="F367" s="16">
        <v>2901.65295827609</v>
      </c>
      <c r="G367" s="16">
        <v>2902.2180360535299</v>
      </c>
      <c r="H367" s="16">
        <v>0.56507777743900001</v>
      </c>
      <c r="I367" s="17">
        <v>3.8709307271999997E-2</v>
      </c>
      <c r="J367" s="17">
        <v>3.8750057094E-2</v>
      </c>
      <c r="K367" s="17">
        <v>1.5250736564E-2</v>
      </c>
      <c r="L367" s="17">
        <v>1.5291486385999999E-2</v>
      </c>
      <c r="M367" s="44"/>
    </row>
    <row r="368" spans="1:13">
      <c r="A368" s="15" t="s">
        <v>43</v>
      </c>
      <c r="B368" s="13">
        <v>6</v>
      </c>
      <c r="C368" s="16">
        <v>28031.5234375</v>
      </c>
      <c r="D368" s="16">
        <v>3197</v>
      </c>
      <c r="E368" s="16">
        <v>2913.7</v>
      </c>
      <c r="F368" s="16">
        <v>2947.5437291036401</v>
      </c>
      <c r="G368" s="16">
        <v>2948.2768736573898</v>
      </c>
      <c r="H368" s="16">
        <v>0.73314455374200005</v>
      </c>
      <c r="I368" s="17">
        <v>1.7936332757E-2</v>
      </c>
      <c r="J368" s="17">
        <v>1.7989202486999999E-2</v>
      </c>
      <c r="K368" s="17">
        <v>2.4934646030000001E-3</v>
      </c>
      <c r="L368" s="17">
        <v>2.4405948719999999E-3</v>
      </c>
      <c r="M368" s="44"/>
    </row>
    <row r="369" spans="1:13">
      <c r="A369" s="15" t="s">
        <v>43</v>
      </c>
      <c r="B369" s="13">
        <v>7</v>
      </c>
      <c r="C369" s="16">
        <v>31632.716796875</v>
      </c>
      <c r="D369" s="16">
        <v>3232.7</v>
      </c>
      <c r="E369" s="16">
        <v>2942.3</v>
      </c>
      <c r="F369" s="16">
        <v>3016.3356954313099</v>
      </c>
      <c r="G369" s="16">
        <v>3016.75448758021</v>
      </c>
      <c r="H369" s="16">
        <v>0.41879214889900002</v>
      </c>
      <c r="I369" s="17">
        <v>1.5572619342000001E-2</v>
      </c>
      <c r="J369" s="17">
        <v>1.5602819973E-2</v>
      </c>
      <c r="K369" s="17">
        <v>5.3691849410000001E-3</v>
      </c>
      <c r="L369" s="17">
        <v>5.3389843100000002E-3</v>
      </c>
      <c r="M369" s="44"/>
    </row>
    <row r="370" spans="1:13">
      <c r="A370" s="15" t="s">
        <v>43</v>
      </c>
      <c r="B370" s="13">
        <v>8</v>
      </c>
      <c r="C370" s="16">
        <v>33754.50390625</v>
      </c>
      <c r="D370" s="16">
        <v>3217.5</v>
      </c>
      <c r="E370" s="16">
        <v>2876.1</v>
      </c>
      <c r="F370" s="16">
        <v>2628.17479074519</v>
      </c>
      <c r="G370" s="16">
        <v>2628.8934963053598</v>
      </c>
      <c r="H370" s="16">
        <v>0.71870556016999998</v>
      </c>
      <c r="I370" s="17">
        <v>4.2446564050000003E-2</v>
      </c>
      <c r="J370" s="17">
        <v>4.2498392532000002E-2</v>
      </c>
      <c r="K370" s="17">
        <v>1.7826963559999999E-2</v>
      </c>
      <c r="L370" s="17">
        <v>1.7878792042000002E-2</v>
      </c>
      <c r="M370" s="44"/>
    </row>
    <row r="371" spans="1:13">
      <c r="A371" s="15" t="s">
        <v>43</v>
      </c>
      <c r="B371" s="13">
        <v>9</v>
      </c>
      <c r="C371" s="16">
        <v>33375.03515625</v>
      </c>
      <c r="D371" s="16">
        <v>3170.9</v>
      </c>
      <c r="E371" s="16">
        <v>2878.4</v>
      </c>
      <c r="F371" s="16">
        <v>2683.5310126066202</v>
      </c>
      <c r="G371" s="16">
        <v>2684.9415078407001</v>
      </c>
      <c r="H371" s="16">
        <v>1.4104952340800001</v>
      </c>
      <c r="I371" s="17">
        <v>3.5044241158999997E-2</v>
      </c>
      <c r="J371" s="17">
        <v>3.5145957120000001E-2</v>
      </c>
      <c r="K371" s="17">
        <v>1.3950998208E-2</v>
      </c>
      <c r="L371" s="17">
        <v>1.4052714169000001E-2</v>
      </c>
      <c r="M371" s="44"/>
    </row>
    <row r="372" spans="1:13">
      <c r="A372" s="15" t="s">
        <v>43</v>
      </c>
      <c r="B372" s="13">
        <v>10</v>
      </c>
      <c r="C372" s="16">
        <v>33337</v>
      </c>
      <c r="D372" s="16">
        <v>2875.9</v>
      </c>
      <c r="E372" s="16">
        <v>2614.1999999999998</v>
      </c>
      <c r="F372" s="16">
        <v>2335.5608501841102</v>
      </c>
      <c r="G372" s="16">
        <v>2336.4332367821098</v>
      </c>
      <c r="H372" s="16">
        <v>0.872386597998</v>
      </c>
      <c r="I372" s="17">
        <v>3.8902917949999997E-2</v>
      </c>
      <c r="J372" s="17">
        <v>3.8965828932999998E-2</v>
      </c>
      <c r="K372" s="17">
        <v>2.0030775452999999E-2</v>
      </c>
      <c r="L372" s="17">
        <v>2.0093686435999999E-2</v>
      </c>
      <c r="M372" s="44"/>
    </row>
    <row r="373" spans="1:13">
      <c r="A373" s="15" t="s">
        <v>43</v>
      </c>
      <c r="B373" s="13">
        <v>11</v>
      </c>
      <c r="C373" s="16">
        <v>33475.92578125</v>
      </c>
      <c r="D373" s="16">
        <v>2374.8000000000002</v>
      </c>
      <c r="E373" s="16">
        <v>2240.8000000000002</v>
      </c>
      <c r="F373" s="16">
        <v>1831.5959667495399</v>
      </c>
      <c r="G373" s="16">
        <v>1832.3878542852301</v>
      </c>
      <c r="H373" s="16">
        <v>0.79188753568699999</v>
      </c>
      <c r="I373" s="17">
        <v>3.9115320235999999E-2</v>
      </c>
      <c r="J373" s="17">
        <v>3.9172426136999998E-2</v>
      </c>
      <c r="K373" s="17">
        <v>2.9452090986000001E-2</v>
      </c>
      <c r="L373" s="17">
        <v>2.9509196888000001E-2</v>
      </c>
      <c r="M373" s="44"/>
    </row>
    <row r="374" spans="1:13">
      <c r="A374" s="15" t="s">
        <v>43</v>
      </c>
      <c r="B374" s="13">
        <v>12</v>
      </c>
      <c r="C374" s="16">
        <v>33501.8515625</v>
      </c>
      <c r="D374" s="16">
        <v>2204.1999999999998</v>
      </c>
      <c r="E374" s="16">
        <v>2057.3000000000002</v>
      </c>
      <c r="F374" s="16">
        <v>2191.8568576001699</v>
      </c>
      <c r="G374" s="16">
        <v>2192.6132576075101</v>
      </c>
      <c r="H374" s="16">
        <v>0.75640000734000001</v>
      </c>
      <c r="I374" s="17">
        <v>8.3556229799999998E-4</v>
      </c>
      <c r="J374" s="17">
        <v>8.90109064E-4</v>
      </c>
      <c r="K374" s="17">
        <v>9.7579330500000006E-3</v>
      </c>
      <c r="L374" s="17">
        <v>9.7033862829999998E-3</v>
      </c>
      <c r="M374" s="44"/>
    </row>
    <row r="375" spans="1:13">
      <c r="A375" s="15" t="s">
        <v>43</v>
      </c>
      <c r="B375" s="13">
        <v>13</v>
      </c>
      <c r="C375" s="16">
        <v>33490.69140625</v>
      </c>
      <c r="D375" s="16">
        <v>2293.1999999999998</v>
      </c>
      <c r="E375" s="16">
        <v>2164</v>
      </c>
      <c r="F375" s="16">
        <v>2150.4814401952799</v>
      </c>
      <c r="G375" s="16">
        <v>2151.59132152756</v>
      </c>
      <c r="H375" s="16">
        <v>1.1098813322759999</v>
      </c>
      <c r="I375" s="17">
        <v>1.0211918834E-2</v>
      </c>
      <c r="J375" s="17">
        <v>1.0291956429E-2</v>
      </c>
      <c r="K375" s="17">
        <v>8.9483510999999996E-4</v>
      </c>
      <c r="L375" s="17">
        <v>9.74872705E-4</v>
      </c>
      <c r="M375" s="44"/>
    </row>
    <row r="376" spans="1:13">
      <c r="A376" s="15" t="s">
        <v>43</v>
      </c>
      <c r="B376" s="13">
        <v>14</v>
      </c>
      <c r="C376" s="16">
        <v>33625.83203125</v>
      </c>
      <c r="D376" s="16">
        <v>2387.4</v>
      </c>
      <c r="E376" s="16">
        <v>2293.1999999999998</v>
      </c>
      <c r="F376" s="16">
        <v>2202.0800259752</v>
      </c>
      <c r="G376" s="16">
        <v>2203.0506807668899</v>
      </c>
      <c r="H376" s="16">
        <v>0.97065479169500002</v>
      </c>
      <c r="I376" s="17">
        <v>1.3294102489999999E-2</v>
      </c>
      <c r="J376" s="17">
        <v>1.3364099951E-2</v>
      </c>
      <c r="K376" s="17">
        <v>6.5009965550000002E-3</v>
      </c>
      <c r="L376" s="17">
        <v>6.5709940160000001E-3</v>
      </c>
      <c r="M376" s="44"/>
    </row>
    <row r="377" spans="1:13">
      <c r="A377" s="15" t="s">
        <v>43</v>
      </c>
      <c r="B377" s="13">
        <v>15</v>
      </c>
      <c r="C377" s="16">
        <v>33736.03125</v>
      </c>
      <c r="D377" s="16">
        <v>3128.9</v>
      </c>
      <c r="E377" s="16">
        <v>2856</v>
      </c>
      <c r="F377" s="16">
        <v>2352.6636313868698</v>
      </c>
      <c r="G377" s="16">
        <v>2353.3668158089499</v>
      </c>
      <c r="H377" s="16">
        <v>0.70318442208099996</v>
      </c>
      <c r="I377" s="17">
        <v>5.5926529471999997E-2</v>
      </c>
      <c r="J377" s="17">
        <v>5.5977238668000001E-2</v>
      </c>
      <c r="K377" s="17">
        <v>3.6246714083000002E-2</v>
      </c>
      <c r="L377" s="17">
        <v>3.6297423278999999E-2</v>
      </c>
      <c r="M377" s="44"/>
    </row>
    <row r="378" spans="1:13">
      <c r="A378" s="15" t="s">
        <v>43</v>
      </c>
      <c r="B378" s="13">
        <v>16</v>
      </c>
      <c r="C378" s="16">
        <v>33840.9140625</v>
      </c>
      <c r="D378" s="16">
        <v>2913.7</v>
      </c>
      <c r="E378" s="16">
        <v>2658.3</v>
      </c>
      <c r="F378" s="16">
        <v>2827.9551425586901</v>
      </c>
      <c r="G378" s="16">
        <v>2828.58249300227</v>
      </c>
      <c r="H378" s="16">
        <v>0.62735044358600001</v>
      </c>
      <c r="I378" s="17">
        <v>6.1381342029999996E-3</v>
      </c>
      <c r="J378" s="17">
        <v>6.1833747339999998E-3</v>
      </c>
      <c r="K378" s="17">
        <v>1.2279692291E-2</v>
      </c>
      <c r="L378" s="17">
        <v>1.2234451760000001E-2</v>
      </c>
      <c r="M378" s="44"/>
    </row>
    <row r="379" spans="1:13">
      <c r="A379" s="15" t="s">
        <v>43</v>
      </c>
      <c r="B379" s="13">
        <v>17</v>
      </c>
      <c r="C379" s="16">
        <v>34033.40625</v>
      </c>
      <c r="D379" s="16">
        <v>3151.5</v>
      </c>
      <c r="E379" s="16">
        <v>2869.3</v>
      </c>
      <c r="F379" s="16">
        <v>2812.89928198089</v>
      </c>
      <c r="G379" s="16">
        <v>2813.5045285872998</v>
      </c>
      <c r="H379" s="16">
        <v>0.60524660640200001</v>
      </c>
      <c r="I379" s="17">
        <v>2.4374087502999998E-2</v>
      </c>
      <c r="J379" s="17">
        <v>2.4417734045999999E-2</v>
      </c>
      <c r="K379" s="17">
        <v>4.0236151590000001E-3</v>
      </c>
      <c r="L379" s="17">
        <v>4.0672617010000002E-3</v>
      </c>
      <c r="M379" s="44"/>
    </row>
    <row r="380" spans="1:13">
      <c r="A380" s="15" t="s">
        <v>43</v>
      </c>
      <c r="B380" s="13">
        <v>18</v>
      </c>
      <c r="C380" s="16">
        <v>34192.64453125</v>
      </c>
      <c r="D380" s="16">
        <v>3161.4</v>
      </c>
      <c r="E380" s="16">
        <v>2864.1</v>
      </c>
      <c r="F380" s="16">
        <v>2960.6436153841701</v>
      </c>
      <c r="G380" s="16">
        <v>2961.3073586333198</v>
      </c>
      <c r="H380" s="16">
        <v>0.66374324914399996</v>
      </c>
      <c r="I380" s="17">
        <v>1.4429410930000001E-2</v>
      </c>
      <c r="J380" s="17">
        <v>1.4477275879000001E-2</v>
      </c>
      <c r="K380" s="17">
        <v>7.0099775460000001E-3</v>
      </c>
      <c r="L380" s="17">
        <v>6.9621125970000001E-3</v>
      </c>
      <c r="M380" s="44"/>
    </row>
    <row r="381" spans="1:13">
      <c r="A381" s="15" t="s">
        <v>43</v>
      </c>
      <c r="B381" s="13">
        <v>19</v>
      </c>
      <c r="C381" s="16">
        <v>33929.98828125</v>
      </c>
      <c r="D381" s="16">
        <v>3774.5</v>
      </c>
      <c r="E381" s="16">
        <v>3413.4</v>
      </c>
      <c r="F381" s="16">
        <v>3169.8547427633198</v>
      </c>
      <c r="G381" s="16">
        <v>3118.3250831814498</v>
      </c>
      <c r="H381" s="16">
        <v>-51.529659581868003</v>
      </c>
      <c r="I381" s="17">
        <v>4.7319169021000002E-2</v>
      </c>
      <c r="J381" s="17">
        <v>4.3603177127999999E-2</v>
      </c>
      <c r="K381" s="17">
        <v>2.1278929602999999E-2</v>
      </c>
      <c r="L381" s="17">
        <v>1.756293771E-2</v>
      </c>
      <c r="M381" s="44"/>
    </row>
    <row r="382" spans="1:13">
      <c r="A382" s="15" t="s">
        <v>43</v>
      </c>
      <c r="B382" s="13">
        <v>20</v>
      </c>
      <c r="C382" s="16">
        <v>34558.5</v>
      </c>
      <c r="D382" s="16">
        <v>3864.2</v>
      </c>
      <c r="E382" s="16">
        <v>3492.7</v>
      </c>
      <c r="F382" s="16">
        <v>3346.3589145528299</v>
      </c>
      <c r="G382" s="16">
        <v>3347.17202141501</v>
      </c>
      <c r="H382" s="16">
        <v>0.81310686217399997</v>
      </c>
      <c r="I382" s="17">
        <v>3.7284775263000003E-2</v>
      </c>
      <c r="J382" s="17">
        <v>3.7343411367999998E-2</v>
      </c>
      <c r="K382" s="17">
        <v>1.0494553875E-2</v>
      </c>
      <c r="L382" s="17">
        <v>1.0553189979E-2</v>
      </c>
      <c r="M382" s="44"/>
    </row>
    <row r="383" spans="1:13">
      <c r="A383" s="15" t="s">
        <v>43</v>
      </c>
      <c r="B383" s="13">
        <v>21</v>
      </c>
      <c r="C383" s="16">
        <v>35753.796875</v>
      </c>
      <c r="D383" s="16">
        <v>4786.8999999999996</v>
      </c>
      <c r="E383" s="16">
        <v>4351.3999999999996</v>
      </c>
      <c r="F383" s="16">
        <v>4371.1914119691401</v>
      </c>
      <c r="G383" s="16">
        <v>4372.1287595187096</v>
      </c>
      <c r="H383" s="16">
        <v>0.93734754957199995</v>
      </c>
      <c r="I383" s="17">
        <v>2.9910668527999999E-2</v>
      </c>
      <c r="J383" s="17">
        <v>2.9978264082000002E-2</v>
      </c>
      <c r="K383" s="17">
        <v>1.4948265309999999E-3</v>
      </c>
      <c r="L383" s="17">
        <v>1.427230977E-3</v>
      </c>
      <c r="M383" s="44"/>
    </row>
    <row r="384" spans="1:13">
      <c r="A384" s="15" t="s">
        <v>43</v>
      </c>
      <c r="B384" s="13">
        <v>22</v>
      </c>
      <c r="C384" s="16">
        <v>34712.4140625</v>
      </c>
      <c r="D384" s="16">
        <v>5627.5</v>
      </c>
      <c r="E384" s="16">
        <v>5129.5</v>
      </c>
      <c r="F384" s="16">
        <v>5654.6775378747798</v>
      </c>
      <c r="G384" s="16">
        <v>5657.5959438420696</v>
      </c>
      <c r="H384" s="16">
        <v>2.91840596729</v>
      </c>
      <c r="I384" s="17">
        <v>2.1703283940000002E-3</v>
      </c>
      <c r="J384" s="17">
        <v>1.959871484E-3</v>
      </c>
      <c r="K384" s="17">
        <v>3.8082926649000003E-2</v>
      </c>
      <c r="L384" s="17">
        <v>3.7872469738999999E-2</v>
      </c>
      <c r="M384" s="44"/>
    </row>
    <row r="385" spans="1:13">
      <c r="A385" s="15" t="s">
        <v>43</v>
      </c>
      <c r="B385" s="13">
        <v>23</v>
      </c>
      <c r="C385" s="16">
        <v>32302.779296875</v>
      </c>
      <c r="D385" s="16">
        <v>6038.6</v>
      </c>
      <c r="E385" s="16">
        <v>5477.7</v>
      </c>
      <c r="F385" s="16">
        <v>6382.4858053281596</v>
      </c>
      <c r="G385" s="16">
        <v>6400.0270463233501</v>
      </c>
      <c r="H385" s="16">
        <v>17.541240995195</v>
      </c>
      <c r="I385" s="17">
        <v>2.6063823920999998E-2</v>
      </c>
      <c r="J385" s="17">
        <v>2.4798860988E-2</v>
      </c>
      <c r="K385" s="17">
        <v>6.6512370831000006E-2</v>
      </c>
      <c r="L385" s="17">
        <v>6.5247407898000001E-2</v>
      </c>
      <c r="M385" s="44"/>
    </row>
    <row r="386" spans="1:13">
      <c r="A386" s="15" t="s">
        <v>43</v>
      </c>
      <c r="B386" s="13">
        <v>24</v>
      </c>
      <c r="C386" s="16">
        <v>29538.978515625</v>
      </c>
      <c r="D386" s="16">
        <v>6407.6</v>
      </c>
      <c r="E386" s="16">
        <v>5796.3</v>
      </c>
      <c r="F386" s="16">
        <v>6956.7700515094302</v>
      </c>
      <c r="G386" s="16">
        <v>6979.3626003735899</v>
      </c>
      <c r="H386" s="16">
        <v>22.592548864152999</v>
      </c>
      <c r="I386" s="17">
        <v>4.1231888682999998E-2</v>
      </c>
      <c r="J386" s="17">
        <v>3.9602657495999997E-2</v>
      </c>
      <c r="K386" s="17">
        <v>8.5314963608999997E-2</v>
      </c>
      <c r="L386" s="17">
        <v>8.3685732422000003E-2</v>
      </c>
      <c r="M386" s="44"/>
    </row>
    <row r="387" spans="1:13">
      <c r="A387" s="15" t="s">
        <v>44</v>
      </c>
      <c r="B387" s="13">
        <v>1</v>
      </c>
      <c r="C387" s="16">
        <v>27372.2109375</v>
      </c>
      <c r="D387" s="16">
        <v>7046.5</v>
      </c>
      <c r="E387" s="16">
        <v>6382.9</v>
      </c>
      <c r="F387" s="16">
        <v>6524.3211006820902</v>
      </c>
      <c r="G387" s="16">
        <v>6534.4927682770003</v>
      </c>
      <c r="H387" s="16">
        <v>10.171667594909</v>
      </c>
      <c r="I387" s="17">
        <v>3.6922710875999999E-2</v>
      </c>
      <c r="J387" s="17">
        <v>3.7656226963999999E-2</v>
      </c>
      <c r="K387" s="17">
        <v>1.0931908002E-2</v>
      </c>
      <c r="L387" s="17">
        <v>1.0198391914E-2</v>
      </c>
      <c r="M387" s="44"/>
    </row>
    <row r="388" spans="1:13">
      <c r="A388" s="15" t="s">
        <v>44</v>
      </c>
      <c r="B388" s="13">
        <v>2</v>
      </c>
      <c r="C388" s="16">
        <v>26167.908203125</v>
      </c>
      <c r="D388" s="16">
        <v>6786.3</v>
      </c>
      <c r="E388" s="16">
        <v>6167</v>
      </c>
      <c r="F388" s="16">
        <v>6366.2569806665997</v>
      </c>
      <c r="G388" s="16">
        <v>6393.91853513362</v>
      </c>
      <c r="H388" s="16">
        <v>27.661554467024001</v>
      </c>
      <c r="I388" s="17">
        <v>2.8296060061000002E-2</v>
      </c>
      <c r="J388" s="17">
        <v>3.0290835749E-2</v>
      </c>
      <c r="K388" s="17">
        <v>1.6363924073E-2</v>
      </c>
      <c r="L388" s="17">
        <v>1.4369148385000001E-2</v>
      </c>
      <c r="M388" s="44"/>
    </row>
    <row r="389" spans="1:13">
      <c r="A389" s="15" t="s">
        <v>44</v>
      </c>
      <c r="B389" s="13">
        <v>3</v>
      </c>
      <c r="C389" s="16">
        <v>25421.142578125</v>
      </c>
      <c r="D389" s="16">
        <v>6869.1</v>
      </c>
      <c r="E389" s="16">
        <v>6250.9</v>
      </c>
      <c r="F389" s="16">
        <v>6470.5428546080502</v>
      </c>
      <c r="G389" s="16">
        <v>6532.2131503637602</v>
      </c>
      <c r="H389" s="16">
        <v>61.670295755708999</v>
      </c>
      <c r="I389" s="17">
        <v>2.4294140738999999E-2</v>
      </c>
      <c r="J389" s="17">
        <v>2.8741410931000001E-2</v>
      </c>
      <c r="K389" s="17">
        <v>2.0286518379000001E-2</v>
      </c>
      <c r="L389" s="17">
        <v>1.5839248186E-2</v>
      </c>
      <c r="M389" s="44"/>
    </row>
    <row r="390" spans="1:13">
      <c r="A390" s="15" t="s">
        <v>44</v>
      </c>
      <c r="B390" s="13">
        <v>4</v>
      </c>
      <c r="C390" s="16">
        <v>25164.615234375</v>
      </c>
      <c r="D390" s="16">
        <v>6128.8</v>
      </c>
      <c r="E390" s="16">
        <v>5552.8</v>
      </c>
      <c r="F390" s="16">
        <v>5902.8754814150698</v>
      </c>
      <c r="G390" s="16">
        <v>5932.2524168171003</v>
      </c>
      <c r="H390" s="16">
        <v>29.376935402021999</v>
      </c>
      <c r="I390" s="17">
        <v>1.4173763840000001E-2</v>
      </c>
      <c r="J390" s="17">
        <v>1.6292241911E-2</v>
      </c>
      <c r="K390" s="17">
        <v>2.7363699200000001E-2</v>
      </c>
      <c r="L390" s="17">
        <v>2.5245221129999999E-2</v>
      </c>
      <c r="M390" s="44"/>
    </row>
    <row r="391" spans="1:13">
      <c r="A391" s="15" t="s">
        <v>44</v>
      </c>
      <c r="B391" s="13">
        <v>5</v>
      </c>
      <c r="C391" s="16">
        <v>25539.369140625</v>
      </c>
      <c r="D391" s="16">
        <v>5564.6</v>
      </c>
      <c r="E391" s="16">
        <v>5105.1000000000004</v>
      </c>
      <c r="F391" s="16">
        <v>5259.0484379362897</v>
      </c>
      <c r="G391" s="16">
        <v>5283.9543444916799</v>
      </c>
      <c r="H391" s="16">
        <v>24.905906555388</v>
      </c>
      <c r="I391" s="17">
        <v>2.0238382887999999E-2</v>
      </c>
      <c r="J391" s="17">
        <v>2.2034438744E-2</v>
      </c>
      <c r="K391" s="17">
        <v>1.2897839798000001E-2</v>
      </c>
      <c r="L391" s="17">
        <v>1.1101783941999999E-2</v>
      </c>
      <c r="M391" s="44"/>
    </row>
    <row r="392" spans="1:13">
      <c r="A392" s="15" t="s">
        <v>44</v>
      </c>
      <c r="B392" s="13">
        <v>6</v>
      </c>
      <c r="C392" s="16">
        <v>27311.328125</v>
      </c>
      <c r="D392" s="16">
        <v>5625.1</v>
      </c>
      <c r="E392" s="16">
        <v>5163.6000000000004</v>
      </c>
      <c r="F392" s="16">
        <v>4981.8410530111896</v>
      </c>
      <c r="G392" s="16">
        <v>4992.8851044819403</v>
      </c>
      <c r="H392" s="16">
        <v>11.044051470755999</v>
      </c>
      <c r="I392" s="17">
        <v>4.5591324404000003E-2</v>
      </c>
      <c r="J392" s="17">
        <v>4.6387751279000002E-2</v>
      </c>
      <c r="K392" s="17">
        <v>1.2310874415000001E-2</v>
      </c>
      <c r="L392" s="17">
        <v>1.310730129E-2</v>
      </c>
      <c r="M392" s="44"/>
    </row>
    <row r="393" spans="1:13">
      <c r="A393" s="15" t="s">
        <v>44</v>
      </c>
      <c r="B393" s="13">
        <v>7</v>
      </c>
      <c r="C393" s="16">
        <v>30585.25390625</v>
      </c>
      <c r="D393" s="16">
        <v>5124.1000000000004</v>
      </c>
      <c r="E393" s="16">
        <v>4661.8999999999996</v>
      </c>
      <c r="F393" s="16">
        <v>3948.65723785711</v>
      </c>
      <c r="G393" s="16">
        <v>3949.09736861804</v>
      </c>
      <c r="H393" s="16">
        <v>0.440130760934</v>
      </c>
      <c r="I393" s="17">
        <v>8.4733729817000003E-2</v>
      </c>
      <c r="J393" s="17">
        <v>8.4765469253000006E-2</v>
      </c>
      <c r="K393" s="17">
        <v>5.1402800271999997E-2</v>
      </c>
      <c r="L393" s="17">
        <v>5.1434539708E-2</v>
      </c>
      <c r="M393" s="44"/>
    </row>
    <row r="394" spans="1:13">
      <c r="A394" s="15" t="s">
        <v>44</v>
      </c>
      <c r="B394" s="13">
        <v>8</v>
      </c>
      <c r="C394" s="16">
        <v>32637.296875</v>
      </c>
      <c r="D394" s="16">
        <v>4195.3</v>
      </c>
      <c r="E394" s="16">
        <v>3820.4</v>
      </c>
      <c r="F394" s="16">
        <v>3429.9545571950398</v>
      </c>
      <c r="G394" s="16">
        <v>3430.69079980381</v>
      </c>
      <c r="H394" s="16">
        <v>0.73624260876799996</v>
      </c>
      <c r="I394" s="17">
        <v>5.5138761101000001E-2</v>
      </c>
      <c r="J394" s="17">
        <v>5.5191854243999999E-2</v>
      </c>
      <c r="K394" s="17">
        <v>2.8103353298000001E-2</v>
      </c>
      <c r="L394" s="17">
        <v>2.8156446440999999E-2</v>
      </c>
      <c r="M394" s="44"/>
    </row>
    <row r="395" spans="1:13">
      <c r="A395" s="15" t="s">
        <v>44</v>
      </c>
      <c r="B395" s="13">
        <v>9</v>
      </c>
      <c r="C395" s="16">
        <v>32452.15625</v>
      </c>
      <c r="D395" s="16">
        <v>3347.4</v>
      </c>
      <c r="E395" s="16">
        <v>3172.5</v>
      </c>
      <c r="F395" s="16">
        <v>2584.6896440385399</v>
      </c>
      <c r="G395" s="16">
        <v>2584.9328143343701</v>
      </c>
      <c r="H395" s="16">
        <v>0.243170295831</v>
      </c>
      <c r="I395" s="17">
        <v>5.4984292613000002E-2</v>
      </c>
      <c r="J395" s="17">
        <v>5.5001828510000003E-2</v>
      </c>
      <c r="K395" s="17">
        <v>4.2371615033E-2</v>
      </c>
      <c r="L395" s="17">
        <v>4.2389150931E-2</v>
      </c>
      <c r="M395" s="44"/>
    </row>
    <row r="396" spans="1:13">
      <c r="A396" s="15" t="s">
        <v>44</v>
      </c>
      <c r="B396" s="13">
        <v>10</v>
      </c>
      <c r="C396" s="16">
        <v>33124.44921875</v>
      </c>
      <c r="D396" s="16">
        <v>2675.8</v>
      </c>
      <c r="E396" s="16">
        <v>2436.6</v>
      </c>
      <c r="F396" s="16">
        <v>2357.8488886815499</v>
      </c>
      <c r="G396" s="16">
        <v>2358.5117485189498</v>
      </c>
      <c r="H396" s="16">
        <v>0.66285983739800003</v>
      </c>
      <c r="I396" s="17">
        <v>2.2880814268999999E-2</v>
      </c>
      <c r="J396" s="17">
        <v>2.2928615512000001E-2</v>
      </c>
      <c r="K396" s="17">
        <v>5.6312289229999996E-3</v>
      </c>
      <c r="L396" s="17">
        <v>5.679030166E-3</v>
      </c>
      <c r="M396" s="44"/>
    </row>
    <row r="397" spans="1:13">
      <c r="A397" s="15" t="s">
        <v>44</v>
      </c>
      <c r="B397" s="13">
        <v>11</v>
      </c>
      <c r="C397" s="16">
        <v>33941.4453125</v>
      </c>
      <c r="D397" s="16">
        <v>2381.4</v>
      </c>
      <c r="E397" s="16">
        <v>2082.8000000000002</v>
      </c>
      <c r="F397" s="16">
        <v>2110.9510584793102</v>
      </c>
      <c r="G397" s="16">
        <v>2122.26937718006</v>
      </c>
      <c r="H397" s="16">
        <v>11.318318700746</v>
      </c>
      <c r="I397" s="17">
        <v>1.8686855326999999E-2</v>
      </c>
      <c r="J397" s="17">
        <v>1.9503060613000001E-2</v>
      </c>
      <c r="K397" s="17">
        <v>2.846280895E-3</v>
      </c>
      <c r="L397" s="17">
        <v>2.0300756089999998E-3</v>
      </c>
      <c r="M397" s="44"/>
    </row>
    <row r="398" spans="1:13">
      <c r="A398" s="15" t="s">
        <v>44</v>
      </c>
      <c r="B398" s="13">
        <v>12</v>
      </c>
      <c r="C398" s="16">
        <v>34600.9453125</v>
      </c>
      <c r="D398" s="16">
        <v>2311.6</v>
      </c>
      <c r="E398" s="16">
        <v>1995.2</v>
      </c>
      <c r="F398" s="16">
        <v>2535.3590156160199</v>
      </c>
      <c r="G398" s="16">
        <v>2616.7117501012099</v>
      </c>
      <c r="H398" s="16">
        <v>81.352734485189004</v>
      </c>
      <c r="I398" s="17">
        <v>2.2002722297E-2</v>
      </c>
      <c r="J398" s="17">
        <v>1.6136079585000001E-2</v>
      </c>
      <c r="K398" s="17">
        <v>4.4819481510000002E-2</v>
      </c>
      <c r="L398" s="17">
        <v>3.8952838798000003E-2</v>
      </c>
      <c r="M398" s="44"/>
    </row>
    <row r="399" spans="1:13">
      <c r="A399" s="15" t="s">
        <v>44</v>
      </c>
      <c r="B399" s="13">
        <v>13</v>
      </c>
      <c r="C399" s="16">
        <v>35058.3203125</v>
      </c>
      <c r="D399" s="16">
        <v>2547.4</v>
      </c>
      <c r="E399" s="16">
        <v>2121.3000000000002</v>
      </c>
      <c r="F399" s="16">
        <v>2950.6455636421902</v>
      </c>
      <c r="G399" s="16">
        <v>3008.6696142256901</v>
      </c>
      <c r="H399" s="16">
        <v>58.024050583499999</v>
      </c>
      <c r="I399" s="17">
        <v>3.3263836029000002E-2</v>
      </c>
      <c r="J399" s="17">
        <v>2.9079509888999999E-2</v>
      </c>
      <c r="K399" s="17">
        <v>6.3991462769000002E-2</v>
      </c>
      <c r="L399" s="17">
        <v>5.9807136629000002E-2</v>
      </c>
      <c r="M399" s="44"/>
    </row>
    <row r="400" spans="1:13">
      <c r="A400" s="15" t="s">
        <v>44</v>
      </c>
      <c r="B400" s="13">
        <v>14</v>
      </c>
      <c r="C400" s="16">
        <v>35808.1640625</v>
      </c>
      <c r="D400" s="16">
        <v>2607</v>
      </c>
      <c r="E400" s="16">
        <v>2114.6999999999998</v>
      </c>
      <c r="F400" s="16">
        <v>3372.0916991931699</v>
      </c>
      <c r="G400" s="16">
        <v>3357.9318420518898</v>
      </c>
      <c r="H400" s="16">
        <v>-14.15985714128</v>
      </c>
      <c r="I400" s="17">
        <v>5.4152436868000003E-2</v>
      </c>
      <c r="J400" s="17">
        <v>5.5173555865000001E-2</v>
      </c>
      <c r="K400" s="17">
        <v>8.9653987310999994E-2</v>
      </c>
      <c r="L400" s="17">
        <v>9.0675106308999998E-2</v>
      </c>
      <c r="M400" s="44"/>
    </row>
    <row r="401" spans="1:13">
      <c r="A401" s="15" t="s">
        <v>44</v>
      </c>
      <c r="B401" s="13">
        <v>15</v>
      </c>
      <c r="C401" s="16">
        <v>36496.89453125</v>
      </c>
      <c r="D401" s="16">
        <v>2955.6</v>
      </c>
      <c r="E401" s="16">
        <v>2414.4</v>
      </c>
      <c r="F401" s="16">
        <v>3821.9793130881799</v>
      </c>
      <c r="G401" s="16">
        <v>3825.7208284130902</v>
      </c>
      <c r="H401" s="16">
        <v>3.7415153249099999</v>
      </c>
      <c r="I401" s="17">
        <v>6.2747589847000004E-2</v>
      </c>
      <c r="J401" s="17">
        <v>6.2477775515999999E-2</v>
      </c>
      <c r="K401" s="17">
        <v>0.10177549783000001</v>
      </c>
      <c r="L401" s="17">
        <v>0.10150568349899999</v>
      </c>
      <c r="M401" s="44"/>
    </row>
    <row r="402" spans="1:13">
      <c r="A402" s="15" t="s">
        <v>44</v>
      </c>
      <c r="B402" s="13">
        <v>16</v>
      </c>
      <c r="C402" s="16">
        <v>36968.01171875</v>
      </c>
      <c r="D402" s="16">
        <v>3520.1</v>
      </c>
      <c r="E402" s="16">
        <v>2982.5</v>
      </c>
      <c r="F402" s="16">
        <v>4233.0343712468202</v>
      </c>
      <c r="G402" s="16">
        <v>4238.9339574772002</v>
      </c>
      <c r="H402" s="16">
        <v>5.8995862303850002</v>
      </c>
      <c r="I402" s="17">
        <v>5.1837741218E-2</v>
      </c>
      <c r="J402" s="17">
        <v>5.1412300515000002E-2</v>
      </c>
      <c r="K402" s="17">
        <v>9.0606040057000001E-2</v>
      </c>
      <c r="L402" s="17">
        <v>9.0180599353999996E-2</v>
      </c>
      <c r="M402" s="44"/>
    </row>
    <row r="403" spans="1:13">
      <c r="A403" s="15" t="s">
        <v>44</v>
      </c>
      <c r="B403" s="13">
        <v>17</v>
      </c>
      <c r="C403" s="16">
        <v>37066.015625</v>
      </c>
      <c r="D403" s="16">
        <v>3971.5</v>
      </c>
      <c r="E403" s="16">
        <v>3431.4</v>
      </c>
      <c r="F403" s="16">
        <v>4662.1387873772001</v>
      </c>
      <c r="G403" s="16">
        <v>4648.1497070604401</v>
      </c>
      <c r="H403" s="16">
        <v>-13.989080316755</v>
      </c>
      <c r="I403" s="17">
        <v>4.8795680900999998E-2</v>
      </c>
      <c r="J403" s="17">
        <v>4.9804484558000003E-2</v>
      </c>
      <c r="K403" s="17">
        <v>8.7744263867999994E-2</v>
      </c>
      <c r="L403" s="17">
        <v>8.8753067525000007E-2</v>
      </c>
      <c r="M403" s="44"/>
    </row>
    <row r="404" spans="1:13">
      <c r="A404" s="15" t="s">
        <v>44</v>
      </c>
      <c r="B404" s="13">
        <v>18</v>
      </c>
      <c r="C404" s="16">
        <v>36746.8046875</v>
      </c>
      <c r="D404" s="16">
        <v>4186.5</v>
      </c>
      <c r="E404" s="16">
        <v>3726.8</v>
      </c>
      <c r="F404" s="16">
        <v>4420.12464464</v>
      </c>
      <c r="G404" s="16">
        <v>4409.5626779888198</v>
      </c>
      <c r="H404" s="16">
        <v>-10.561966651179</v>
      </c>
      <c r="I404" s="17">
        <v>1.6085864137E-2</v>
      </c>
      <c r="J404" s="17">
        <v>1.6847526115000001E-2</v>
      </c>
      <c r="K404" s="17">
        <v>4.9236509554000003E-2</v>
      </c>
      <c r="L404" s="17">
        <v>4.9998171532000001E-2</v>
      </c>
      <c r="M404" s="44"/>
    </row>
    <row r="405" spans="1:13">
      <c r="A405" s="15" t="s">
        <v>44</v>
      </c>
      <c r="B405" s="13">
        <v>19</v>
      </c>
      <c r="C405" s="16">
        <v>36325.03125</v>
      </c>
      <c r="D405" s="16">
        <v>4270.8</v>
      </c>
      <c r="E405" s="16">
        <v>3838.6</v>
      </c>
      <c r="F405" s="16">
        <v>3656.5944318199899</v>
      </c>
      <c r="G405" s="16">
        <v>3657.4306262745399</v>
      </c>
      <c r="H405" s="16">
        <v>0.83619445453999997</v>
      </c>
      <c r="I405" s="17">
        <v>4.4232305020000001E-2</v>
      </c>
      <c r="J405" s="17">
        <v>4.4292606056000002E-2</v>
      </c>
      <c r="K405" s="17">
        <v>1.3064785008999999E-2</v>
      </c>
      <c r="L405" s="17">
        <v>1.3125086043999999E-2</v>
      </c>
      <c r="M405" s="44"/>
    </row>
    <row r="406" spans="1:13">
      <c r="A406" s="15" t="s">
        <v>44</v>
      </c>
      <c r="B406" s="13">
        <v>20</v>
      </c>
      <c r="C406" s="16">
        <v>36759.0546875</v>
      </c>
      <c r="D406" s="16">
        <v>4247.8</v>
      </c>
      <c r="E406" s="16">
        <v>3914.8</v>
      </c>
      <c r="F406" s="16">
        <v>3200.8133286229399</v>
      </c>
      <c r="G406" s="16">
        <v>3201.4502526597498</v>
      </c>
      <c r="H406" s="16">
        <v>0.63692403680700005</v>
      </c>
      <c r="I406" s="17">
        <v>7.5456100622999997E-2</v>
      </c>
      <c r="J406" s="17">
        <v>7.550203154E-2</v>
      </c>
      <c r="K406" s="17">
        <v>5.1442254802000001E-2</v>
      </c>
      <c r="L406" s="17">
        <v>5.1488185718999997E-2</v>
      </c>
      <c r="M406" s="44"/>
    </row>
    <row r="407" spans="1:13">
      <c r="A407" s="15" t="s">
        <v>44</v>
      </c>
      <c r="B407" s="13">
        <v>21</v>
      </c>
      <c r="C407" s="16">
        <v>37562.4453125</v>
      </c>
      <c r="D407" s="16">
        <v>3884</v>
      </c>
      <c r="E407" s="16">
        <v>3561</v>
      </c>
      <c r="F407" s="16">
        <v>2873.9455108294201</v>
      </c>
      <c r="G407" s="16">
        <v>2874.2271919914601</v>
      </c>
      <c r="H407" s="16">
        <v>0.28168116203499999</v>
      </c>
      <c r="I407" s="17">
        <v>7.2818403980999993E-2</v>
      </c>
      <c r="J407" s="17">
        <v>7.2838717038000003E-2</v>
      </c>
      <c r="K407" s="17">
        <v>4.9525694671000001E-2</v>
      </c>
      <c r="L407" s="17">
        <v>4.9546007727999997E-2</v>
      </c>
      <c r="M407" s="44"/>
    </row>
    <row r="408" spans="1:13">
      <c r="A408" s="15" t="s">
        <v>44</v>
      </c>
      <c r="B408" s="13">
        <v>22</v>
      </c>
      <c r="C408" s="16">
        <v>36254.671875</v>
      </c>
      <c r="D408" s="16">
        <v>3566.3</v>
      </c>
      <c r="E408" s="16">
        <v>3265.2</v>
      </c>
      <c r="F408" s="16">
        <v>2714.5377833349698</v>
      </c>
      <c r="G408" s="16">
        <v>2714.6671565486899</v>
      </c>
      <c r="H408" s="16">
        <v>0.12937321371499999</v>
      </c>
      <c r="I408" s="17">
        <v>6.1414353749999998E-2</v>
      </c>
      <c r="J408" s="17">
        <v>6.1423683324E-2</v>
      </c>
      <c r="K408" s="17">
        <v>3.9700933399E-2</v>
      </c>
      <c r="L408" s="17">
        <v>3.9710262974000002E-2</v>
      </c>
      <c r="M408" s="44"/>
    </row>
    <row r="409" spans="1:13">
      <c r="A409" s="15" t="s">
        <v>44</v>
      </c>
      <c r="B409" s="13">
        <v>23</v>
      </c>
      <c r="C409" s="16">
        <v>33644.26953125</v>
      </c>
      <c r="D409" s="16">
        <v>2806.2</v>
      </c>
      <c r="E409" s="16">
        <v>2617.5</v>
      </c>
      <c r="F409" s="16">
        <v>2652.4801348300998</v>
      </c>
      <c r="G409" s="16">
        <v>2652.9934272392502</v>
      </c>
      <c r="H409" s="16">
        <v>0.51329240915600005</v>
      </c>
      <c r="I409" s="17">
        <v>1.1048285336E-2</v>
      </c>
      <c r="J409" s="17">
        <v>1.1085300726000001E-2</v>
      </c>
      <c r="K409" s="17">
        <v>2.5595606279999999E-3</v>
      </c>
      <c r="L409" s="17">
        <v>2.5225452390000001E-3</v>
      </c>
      <c r="M409" s="44"/>
    </row>
    <row r="410" spans="1:13">
      <c r="A410" s="15" t="s">
        <v>44</v>
      </c>
      <c r="B410" s="13">
        <v>24</v>
      </c>
      <c r="C410" s="16">
        <v>30898.865234375</v>
      </c>
      <c r="D410" s="16">
        <v>2351.1</v>
      </c>
      <c r="E410" s="16">
        <v>2204.6</v>
      </c>
      <c r="F410" s="16">
        <v>2673.6351665995298</v>
      </c>
      <c r="G410" s="16">
        <v>2678.25014987646</v>
      </c>
      <c r="H410" s="16">
        <v>4.6149832769310004</v>
      </c>
      <c r="I410" s="17">
        <v>2.3591991770000001E-2</v>
      </c>
      <c r="J410" s="17">
        <v>2.3259188476E-2</v>
      </c>
      <c r="K410" s="17">
        <v>3.4156641658000003E-2</v>
      </c>
      <c r="L410" s="17">
        <v>3.3823838363999999E-2</v>
      </c>
      <c r="M410" s="44"/>
    </row>
    <row r="411" spans="1:13">
      <c r="A411" s="15" t="s">
        <v>45</v>
      </c>
      <c r="B411" s="13">
        <v>1</v>
      </c>
      <c r="C411" s="16">
        <v>28351.15625</v>
      </c>
      <c r="D411" s="16">
        <v>2035.8</v>
      </c>
      <c r="E411" s="16">
        <v>1876.2</v>
      </c>
      <c r="F411" s="16">
        <v>2416.5276216550501</v>
      </c>
      <c r="G411" s="16">
        <v>2429.8762828418598</v>
      </c>
      <c r="H411" s="16">
        <v>13.348661186804</v>
      </c>
      <c r="I411" s="17">
        <v>2.8426479322000001E-2</v>
      </c>
      <c r="J411" s="17">
        <v>2.7463580873E-2</v>
      </c>
      <c r="K411" s="17">
        <v>3.9939138919E-2</v>
      </c>
      <c r="L411" s="17">
        <v>3.8976240470999998E-2</v>
      </c>
      <c r="M411" s="44"/>
    </row>
    <row r="412" spans="1:13">
      <c r="A412" s="15" t="s">
        <v>45</v>
      </c>
      <c r="B412" s="13">
        <v>2</v>
      </c>
      <c r="C412" s="16">
        <v>26985.640625</v>
      </c>
      <c r="D412" s="16">
        <v>2021.5</v>
      </c>
      <c r="E412" s="16">
        <v>1844.7</v>
      </c>
      <c r="F412" s="16">
        <v>1992.2654921068399</v>
      </c>
      <c r="G412" s="16">
        <v>2006.7563020530799</v>
      </c>
      <c r="H412" s="16">
        <v>14.49080994623</v>
      </c>
      <c r="I412" s="17">
        <v>1.0635286689999999E-3</v>
      </c>
      <c r="J412" s="17">
        <v>2.1088154000000001E-3</v>
      </c>
      <c r="K412" s="17">
        <v>1.1689843615999999E-2</v>
      </c>
      <c r="L412" s="17">
        <v>1.0644556885E-2</v>
      </c>
      <c r="M412" s="44"/>
    </row>
    <row r="413" spans="1:13">
      <c r="A413" s="15" t="s">
        <v>45</v>
      </c>
      <c r="B413" s="13">
        <v>3</v>
      </c>
      <c r="C413" s="16">
        <v>26210.9296875</v>
      </c>
      <c r="D413" s="16">
        <v>2071.9</v>
      </c>
      <c r="E413" s="16">
        <v>1904.2</v>
      </c>
      <c r="F413" s="16">
        <v>1687.3074902455</v>
      </c>
      <c r="G413" s="16">
        <v>1706.9777451842599</v>
      </c>
      <c r="H413" s="16">
        <v>19.670254938761001</v>
      </c>
      <c r="I413" s="17">
        <v>2.6323469293000001E-2</v>
      </c>
      <c r="J413" s="17">
        <v>2.7742372484000001E-2</v>
      </c>
      <c r="K413" s="17">
        <v>1.4226520580999999E-2</v>
      </c>
      <c r="L413" s="17">
        <v>1.5645423772000001E-2</v>
      </c>
      <c r="M413" s="44"/>
    </row>
    <row r="414" spans="1:13">
      <c r="A414" s="15" t="s">
        <v>45</v>
      </c>
      <c r="B414" s="13">
        <v>4</v>
      </c>
      <c r="C414" s="16">
        <v>25832.59765625</v>
      </c>
      <c r="D414" s="16">
        <v>1844.5</v>
      </c>
      <c r="E414" s="16">
        <v>1682.8</v>
      </c>
      <c r="F414" s="16">
        <v>1659.3719507891101</v>
      </c>
      <c r="G414" s="16">
        <v>1662.3447082468999</v>
      </c>
      <c r="H414" s="16">
        <v>2.9727574577899998</v>
      </c>
      <c r="I414" s="17">
        <v>1.3139673357E-2</v>
      </c>
      <c r="J414" s="17">
        <v>1.3354111607000001E-2</v>
      </c>
      <c r="K414" s="17">
        <v>1.4755313959999999E-3</v>
      </c>
      <c r="L414" s="17">
        <v>1.689969646E-3</v>
      </c>
      <c r="M414" s="44"/>
    </row>
    <row r="415" spans="1:13">
      <c r="A415" s="15" t="s">
        <v>45</v>
      </c>
      <c r="B415" s="13">
        <v>5</v>
      </c>
      <c r="C415" s="16">
        <v>26167.84375</v>
      </c>
      <c r="D415" s="16">
        <v>1292</v>
      </c>
      <c r="E415" s="16">
        <v>1174</v>
      </c>
      <c r="F415" s="16">
        <v>1456.19223750841</v>
      </c>
      <c r="G415" s="16">
        <v>1459.0085418824499</v>
      </c>
      <c r="H415" s="16">
        <v>2.8163043740489999</v>
      </c>
      <c r="I415" s="17">
        <v>1.2047070755E-2</v>
      </c>
      <c r="J415" s="17">
        <v>1.1843918163999999E-2</v>
      </c>
      <c r="K415" s="17">
        <v>2.0558936872999999E-2</v>
      </c>
      <c r="L415" s="17">
        <v>2.0355784282000002E-2</v>
      </c>
      <c r="M415" s="44"/>
    </row>
    <row r="416" spans="1:13">
      <c r="A416" s="15" t="s">
        <v>45</v>
      </c>
      <c r="B416" s="13">
        <v>6</v>
      </c>
      <c r="C416" s="16">
        <v>27843.330078125</v>
      </c>
      <c r="D416" s="16">
        <v>1060.7</v>
      </c>
      <c r="E416" s="16">
        <v>986.8</v>
      </c>
      <c r="F416" s="16">
        <v>1267.12049477289</v>
      </c>
      <c r="G416" s="16">
        <v>1272.1044149607001</v>
      </c>
      <c r="H416" s="16">
        <v>4.9839201878089998</v>
      </c>
      <c r="I416" s="17">
        <v>1.5249543024999999E-2</v>
      </c>
      <c r="J416" s="17">
        <v>1.4890030639999999E-2</v>
      </c>
      <c r="K416" s="17">
        <v>2.0580279518E-2</v>
      </c>
      <c r="L416" s="17">
        <v>2.0220767133000001E-2</v>
      </c>
      <c r="M416" s="44"/>
    </row>
    <row r="417" spans="1:13">
      <c r="A417" s="15" t="s">
        <v>45</v>
      </c>
      <c r="B417" s="13">
        <v>7</v>
      </c>
      <c r="C417" s="16">
        <v>31024.1484375</v>
      </c>
      <c r="D417" s="16">
        <v>974.2</v>
      </c>
      <c r="E417" s="16">
        <v>945.1</v>
      </c>
      <c r="F417" s="16">
        <v>1095.1697689145601</v>
      </c>
      <c r="G417" s="16">
        <v>1100.0655227411301</v>
      </c>
      <c r="H417" s="16">
        <v>4.8957538265689999</v>
      </c>
      <c r="I417" s="17">
        <v>9.079241343E-3</v>
      </c>
      <c r="J417" s="17">
        <v>8.7260887909999998E-3</v>
      </c>
      <c r="K417" s="17">
        <v>1.1178354089E-2</v>
      </c>
      <c r="L417" s="17">
        <v>1.0825201537E-2</v>
      </c>
      <c r="M417" s="44"/>
    </row>
    <row r="418" spans="1:13">
      <c r="A418" s="15" t="s">
        <v>45</v>
      </c>
      <c r="B418" s="13">
        <v>8</v>
      </c>
      <c r="C418" s="16">
        <v>33108.1640625</v>
      </c>
      <c r="D418" s="16">
        <v>762.1</v>
      </c>
      <c r="E418" s="16">
        <v>741.8</v>
      </c>
      <c r="F418" s="16">
        <v>938.31542574527396</v>
      </c>
      <c r="G418" s="16">
        <v>938.34640170100704</v>
      </c>
      <c r="H418" s="16">
        <v>3.0975955731999998E-2</v>
      </c>
      <c r="I418" s="17">
        <v>1.2713438771999999E-2</v>
      </c>
      <c r="J418" s="17">
        <v>1.2711204338E-2</v>
      </c>
      <c r="K418" s="17">
        <v>1.4177768282E-2</v>
      </c>
      <c r="L418" s="17">
        <v>1.4175533848000001E-2</v>
      </c>
      <c r="M418" s="44"/>
    </row>
    <row r="419" spans="1:13">
      <c r="A419" s="15" t="s">
        <v>45</v>
      </c>
      <c r="B419" s="13">
        <v>9</v>
      </c>
      <c r="C419" s="16">
        <v>32891.66796875</v>
      </c>
      <c r="D419" s="16">
        <v>700.6</v>
      </c>
      <c r="E419" s="16">
        <v>660.5</v>
      </c>
      <c r="F419" s="16">
        <v>874.78116553176199</v>
      </c>
      <c r="G419" s="16">
        <v>875.296701224618</v>
      </c>
      <c r="H419" s="16">
        <v>0.51553569285500001</v>
      </c>
      <c r="I419" s="17">
        <v>1.2601651966999999E-2</v>
      </c>
      <c r="J419" s="17">
        <v>1.2564464079E-2</v>
      </c>
      <c r="K419" s="17">
        <v>1.5494243758000001E-2</v>
      </c>
      <c r="L419" s="17">
        <v>1.545705587E-2</v>
      </c>
      <c r="M419" s="44"/>
    </row>
    <row r="420" spans="1:13">
      <c r="A420" s="15" t="s">
        <v>45</v>
      </c>
      <c r="B420" s="13">
        <v>10</v>
      </c>
      <c r="C420" s="16">
        <v>33295.8984375</v>
      </c>
      <c r="D420" s="16">
        <v>675.4</v>
      </c>
      <c r="E420" s="16">
        <v>639</v>
      </c>
      <c r="F420" s="16">
        <v>422.981664682038</v>
      </c>
      <c r="G420" s="16">
        <v>423.19842585079402</v>
      </c>
      <c r="H420" s="16">
        <v>0.21676116875500001</v>
      </c>
      <c r="I420" s="17">
        <v>1.8192424017000001E-2</v>
      </c>
      <c r="J420" s="17">
        <v>1.8208059966000001E-2</v>
      </c>
      <c r="K420" s="17">
        <v>1.5566729721999999E-2</v>
      </c>
      <c r="L420" s="17">
        <v>1.5582365672E-2</v>
      </c>
      <c r="M420" s="44"/>
    </row>
    <row r="421" spans="1:13">
      <c r="A421" s="15" t="s">
        <v>45</v>
      </c>
      <c r="B421" s="13">
        <v>11</v>
      </c>
      <c r="C421" s="16">
        <v>33902.84765625</v>
      </c>
      <c r="D421" s="16">
        <v>660.1</v>
      </c>
      <c r="E421" s="16">
        <v>643.1</v>
      </c>
      <c r="F421" s="16">
        <v>148.713589563288</v>
      </c>
      <c r="G421" s="16">
        <v>148.97350365431501</v>
      </c>
      <c r="H421" s="16">
        <v>0.25991409102599999</v>
      </c>
      <c r="I421" s="17">
        <v>3.6869833104999999E-2</v>
      </c>
      <c r="J421" s="17">
        <v>3.6888581868000002E-2</v>
      </c>
      <c r="K421" s="17">
        <v>3.5643547308999997E-2</v>
      </c>
      <c r="L421" s="17">
        <v>3.5662296071000001E-2</v>
      </c>
      <c r="M421" s="44"/>
    </row>
    <row r="422" spans="1:13">
      <c r="A422" s="15" t="s">
        <v>45</v>
      </c>
      <c r="B422" s="13">
        <v>12</v>
      </c>
      <c r="C422" s="16">
        <v>34386.92578125</v>
      </c>
      <c r="D422" s="16">
        <v>725.5</v>
      </c>
      <c r="E422" s="16">
        <v>712.9</v>
      </c>
      <c r="F422" s="16">
        <v>141.91439475909399</v>
      </c>
      <c r="G422" s="16">
        <v>142.807120716941</v>
      </c>
      <c r="H422" s="16">
        <v>0.89272595784700004</v>
      </c>
      <c r="I422" s="17">
        <v>4.2032235394999999E-2</v>
      </c>
      <c r="J422" s="17">
        <v>4.2096631698E-2</v>
      </c>
      <c r="K422" s="17">
        <v>4.1123341216000003E-2</v>
      </c>
      <c r="L422" s="17">
        <v>4.1187737520000003E-2</v>
      </c>
      <c r="M422" s="44"/>
    </row>
    <row r="423" spans="1:13">
      <c r="A423" s="15" t="s">
        <v>45</v>
      </c>
      <c r="B423" s="13">
        <v>13</v>
      </c>
      <c r="C423" s="16">
        <v>34582.015625</v>
      </c>
      <c r="D423" s="16">
        <v>482.5</v>
      </c>
      <c r="E423" s="16">
        <v>456.9</v>
      </c>
      <c r="F423" s="16">
        <v>269.83620707461199</v>
      </c>
      <c r="G423" s="16">
        <v>269.95993308678999</v>
      </c>
      <c r="H423" s="16">
        <v>0.12372601217699999</v>
      </c>
      <c r="I423" s="17">
        <v>1.5331462664E-2</v>
      </c>
      <c r="J423" s="17">
        <v>1.5340387573E-2</v>
      </c>
      <c r="K423" s="17">
        <v>1.3484820523000001E-2</v>
      </c>
      <c r="L423" s="17">
        <v>1.3493745432E-2</v>
      </c>
      <c r="M423" s="44"/>
    </row>
    <row r="424" spans="1:13">
      <c r="A424" s="15" t="s">
        <v>45</v>
      </c>
      <c r="B424" s="13">
        <v>14</v>
      </c>
      <c r="C424" s="16">
        <v>35089.20703125</v>
      </c>
      <c r="D424" s="16">
        <v>472.3</v>
      </c>
      <c r="E424" s="16">
        <v>447.5</v>
      </c>
      <c r="F424" s="16">
        <v>429.210243097155</v>
      </c>
      <c r="G424" s="16">
        <v>428.63867464066402</v>
      </c>
      <c r="H424" s="16">
        <v>-0.57156845648999999</v>
      </c>
      <c r="I424" s="17">
        <v>3.1494860670000001E-3</v>
      </c>
      <c r="J424" s="17">
        <v>3.1082562859999999E-3</v>
      </c>
      <c r="K424" s="17">
        <v>1.360551493E-3</v>
      </c>
      <c r="L424" s="17">
        <v>1.319321712E-3</v>
      </c>
      <c r="M424" s="44"/>
    </row>
    <row r="425" spans="1:13">
      <c r="A425" s="15" t="s">
        <v>45</v>
      </c>
      <c r="B425" s="13">
        <v>15</v>
      </c>
      <c r="C425" s="16">
        <v>35388.13671875</v>
      </c>
      <c r="D425" s="16">
        <v>604</v>
      </c>
      <c r="E425" s="16">
        <v>565.9</v>
      </c>
      <c r="F425" s="16">
        <v>615.73291512610501</v>
      </c>
      <c r="G425" s="16">
        <v>614.386157583064</v>
      </c>
      <c r="H425" s="16">
        <v>-1.3467575430409999</v>
      </c>
      <c r="I425" s="17">
        <v>7.4919985400000004E-4</v>
      </c>
      <c r="J425" s="17">
        <v>8.4634748000000004E-4</v>
      </c>
      <c r="K425" s="17">
        <v>3.497522728E-3</v>
      </c>
      <c r="L425" s="17">
        <v>3.5946703539999998E-3</v>
      </c>
      <c r="M425" s="44"/>
    </row>
    <row r="426" spans="1:13">
      <c r="A426" s="15" t="s">
        <v>45</v>
      </c>
      <c r="B426" s="13">
        <v>16</v>
      </c>
      <c r="C426" s="16">
        <v>35499.4453125</v>
      </c>
      <c r="D426" s="16">
        <v>687.9</v>
      </c>
      <c r="E426" s="16">
        <v>628.4</v>
      </c>
      <c r="F426" s="16">
        <v>815.29860111120797</v>
      </c>
      <c r="G426" s="16">
        <v>815.551960074671</v>
      </c>
      <c r="H426" s="16">
        <v>0.25335896346300002</v>
      </c>
      <c r="I426" s="17">
        <v>9.2081050329999997E-3</v>
      </c>
      <c r="J426" s="17">
        <v>9.189829121E-3</v>
      </c>
      <c r="K426" s="17">
        <v>1.3500105320999999E-2</v>
      </c>
      <c r="L426" s="17">
        <v>1.348182941E-2</v>
      </c>
      <c r="M426" s="44"/>
    </row>
    <row r="427" spans="1:13">
      <c r="A427" s="15" t="s">
        <v>45</v>
      </c>
      <c r="B427" s="13">
        <v>17</v>
      </c>
      <c r="C427" s="16">
        <v>35569.0703125</v>
      </c>
      <c r="D427" s="16">
        <v>760.9</v>
      </c>
      <c r="E427" s="16">
        <v>697.8</v>
      </c>
      <c r="F427" s="16">
        <v>1156.8129751473</v>
      </c>
      <c r="G427" s="16">
        <v>1157.0841871136899</v>
      </c>
      <c r="H427" s="16">
        <v>0.27121196639599998</v>
      </c>
      <c r="I427" s="17">
        <v>2.8578531854999999E-2</v>
      </c>
      <c r="J427" s="17">
        <v>2.8558968127000001E-2</v>
      </c>
      <c r="K427" s="17">
        <v>3.3130216194999999E-2</v>
      </c>
      <c r="L427" s="17">
        <v>3.3110652466E-2</v>
      </c>
      <c r="M427" s="44"/>
    </row>
    <row r="428" spans="1:13">
      <c r="A428" s="15" t="s">
        <v>45</v>
      </c>
      <c r="B428" s="13">
        <v>18</v>
      </c>
      <c r="C428" s="16">
        <v>35374.09765625</v>
      </c>
      <c r="D428" s="16">
        <v>880.5</v>
      </c>
      <c r="E428" s="16">
        <v>794.4</v>
      </c>
      <c r="F428" s="16">
        <v>1462.0099974853899</v>
      </c>
      <c r="G428" s="16">
        <v>1462.88466475981</v>
      </c>
      <c r="H428" s="16">
        <v>0.87466727442000003</v>
      </c>
      <c r="I428" s="17">
        <v>4.2010002507000002E-2</v>
      </c>
      <c r="J428" s="17">
        <v>4.1946908856999997E-2</v>
      </c>
      <c r="K428" s="17">
        <v>4.8220779395000003E-2</v>
      </c>
      <c r="L428" s="17">
        <v>4.8157685744999998E-2</v>
      </c>
      <c r="M428" s="44"/>
    </row>
    <row r="429" spans="1:13">
      <c r="A429" s="15" t="s">
        <v>45</v>
      </c>
      <c r="B429" s="13">
        <v>19</v>
      </c>
      <c r="C429" s="16">
        <v>35009.46875</v>
      </c>
      <c r="D429" s="16">
        <v>1137.7</v>
      </c>
      <c r="E429" s="16">
        <v>1057.7</v>
      </c>
      <c r="F429" s="16">
        <v>1469.79125978824</v>
      </c>
      <c r="G429" s="16">
        <v>1470.5500558045501</v>
      </c>
      <c r="H429" s="16">
        <v>0.75879601630899995</v>
      </c>
      <c r="I429" s="17">
        <v>2.4009958580000001E-2</v>
      </c>
      <c r="J429" s="17">
        <v>2.395522324E-2</v>
      </c>
      <c r="K429" s="17">
        <v>2.9780715270999999E-2</v>
      </c>
      <c r="L429" s="17">
        <v>2.9725979930999999E-2</v>
      </c>
      <c r="M429" s="44"/>
    </row>
    <row r="430" spans="1:13">
      <c r="A430" s="15" t="s">
        <v>45</v>
      </c>
      <c r="B430" s="13">
        <v>20</v>
      </c>
      <c r="C430" s="16">
        <v>35250.5234375</v>
      </c>
      <c r="D430" s="16">
        <v>1539.9</v>
      </c>
      <c r="E430" s="16">
        <v>1446.6</v>
      </c>
      <c r="F430" s="16">
        <v>1320.70400399</v>
      </c>
      <c r="G430" s="16">
        <v>1322.5036699597899</v>
      </c>
      <c r="H430" s="16">
        <v>1.799665969788</v>
      </c>
      <c r="I430" s="17">
        <v>1.5681766574999999E-2</v>
      </c>
      <c r="J430" s="17">
        <v>1.5811584505999999E-2</v>
      </c>
      <c r="K430" s="17">
        <v>8.9516215849999997E-3</v>
      </c>
      <c r="L430" s="17">
        <v>9.0814395149999994E-3</v>
      </c>
      <c r="M430" s="44"/>
    </row>
    <row r="431" spans="1:13">
      <c r="A431" s="15" t="s">
        <v>45</v>
      </c>
      <c r="B431" s="13">
        <v>21</v>
      </c>
      <c r="C431" s="16">
        <v>36180.546875</v>
      </c>
      <c r="D431" s="16">
        <v>1978.7</v>
      </c>
      <c r="E431" s="16">
        <v>1846.5</v>
      </c>
      <c r="F431" s="16">
        <v>1859.1354685189699</v>
      </c>
      <c r="G431" s="16">
        <v>1859.74397764593</v>
      </c>
      <c r="H431" s="16">
        <v>0.60850912696699999</v>
      </c>
      <c r="I431" s="17">
        <v>8.5808282729999998E-3</v>
      </c>
      <c r="J431" s="17">
        <v>8.6247227490000005E-3</v>
      </c>
      <c r="K431" s="17">
        <v>9.5534715699999997E-4</v>
      </c>
      <c r="L431" s="17">
        <v>9.1145268099999998E-4</v>
      </c>
      <c r="M431" s="44"/>
    </row>
    <row r="432" spans="1:13">
      <c r="A432" s="15" t="s">
        <v>45</v>
      </c>
      <c r="B432" s="13">
        <v>22</v>
      </c>
      <c r="C432" s="16">
        <v>35102.83984375</v>
      </c>
      <c r="D432" s="16">
        <v>2428.5</v>
      </c>
      <c r="E432" s="16">
        <v>2265.5</v>
      </c>
      <c r="F432" s="16">
        <v>2817.4460818386201</v>
      </c>
      <c r="G432" s="16">
        <v>2817.9516845194698</v>
      </c>
      <c r="H432" s="16">
        <v>0.505602680842</v>
      </c>
      <c r="I432" s="17">
        <v>2.8092886425000001E-2</v>
      </c>
      <c r="J432" s="17">
        <v>2.8056415049999998E-2</v>
      </c>
      <c r="K432" s="17">
        <v>3.9850803182000002E-2</v>
      </c>
      <c r="L432" s="17">
        <v>3.9814331805999997E-2</v>
      </c>
      <c r="M432" s="44"/>
    </row>
    <row r="433" spans="1:13">
      <c r="A433" s="15" t="s">
        <v>45</v>
      </c>
      <c r="B433" s="13">
        <v>23</v>
      </c>
      <c r="C433" s="16">
        <v>32795.5390625</v>
      </c>
      <c r="D433" s="16">
        <v>2887.9</v>
      </c>
      <c r="E433" s="16">
        <v>2690.8</v>
      </c>
      <c r="F433" s="16">
        <v>3840.32753080663</v>
      </c>
      <c r="G433" s="16">
        <v>3840.7206900371798</v>
      </c>
      <c r="H433" s="16">
        <v>0.39315923055000002</v>
      </c>
      <c r="I433" s="17">
        <v>6.8731204648000005E-2</v>
      </c>
      <c r="J433" s="17">
        <v>6.8702844319000006E-2</v>
      </c>
      <c r="K433" s="17">
        <v>8.2948906444000006E-2</v>
      </c>
      <c r="L433" s="17">
        <v>8.2920546115999999E-2</v>
      </c>
      <c r="M433" s="44"/>
    </row>
    <row r="434" spans="1:13">
      <c r="A434" s="15" t="s">
        <v>45</v>
      </c>
      <c r="B434" s="13">
        <v>24</v>
      </c>
      <c r="C434" s="16">
        <v>30040.900390625</v>
      </c>
      <c r="D434" s="16">
        <v>3310.6</v>
      </c>
      <c r="E434" s="16">
        <v>3109.1</v>
      </c>
      <c r="F434" s="16">
        <v>4736.4029489272698</v>
      </c>
      <c r="G434" s="16">
        <v>4737.0429435061596</v>
      </c>
      <c r="H434" s="16">
        <v>0.63999457889</v>
      </c>
      <c r="I434" s="17">
        <v>0.102895689497</v>
      </c>
      <c r="J434" s="17">
        <v>0.102849523835</v>
      </c>
      <c r="K434" s="17">
        <v>0.117430782911</v>
      </c>
      <c r="L434" s="17">
        <v>0.117384617249</v>
      </c>
      <c r="M434" s="44"/>
    </row>
    <row r="435" spans="1:13">
      <c r="A435" s="15" t="s">
        <v>46</v>
      </c>
      <c r="B435" s="13">
        <v>1</v>
      </c>
      <c r="C435" s="16">
        <v>27939.17578125</v>
      </c>
      <c r="D435" s="16">
        <v>4403.2</v>
      </c>
      <c r="E435" s="16">
        <v>4071.6</v>
      </c>
      <c r="F435" s="16">
        <v>5293.9748961061996</v>
      </c>
      <c r="G435" s="16">
        <v>5298.3737890365501</v>
      </c>
      <c r="H435" s="16">
        <v>4.3988929303480004</v>
      </c>
      <c r="I435" s="17">
        <v>6.4554250309E-2</v>
      </c>
      <c r="J435" s="17">
        <v>6.4237030079000002E-2</v>
      </c>
      <c r="K435" s="17">
        <v>8.8467137018000006E-2</v>
      </c>
      <c r="L435" s="17">
        <v>8.8149916787999993E-2</v>
      </c>
      <c r="M435" s="44"/>
    </row>
    <row r="436" spans="1:13">
      <c r="A436" s="15" t="s">
        <v>46</v>
      </c>
      <c r="B436" s="13">
        <v>2</v>
      </c>
      <c r="C436" s="16">
        <v>26648.470703125</v>
      </c>
      <c r="D436" s="16">
        <v>4872.1000000000004</v>
      </c>
      <c r="E436" s="16">
        <v>4483</v>
      </c>
      <c r="F436" s="16">
        <v>5392.9530927036503</v>
      </c>
      <c r="G436" s="16">
        <v>5394.6035422339301</v>
      </c>
      <c r="H436" s="16">
        <v>1.6504495302819999</v>
      </c>
      <c r="I436" s="17">
        <v>3.767963815E-2</v>
      </c>
      <c r="J436" s="17">
        <v>3.7560618208000003E-2</v>
      </c>
      <c r="K436" s="17">
        <v>6.5739059798999994E-2</v>
      </c>
      <c r="L436" s="17">
        <v>6.5620039857000004E-2</v>
      </c>
      <c r="M436" s="44"/>
    </row>
    <row r="437" spans="1:13">
      <c r="A437" s="15" t="s">
        <v>46</v>
      </c>
      <c r="B437" s="13">
        <v>3</v>
      </c>
      <c r="C437" s="16">
        <v>25914.82421875</v>
      </c>
      <c r="D437" s="16">
        <v>5136.6000000000004</v>
      </c>
      <c r="E437" s="16">
        <v>4904.5</v>
      </c>
      <c r="F437" s="16">
        <v>5429.0139328291698</v>
      </c>
      <c r="G437" s="16">
        <v>5430.6800390214403</v>
      </c>
      <c r="H437" s="16">
        <v>1.6661061922710001</v>
      </c>
      <c r="I437" s="17">
        <v>2.1207185332999999E-2</v>
      </c>
      <c r="J437" s="17">
        <v>2.1087036332E-2</v>
      </c>
      <c r="K437" s="17">
        <v>3.7944763756999997E-2</v>
      </c>
      <c r="L437" s="17">
        <v>3.7824614755999998E-2</v>
      </c>
      <c r="M437" s="44"/>
    </row>
    <row r="438" spans="1:13">
      <c r="A438" s="15" t="s">
        <v>46</v>
      </c>
      <c r="B438" s="13">
        <v>4</v>
      </c>
      <c r="C438" s="16">
        <v>25627.220703125</v>
      </c>
      <c r="D438" s="16">
        <v>5366.6</v>
      </c>
      <c r="E438" s="16">
        <v>4979.3999999999996</v>
      </c>
      <c r="F438" s="16">
        <v>5234.5874262958096</v>
      </c>
      <c r="G438" s="16">
        <v>5236.9389791827798</v>
      </c>
      <c r="H438" s="16">
        <v>2.3515528869620002</v>
      </c>
      <c r="I438" s="17">
        <v>9.3503296179999994E-3</v>
      </c>
      <c r="J438" s="17">
        <v>9.5199086820000004E-3</v>
      </c>
      <c r="K438" s="17">
        <v>1.8572076093E-2</v>
      </c>
      <c r="L438" s="17">
        <v>1.8402497027999998E-2</v>
      </c>
      <c r="M438" s="44"/>
    </row>
    <row r="439" spans="1:13">
      <c r="A439" s="15" t="s">
        <v>46</v>
      </c>
      <c r="B439" s="13">
        <v>5</v>
      </c>
      <c r="C439" s="16">
        <v>26060.703125</v>
      </c>
      <c r="D439" s="16">
        <v>5280.9</v>
      </c>
      <c r="E439" s="16">
        <v>4860.3999999999996</v>
      </c>
      <c r="F439" s="16">
        <v>4985.3961610616598</v>
      </c>
      <c r="G439" s="16">
        <v>4988.1458726451101</v>
      </c>
      <c r="H439" s="16">
        <v>2.7497115834549999</v>
      </c>
      <c r="I439" s="17">
        <v>2.1111569002000001E-2</v>
      </c>
      <c r="J439" s="17">
        <v>2.1309860744E-2</v>
      </c>
      <c r="K439" s="17">
        <v>9.2122212909999997E-3</v>
      </c>
      <c r="L439" s="17">
        <v>9.0139295490000004E-3</v>
      </c>
      <c r="M439" s="44"/>
    </row>
    <row r="440" spans="1:13">
      <c r="A440" s="15" t="s">
        <v>46</v>
      </c>
      <c r="B440" s="13">
        <v>6</v>
      </c>
      <c r="C440" s="16">
        <v>27808.197265625</v>
      </c>
      <c r="D440" s="16">
        <v>5136.8999999999996</v>
      </c>
      <c r="E440" s="16">
        <v>4727.3</v>
      </c>
      <c r="F440" s="16">
        <v>4588.6825384859303</v>
      </c>
      <c r="G440" s="16">
        <v>4589.65738648773</v>
      </c>
      <c r="H440" s="16">
        <v>0.97484800179700004</v>
      </c>
      <c r="I440" s="17">
        <v>3.9463662905000002E-2</v>
      </c>
      <c r="J440" s="17">
        <v>3.9533962754E-2</v>
      </c>
      <c r="K440" s="17">
        <v>9.9259114089999996E-3</v>
      </c>
      <c r="L440" s="17">
        <v>9.9962112570000008E-3</v>
      </c>
      <c r="M440" s="44"/>
    </row>
    <row r="441" spans="1:13">
      <c r="A441" s="15" t="s">
        <v>46</v>
      </c>
      <c r="B441" s="13">
        <v>7</v>
      </c>
      <c r="C441" s="16">
        <v>31073.125</v>
      </c>
      <c r="D441" s="16">
        <v>4934.8999999999996</v>
      </c>
      <c r="E441" s="16">
        <v>4520.8</v>
      </c>
      <c r="F441" s="16">
        <v>4340.4700946633002</v>
      </c>
      <c r="G441" s="16">
        <v>4341.1485498152297</v>
      </c>
      <c r="H441" s="16">
        <v>0.67845515193299999</v>
      </c>
      <c r="I441" s="17">
        <v>4.2817584927000003E-2</v>
      </c>
      <c r="J441" s="17">
        <v>4.2866510805000001E-2</v>
      </c>
      <c r="K441" s="17">
        <v>1.2955322E-2</v>
      </c>
      <c r="L441" s="17">
        <v>1.3004247878000001E-2</v>
      </c>
      <c r="M441" s="44"/>
    </row>
    <row r="442" spans="1:13">
      <c r="A442" s="15" t="s">
        <v>46</v>
      </c>
      <c r="B442" s="13">
        <v>8</v>
      </c>
      <c r="C442" s="16">
        <v>33058.07421875</v>
      </c>
      <c r="D442" s="16">
        <v>4545.8</v>
      </c>
      <c r="E442" s="16">
        <v>4140.8</v>
      </c>
      <c r="F442" s="16">
        <v>3564.7218254192499</v>
      </c>
      <c r="G442" s="16">
        <v>3565.2819579842098</v>
      </c>
      <c r="H442" s="16">
        <v>0.56013256495899999</v>
      </c>
      <c r="I442" s="17">
        <v>7.0708735992999996E-2</v>
      </c>
      <c r="J442" s="17">
        <v>7.0749129196999994E-2</v>
      </c>
      <c r="K442" s="17">
        <v>4.1502707291000002E-2</v>
      </c>
      <c r="L442" s="17">
        <v>4.1543100495999997E-2</v>
      </c>
      <c r="M442" s="44"/>
    </row>
    <row r="443" spans="1:13">
      <c r="A443" s="15" t="s">
        <v>46</v>
      </c>
      <c r="B443" s="13">
        <v>9</v>
      </c>
      <c r="C443" s="16">
        <v>33023.89453125</v>
      </c>
      <c r="D443" s="16">
        <v>4159.2</v>
      </c>
      <c r="E443" s="16">
        <v>3798.1</v>
      </c>
      <c r="F443" s="16">
        <v>3423.6054110201799</v>
      </c>
      <c r="G443" s="16">
        <v>3424.2205283376202</v>
      </c>
      <c r="H443" s="16">
        <v>0.61511731744800002</v>
      </c>
      <c r="I443" s="17">
        <v>5.3002053195000003E-2</v>
      </c>
      <c r="J443" s="17">
        <v>5.3046411550999997E-2</v>
      </c>
      <c r="K443" s="17">
        <v>2.6961813777999999E-2</v>
      </c>
      <c r="L443" s="17">
        <v>2.7006172132999998E-2</v>
      </c>
      <c r="M443" s="44"/>
    </row>
    <row r="444" spans="1:13">
      <c r="A444" s="15" t="s">
        <v>46</v>
      </c>
      <c r="B444" s="13">
        <v>10</v>
      </c>
      <c r="C444" s="16">
        <v>33548.80078125</v>
      </c>
      <c r="D444" s="16">
        <v>3616.6</v>
      </c>
      <c r="E444" s="16">
        <v>3381.7</v>
      </c>
      <c r="F444" s="16">
        <v>3004.33957218969</v>
      </c>
      <c r="G444" s="16">
        <v>3005.0139047877001</v>
      </c>
      <c r="H444" s="16">
        <v>0.67433259800900003</v>
      </c>
      <c r="I444" s="17">
        <v>4.4103706296000002E-2</v>
      </c>
      <c r="J444" s="17">
        <v>4.4152334882000002E-2</v>
      </c>
      <c r="K444" s="17">
        <v>2.7164209649000001E-2</v>
      </c>
      <c r="L444" s="17">
        <v>2.7212838235000002E-2</v>
      </c>
      <c r="M444" s="44"/>
    </row>
    <row r="445" spans="1:13">
      <c r="A445" s="15" t="s">
        <v>46</v>
      </c>
      <c r="B445" s="13">
        <v>11</v>
      </c>
      <c r="C445" s="16">
        <v>34420.640625</v>
      </c>
      <c r="D445" s="16">
        <v>2668.8</v>
      </c>
      <c r="E445" s="16">
        <v>2461.3000000000002</v>
      </c>
      <c r="F445" s="16">
        <v>2997.7318764356801</v>
      </c>
      <c r="G445" s="16">
        <v>2997.0705204793699</v>
      </c>
      <c r="H445" s="16">
        <v>-0.66135595630400001</v>
      </c>
      <c r="I445" s="17">
        <v>2.3672785783999999E-2</v>
      </c>
      <c r="J445" s="17">
        <v>2.3720478577E-2</v>
      </c>
      <c r="K445" s="17">
        <v>3.8636368391000001E-2</v>
      </c>
      <c r="L445" s="17">
        <v>3.8684061183000003E-2</v>
      </c>
      <c r="M445" s="44"/>
    </row>
    <row r="446" spans="1:13">
      <c r="A446" s="15" t="s">
        <v>46</v>
      </c>
      <c r="B446" s="13">
        <v>12</v>
      </c>
      <c r="C446" s="16">
        <v>34826.61328125</v>
      </c>
      <c r="D446" s="16">
        <v>2617.5</v>
      </c>
      <c r="E446" s="16">
        <v>2403.9</v>
      </c>
      <c r="F446" s="16">
        <v>2894.5141670371099</v>
      </c>
      <c r="G446" s="16">
        <v>2895.1637105274099</v>
      </c>
      <c r="H446" s="16">
        <v>0.649543490301</v>
      </c>
      <c r="I446" s="17">
        <v>2.0023343948E-2</v>
      </c>
      <c r="J446" s="17">
        <v>1.9976502994999999E-2</v>
      </c>
      <c r="K446" s="17">
        <v>3.5426819826000003E-2</v>
      </c>
      <c r="L446" s="17">
        <v>3.5379978872999998E-2</v>
      </c>
      <c r="M446" s="44"/>
    </row>
    <row r="447" spans="1:13">
      <c r="A447" s="15" t="s">
        <v>46</v>
      </c>
      <c r="B447" s="13">
        <v>13</v>
      </c>
      <c r="C447" s="16">
        <v>34989.4609375</v>
      </c>
      <c r="D447" s="16">
        <v>2367.1</v>
      </c>
      <c r="E447" s="16">
        <v>2148.6999999999998</v>
      </c>
      <c r="F447" s="16">
        <v>2612.32744801338</v>
      </c>
      <c r="G447" s="16">
        <v>2610.7325917396402</v>
      </c>
      <c r="H447" s="16">
        <v>-1.5948562737309999</v>
      </c>
      <c r="I447" s="17">
        <v>1.756923572E-2</v>
      </c>
      <c r="J447" s="17">
        <v>1.7684246628999999E-2</v>
      </c>
      <c r="K447" s="17">
        <v>3.3318857123999998E-2</v>
      </c>
      <c r="L447" s="17">
        <v>3.3433868031999998E-2</v>
      </c>
      <c r="M447" s="44"/>
    </row>
    <row r="448" spans="1:13">
      <c r="A448" s="15" t="s">
        <v>46</v>
      </c>
      <c r="B448" s="13">
        <v>14</v>
      </c>
      <c r="C448" s="16">
        <v>35287.47265625</v>
      </c>
      <c r="D448" s="16">
        <v>2616.1</v>
      </c>
      <c r="E448" s="16">
        <v>2432.5</v>
      </c>
      <c r="F448" s="16">
        <v>2230.2717735809101</v>
      </c>
      <c r="G448" s="16">
        <v>2231.1388377732201</v>
      </c>
      <c r="H448" s="16">
        <v>0.86706419230300003</v>
      </c>
      <c r="I448" s="17">
        <v>2.7760954944999999E-2</v>
      </c>
      <c r="J448" s="17">
        <v>2.7823482109E-2</v>
      </c>
      <c r="K448" s="17">
        <v>1.45208886E-2</v>
      </c>
      <c r="L448" s="17">
        <v>1.4583415765E-2</v>
      </c>
      <c r="M448" s="44"/>
    </row>
    <row r="449" spans="1:13">
      <c r="A449" s="15" t="s">
        <v>46</v>
      </c>
      <c r="B449" s="13">
        <v>15</v>
      </c>
      <c r="C449" s="16">
        <v>35586.5625</v>
      </c>
      <c r="D449" s="16">
        <v>2399.6</v>
      </c>
      <c r="E449" s="16">
        <v>2270.1999999999998</v>
      </c>
      <c r="F449" s="16">
        <v>2185.6789235368701</v>
      </c>
      <c r="G449" s="16">
        <v>2186.48722233236</v>
      </c>
      <c r="H449" s="16">
        <v>0.80829879548799999</v>
      </c>
      <c r="I449" s="17">
        <v>1.5368340495999999E-2</v>
      </c>
      <c r="J449" s="17">
        <v>1.5426629874E-2</v>
      </c>
      <c r="K449" s="17">
        <v>6.0368340420000003E-3</v>
      </c>
      <c r="L449" s="17">
        <v>6.0951234189999997E-3</v>
      </c>
      <c r="M449" s="44"/>
    </row>
    <row r="450" spans="1:13">
      <c r="A450" s="15" t="s">
        <v>46</v>
      </c>
      <c r="B450" s="13">
        <v>16</v>
      </c>
      <c r="C450" s="16">
        <v>35881.86328125</v>
      </c>
      <c r="D450" s="16">
        <v>2548.9</v>
      </c>
      <c r="E450" s="16">
        <v>2362.8000000000002</v>
      </c>
      <c r="F450" s="16">
        <v>2682.1918441446001</v>
      </c>
      <c r="G450" s="16">
        <v>2683.3555381003898</v>
      </c>
      <c r="H450" s="16">
        <v>1.163693955791</v>
      </c>
      <c r="I450" s="17">
        <v>9.6960797640000002E-3</v>
      </c>
      <c r="J450" s="17">
        <v>9.6121615449999993E-3</v>
      </c>
      <c r="K450" s="17">
        <v>2.3116430237E-2</v>
      </c>
      <c r="L450" s="17">
        <v>2.3032512017E-2</v>
      </c>
      <c r="M450" s="44"/>
    </row>
    <row r="451" spans="1:13">
      <c r="A451" s="15" t="s">
        <v>46</v>
      </c>
      <c r="B451" s="13">
        <v>17</v>
      </c>
      <c r="C451" s="16">
        <v>36128.359375</v>
      </c>
      <c r="D451" s="16">
        <v>2845.9</v>
      </c>
      <c r="E451" s="16">
        <v>2569.6999999999998</v>
      </c>
      <c r="F451" s="16">
        <v>3192.3073998874702</v>
      </c>
      <c r="G451" s="16">
        <v>3193.22396724485</v>
      </c>
      <c r="H451" s="16">
        <v>0.91656735738100004</v>
      </c>
      <c r="I451" s="17">
        <v>2.5046799397E-2</v>
      </c>
      <c r="J451" s="17">
        <v>2.4980702378E-2</v>
      </c>
      <c r="K451" s="17">
        <v>4.4964589834999999E-2</v>
      </c>
      <c r="L451" s="17">
        <v>4.4898492816000002E-2</v>
      </c>
      <c r="M451" s="44"/>
    </row>
    <row r="452" spans="1:13">
      <c r="A452" s="15" t="s">
        <v>46</v>
      </c>
      <c r="B452" s="13">
        <v>18</v>
      </c>
      <c r="C452" s="16">
        <v>36145.58984375</v>
      </c>
      <c r="D452" s="16">
        <v>2594.1</v>
      </c>
      <c r="E452" s="16">
        <v>2338.1999999999998</v>
      </c>
      <c r="F452" s="16">
        <v>3383.1627546024501</v>
      </c>
      <c r="G452" s="16">
        <v>3383.9655895964502</v>
      </c>
      <c r="H452" s="16">
        <v>0.80283499399799996</v>
      </c>
      <c r="I452" s="17">
        <v>5.6960091555000002E-2</v>
      </c>
      <c r="J452" s="17">
        <v>5.6902196192000001E-2</v>
      </c>
      <c r="K452" s="17">
        <v>7.5413974874999998E-2</v>
      </c>
      <c r="L452" s="17">
        <v>7.5356079512000004E-2</v>
      </c>
      <c r="M452" s="44"/>
    </row>
    <row r="453" spans="1:13">
      <c r="A453" s="15" t="s">
        <v>46</v>
      </c>
      <c r="B453" s="13">
        <v>19</v>
      </c>
      <c r="C453" s="16">
        <v>35775.2734375</v>
      </c>
      <c r="D453" s="16">
        <v>2987.5</v>
      </c>
      <c r="E453" s="16">
        <v>2680.4</v>
      </c>
      <c r="F453" s="16">
        <v>3493.9709723945298</v>
      </c>
      <c r="G453" s="16">
        <v>3494.90635789301</v>
      </c>
      <c r="H453" s="16">
        <v>0.93538549847100005</v>
      </c>
      <c r="I453" s="17">
        <v>3.6590925066E-2</v>
      </c>
      <c r="J453" s="17">
        <v>3.6523471001999999E-2</v>
      </c>
      <c r="K453" s="17">
        <v>5.8737027322999999E-2</v>
      </c>
      <c r="L453" s="17">
        <v>5.8669573258999998E-2</v>
      </c>
      <c r="M453" s="44"/>
    </row>
    <row r="454" spans="1:13">
      <c r="A454" s="15" t="s">
        <v>46</v>
      </c>
      <c r="B454" s="13">
        <v>20</v>
      </c>
      <c r="C454" s="16">
        <v>36122.05859375</v>
      </c>
      <c r="D454" s="16">
        <v>3234.7</v>
      </c>
      <c r="E454" s="16">
        <v>2937.5</v>
      </c>
      <c r="F454" s="16">
        <v>3886.6649702672698</v>
      </c>
      <c r="G454" s="16">
        <v>3891.3225206848501</v>
      </c>
      <c r="H454" s="16">
        <v>4.6575504175809996</v>
      </c>
      <c r="I454" s="17">
        <v>4.7351447370000001E-2</v>
      </c>
      <c r="J454" s="17">
        <v>4.7015574403999998E-2</v>
      </c>
      <c r="K454" s="17">
        <v>6.8783624481000005E-2</v>
      </c>
      <c r="L454" s="17">
        <v>6.8447751515000002E-2</v>
      </c>
      <c r="M454" s="44"/>
    </row>
    <row r="455" spans="1:13">
      <c r="A455" s="15" t="s">
        <v>46</v>
      </c>
      <c r="B455" s="13">
        <v>21</v>
      </c>
      <c r="C455" s="16">
        <v>37061.0546875</v>
      </c>
      <c r="D455" s="16">
        <v>3514.6</v>
      </c>
      <c r="E455" s="16">
        <v>3208.7</v>
      </c>
      <c r="F455" s="16">
        <v>3948.6775098113399</v>
      </c>
      <c r="G455" s="16">
        <v>3949.8552999762801</v>
      </c>
      <c r="H455" s="16">
        <v>1.177790164947</v>
      </c>
      <c r="I455" s="17">
        <v>3.1387848848E-2</v>
      </c>
      <c r="J455" s="17">
        <v>3.1302914098999997E-2</v>
      </c>
      <c r="K455" s="17">
        <v>5.3447414722999999E-2</v>
      </c>
      <c r="L455" s="17">
        <v>5.3362479974000003E-2</v>
      </c>
      <c r="M455" s="44"/>
    </row>
    <row r="456" spans="1:13">
      <c r="A456" s="15" t="s">
        <v>46</v>
      </c>
      <c r="B456" s="13">
        <v>22</v>
      </c>
      <c r="C456" s="16">
        <v>35997.1640625</v>
      </c>
      <c r="D456" s="16">
        <v>3823.8</v>
      </c>
      <c r="E456" s="16">
        <v>3405.3</v>
      </c>
      <c r="F456" s="16">
        <v>4241.3284484975302</v>
      </c>
      <c r="G456" s="16">
        <v>4245.6598525918798</v>
      </c>
      <c r="H456" s="16">
        <v>4.3314040943460004</v>
      </c>
      <c r="I456" s="17">
        <v>3.0421854227999999E-2</v>
      </c>
      <c r="J456" s="17">
        <v>3.0109500865E-2</v>
      </c>
      <c r="K456" s="17">
        <v>6.0601417220000002E-2</v>
      </c>
      <c r="L456" s="17">
        <v>6.0289063855999997E-2</v>
      </c>
      <c r="M456" s="44"/>
    </row>
    <row r="457" spans="1:13">
      <c r="A457" s="15" t="s">
        <v>46</v>
      </c>
      <c r="B457" s="13">
        <v>23</v>
      </c>
      <c r="C457" s="16">
        <v>33650.30859375</v>
      </c>
      <c r="D457" s="16">
        <v>4274.8999999999996</v>
      </c>
      <c r="E457" s="16">
        <v>3812.1</v>
      </c>
      <c r="F457" s="16">
        <v>4508.7309153509204</v>
      </c>
      <c r="G457" s="16">
        <v>4513.0472971423496</v>
      </c>
      <c r="H457" s="16">
        <v>4.3163817914329998</v>
      </c>
      <c r="I457" s="17">
        <v>1.7173671099000001E-2</v>
      </c>
      <c r="J457" s="17">
        <v>1.6862401049000001E-2</v>
      </c>
      <c r="K457" s="17">
        <v>5.0547868835000002E-2</v>
      </c>
      <c r="L457" s="17">
        <v>5.0236598783999997E-2</v>
      </c>
      <c r="M457" s="44"/>
    </row>
    <row r="458" spans="1:13">
      <c r="A458" s="15" t="s">
        <v>46</v>
      </c>
      <c r="B458" s="13">
        <v>24</v>
      </c>
      <c r="C458" s="16">
        <v>30707.5859375</v>
      </c>
      <c r="D458" s="16">
        <v>4427</v>
      </c>
      <c r="E458" s="16">
        <v>3887.3</v>
      </c>
      <c r="F458" s="16">
        <v>5257.1751110901596</v>
      </c>
      <c r="G458" s="16">
        <v>5269.8295979612003</v>
      </c>
      <c r="H458" s="16">
        <v>12.65448687104</v>
      </c>
      <c r="I458" s="17">
        <v>6.0779519576000002E-2</v>
      </c>
      <c r="J458" s="17">
        <v>5.9866958323999998E-2</v>
      </c>
      <c r="K458" s="17">
        <v>9.9699257082000003E-2</v>
      </c>
      <c r="L458" s="17">
        <v>9.8786695830999999E-2</v>
      </c>
      <c r="M458" s="44"/>
    </row>
    <row r="459" spans="1:13">
      <c r="A459" s="15" t="s">
        <v>47</v>
      </c>
      <c r="B459" s="13">
        <v>1</v>
      </c>
      <c r="C459" s="16">
        <v>28400.8515625</v>
      </c>
      <c r="D459" s="16">
        <v>5211.6000000000004</v>
      </c>
      <c r="E459" s="16">
        <v>4588.2</v>
      </c>
      <c r="F459" s="16">
        <v>5882.5062077718303</v>
      </c>
      <c r="G459" s="16">
        <v>5887.4153378174096</v>
      </c>
      <c r="H459" s="16">
        <v>4.9091300455719997</v>
      </c>
      <c r="I459" s="17">
        <v>4.8735511487999997E-2</v>
      </c>
      <c r="J459" s="17">
        <v>4.8381496197000003E-2</v>
      </c>
      <c r="K459" s="17">
        <v>9.3691161593000005E-2</v>
      </c>
      <c r="L459" s="17">
        <v>9.3337146302000004E-2</v>
      </c>
      <c r="M459" s="44"/>
    </row>
    <row r="460" spans="1:13">
      <c r="A460" s="15" t="s">
        <v>47</v>
      </c>
      <c r="B460" s="13">
        <v>2</v>
      </c>
      <c r="C460" s="16">
        <v>27003.1796875</v>
      </c>
      <c r="D460" s="16">
        <v>4893.8</v>
      </c>
      <c r="E460" s="16">
        <v>4406.2</v>
      </c>
      <c r="F460" s="16">
        <v>5976.3536541130097</v>
      </c>
      <c r="G460" s="16">
        <v>5977.7610416594398</v>
      </c>
      <c r="H460" s="16">
        <v>1.407387546432</v>
      </c>
      <c r="I460" s="17">
        <v>7.8168388379000003E-2</v>
      </c>
      <c r="J460" s="17">
        <v>7.8066896524999999E-2</v>
      </c>
      <c r="K460" s="17">
        <v>0.113331004662</v>
      </c>
      <c r="L460" s="17">
        <v>0.113229512808</v>
      </c>
      <c r="M460" s="44"/>
    </row>
    <row r="461" spans="1:13">
      <c r="A461" s="15" t="s">
        <v>47</v>
      </c>
      <c r="B461" s="13">
        <v>3</v>
      </c>
      <c r="C461" s="16">
        <v>26216.607421875</v>
      </c>
      <c r="D461" s="16">
        <v>4617.8</v>
      </c>
      <c r="E461" s="16">
        <v>4174.1000000000004</v>
      </c>
      <c r="F461" s="16">
        <v>6013.91570092039</v>
      </c>
      <c r="G461" s="16">
        <v>6024.5114475635401</v>
      </c>
      <c r="H461" s="16">
        <v>10.595746643145</v>
      </c>
      <c r="I461" s="17">
        <v>0.101443098547</v>
      </c>
      <c r="J461" s="17">
        <v>0.100679000571</v>
      </c>
      <c r="K461" s="17">
        <v>0.13343992554699999</v>
      </c>
      <c r="L461" s="17">
        <v>0.13267582756999999</v>
      </c>
      <c r="M461" s="44"/>
    </row>
    <row r="462" spans="1:13">
      <c r="A462" s="15" t="s">
        <v>47</v>
      </c>
      <c r="B462" s="13">
        <v>4</v>
      </c>
      <c r="C462" s="16">
        <v>25893.830078125</v>
      </c>
      <c r="D462" s="16">
        <v>4877</v>
      </c>
      <c r="E462" s="16">
        <v>4402.1000000000004</v>
      </c>
      <c r="F462" s="16">
        <v>6160.4809921030301</v>
      </c>
      <c r="G462" s="16">
        <v>6288.3316694696096</v>
      </c>
      <c r="H462" s="16">
        <v>127.85067736657599</v>
      </c>
      <c r="I462" s="17">
        <v>0.101776279618</v>
      </c>
      <c r="J462" s="17">
        <v>9.2556500476000003E-2</v>
      </c>
      <c r="K462" s="17">
        <v>0.13602305253200001</v>
      </c>
      <c r="L462" s="17">
        <v>0.12680327339</v>
      </c>
      <c r="M462" s="44"/>
    </row>
    <row r="463" spans="1:13">
      <c r="A463" s="15" t="s">
        <v>47</v>
      </c>
      <c r="B463" s="13">
        <v>5</v>
      </c>
      <c r="C463" s="16">
        <v>26310.28125</v>
      </c>
      <c r="D463" s="16">
        <v>4648.5</v>
      </c>
      <c r="E463" s="16">
        <v>4308.3999999999996</v>
      </c>
      <c r="F463" s="16">
        <v>5579.65003631542</v>
      </c>
      <c r="G463" s="16">
        <v>5639.2737919778501</v>
      </c>
      <c r="H463" s="16">
        <v>59.623755662428998</v>
      </c>
      <c r="I463" s="17">
        <v>7.1448315567000001E-2</v>
      </c>
      <c r="J463" s="17">
        <v>6.7148628853000006E-2</v>
      </c>
      <c r="K463" s="17">
        <v>9.5974168311000002E-2</v>
      </c>
      <c r="L463" s="17">
        <v>9.1674481596999993E-2</v>
      </c>
      <c r="M463" s="44"/>
    </row>
    <row r="464" spans="1:13">
      <c r="A464" s="15" t="s">
        <v>47</v>
      </c>
      <c r="B464" s="13">
        <v>6</v>
      </c>
      <c r="C464" s="16">
        <v>28005.142578125</v>
      </c>
      <c r="D464" s="16">
        <v>4479.2</v>
      </c>
      <c r="E464" s="16">
        <v>4198.7</v>
      </c>
      <c r="F464" s="16">
        <v>5240.8471695733097</v>
      </c>
      <c r="G464" s="16">
        <v>5241.1545220579101</v>
      </c>
      <c r="H464" s="16">
        <v>0.30735248459699999</v>
      </c>
      <c r="I464" s="17">
        <v>5.4947322568000001E-2</v>
      </c>
      <c r="J464" s="17">
        <v>5.4925158257999998E-2</v>
      </c>
      <c r="K464" s="17">
        <v>7.5175201706000006E-2</v>
      </c>
      <c r="L464" s="17">
        <v>7.5153037396000003E-2</v>
      </c>
      <c r="M464" s="44"/>
    </row>
    <row r="465" spans="1:13">
      <c r="A465" s="15" t="s">
        <v>47</v>
      </c>
      <c r="B465" s="13">
        <v>7</v>
      </c>
      <c r="C465" s="16">
        <v>31142.681640625</v>
      </c>
      <c r="D465" s="16">
        <v>4707.3999999999996</v>
      </c>
      <c r="E465" s="16">
        <v>4451.2</v>
      </c>
      <c r="F465" s="16">
        <v>5001.0171664877698</v>
      </c>
      <c r="G465" s="16">
        <v>4985.9446880900796</v>
      </c>
      <c r="H465" s="16">
        <v>-15.072478397686</v>
      </c>
      <c r="I465" s="17">
        <v>2.0086874455999999E-2</v>
      </c>
      <c r="J465" s="17">
        <v>2.1173805904999999E-2</v>
      </c>
      <c r="K465" s="17">
        <v>3.8562391872000001E-2</v>
      </c>
      <c r="L465" s="17">
        <v>3.9649323319999999E-2</v>
      </c>
      <c r="M465" s="44"/>
    </row>
    <row r="466" spans="1:13">
      <c r="A466" s="15" t="s">
        <v>47</v>
      </c>
      <c r="B466" s="13">
        <v>8</v>
      </c>
      <c r="C466" s="16">
        <v>33133.36328125</v>
      </c>
      <c r="D466" s="16">
        <v>4059</v>
      </c>
      <c r="E466" s="16">
        <v>3870.8</v>
      </c>
      <c r="F466" s="16">
        <v>4483.1173292930598</v>
      </c>
      <c r="G466" s="16">
        <v>4483.70518414044</v>
      </c>
      <c r="H466" s="16">
        <v>0.587854847377</v>
      </c>
      <c r="I466" s="17">
        <v>3.0627041474999998E-2</v>
      </c>
      <c r="J466" s="17">
        <v>3.0584649116E-2</v>
      </c>
      <c r="K466" s="17">
        <v>4.4198830614999997E-2</v>
      </c>
      <c r="L466" s="17">
        <v>4.4156438255E-2</v>
      </c>
      <c r="M466" s="44"/>
    </row>
    <row r="467" spans="1:13">
      <c r="A467" s="15" t="s">
        <v>47</v>
      </c>
      <c r="B467" s="13">
        <v>9</v>
      </c>
      <c r="C467" s="16">
        <v>33286.48828125</v>
      </c>
      <c r="D467" s="16">
        <v>3385.3</v>
      </c>
      <c r="E467" s="16">
        <v>3216.5</v>
      </c>
      <c r="F467" s="16">
        <v>3555.17231447517</v>
      </c>
      <c r="G467" s="16">
        <v>3555.5025230797701</v>
      </c>
      <c r="H467" s="16">
        <v>0.33020860460099999</v>
      </c>
      <c r="I467" s="17">
        <v>1.2273925368E-2</v>
      </c>
      <c r="J467" s="17">
        <v>1.2250112820000001E-2</v>
      </c>
      <c r="K467" s="17">
        <v>2.4446709676E-2</v>
      </c>
      <c r="L467" s="17">
        <v>2.4422897127999998E-2</v>
      </c>
      <c r="M467" s="44"/>
    </row>
    <row r="468" spans="1:13">
      <c r="A468" s="15" t="s">
        <v>47</v>
      </c>
      <c r="B468" s="13">
        <v>10</v>
      </c>
      <c r="C468" s="16">
        <v>34127.24609375</v>
      </c>
      <c r="D468" s="16">
        <v>3383.6</v>
      </c>
      <c r="E468" s="16">
        <v>3196.2</v>
      </c>
      <c r="F468" s="16">
        <v>2286.2813367702101</v>
      </c>
      <c r="G468" s="16">
        <v>2286.6440207464598</v>
      </c>
      <c r="H468" s="16">
        <v>0.36268397625299997</v>
      </c>
      <c r="I468" s="17">
        <v>7.9105500775000004E-2</v>
      </c>
      <c r="J468" s="17">
        <v>7.9131655241000007E-2</v>
      </c>
      <c r="K468" s="17">
        <v>6.5591402556000003E-2</v>
      </c>
      <c r="L468" s="17">
        <v>6.5617557022000006E-2</v>
      </c>
      <c r="M468" s="44"/>
    </row>
    <row r="469" spans="1:13">
      <c r="A469" s="15" t="s">
        <v>47</v>
      </c>
      <c r="B469" s="13">
        <v>11</v>
      </c>
      <c r="C469" s="16">
        <v>35041.78515625</v>
      </c>
      <c r="D469" s="16">
        <v>2642.8</v>
      </c>
      <c r="E469" s="16">
        <v>2546.8000000000002</v>
      </c>
      <c r="F469" s="16">
        <v>1985.0725211118599</v>
      </c>
      <c r="G469" s="16">
        <v>1986.1565053423401</v>
      </c>
      <c r="H469" s="16">
        <v>1.0839842304789999</v>
      </c>
      <c r="I469" s="17">
        <v>4.7352959880000003E-2</v>
      </c>
      <c r="J469" s="17">
        <v>4.7431129939999997E-2</v>
      </c>
      <c r="K469" s="17">
        <v>4.0430049373000002E-2</v>
      </c>
      <c r="L469" s="17">
        <v>4.0508219433000002E-2</v>
      </c>
      <c r="M469" s="44"/>
    </row>
    <row r="470" spans="1:13">
      <c r="A470" s="15" t="s">
        <v>47</v>
      </c>
      <c r="B470" s="13">
        <v>12</v>
      </c>
      <c r="C470" s="16">
        <v>35651.38671875</v>
      </c>
      <c r="D470" s="16">
        <v>1962.2</v>
      </c>
      <c r="E470" s="16">
        <v>1861.2</v>
      </c>
      <c r="F470" s="16">
        <v>2554.1945066635299</v>
      </c>
      <c r="G470" s="16">
        <v>2554.6663001819302</v>
      </c>
      <c r="H470" s="16">
        <v>0.47179351840299999</v>
      </c>
      <c r="I470" s="17">
        <v>4.2724908068E-2</v>
      </c>
      <c r="J470" s="17">
        <v>4.2690885315000003E-2</v>
      </c>
      <c r="K470" s="17">
        <v>5.0008386830000001E-2</v>
      </c>
      <c r="L470" s="17">
        <v>4.9974364076999997E-2</v>
      </c>
      <c r="M470" s="44"/>
    </row>
    <row r="471" spans="1:13">
      <c r="A471" s="15" t="s">
        <v>47</v>
      </c>
      <c r="B471" s="13">
        <v>13</v>
      </c>
      <c r="C471" s="16">
        <v>35907.44140625</v>
      </c>
      <c r="D471" s="16">
        <v>1387.2</v>
      </c>
      <c r="E471" s="16">
        <v>1291.7</v>
      </c>
      <c r="F471" s="16">
        <v>2358.2458310720499</v>
      </c>
      <c r="G471" s="16">
        <v>2358.7156241712801</v>
      </c>
      <c r="H471" s="16">
        <v>0.46979309922599999</v>
      </c>
      <c r="I471" s="17">
        <v>7.0059538773000002E-2</v>
      </c>
      <c r="J471" s="17">
        <v>7.0025660276999996E-2</v>
      </c>
      <c r="K471" s="17">
        <v>7.6946392454000007E-2</v>
      </c>
      <c r="L471" s="17">
        <v>7.6912513959000006E-2</v>
      </c>
      <c r="M471" s="44"/>
    </row>
    <row r="472" spans="1:13">
      <c r="A472" s="15" t="s">
        <v>47</v>
      </c>
      <c r="B472" s="13">
        <v>14</v>
      </c>
      <c r="C472" s="16">
        <v>36177.60546875</v>
      </c>
      <c r="D472" s="16">
        <v>1557.9</v>
      </c>
      <c r="E472" s="16">
        <v>1450.9</v>
      </c>
      <c r="F472" s="16">
        <v>1914.10813920178</v>
      </c>
      <c r="G472" s="16">
        <v>1914.73629533905</v>
      </c>
      <c r="H472" s="16">
        <v>0.62815613726700004</v>
      </c>
      <c r="I472" s="17">
        <v>2.5732768106E-2</v>
      </c>
      <c r="J472" s="17">
        <v>2.5687469474E-2</v>
      </c>
      <c r="K472" s="17">
        <v>3.3448928776000003E-2</v>
      </c>
      <c r="L472" s="17">
        <v>3.3403630142999997E-2</v>
      </c>
      <c r="M472" s="44"/>
    </row>
    <row r="473" spans="1:13">
      <c r="A473" s="15" t="s">
        <v>47</v>
      </c>
      <c r="B473" s="13">
        <v>15</v>
      </c>
      <c r="C473" s="16">
        <v>36169.25</v>
      </c>
      <c r="D473" s="16">
        <v>1962.1</v>
      </c>
      <c r="E473" s="16">
        <v>1838.3</v>
      </c>
      <c r="F473" s="16">
        <v>1521.86683094154</v>
      </c>
      <c r="G473" s="16">
        <v>1522.7977717704</v>
      </c>
      <c r="H473" s="16">
        <v>0.93094082885899998</v>
      </c>
      <c r="I473" s="17">
        <v>3.1679687620000001E-2</v>
      </c>
      <c r="J473" s="17">
        <v>3.1746821161999998E-2</v>
      </c>
      <c r="K473" s="17">
        <v>2.2752017611999999E-2</v>
      </c>
      <c r="L473" s="17">
        <v>2.2819151154E-2</v>
      </c>
      <c r="M473" s="44"/>
    </row>
    <row r="474" spans="1:13">
      <c r="A474" s="15" t="s">
        <v>47</v>
      </c>
      <c r="B474" s="13">
        <v>16</v>
      </c>
      <c r="C474" s="16">
        <v>36040.94921875</v>
      </c>
      <c r="D474" s="16">
        <v>1741</v>
      </c>
      <c r="E474" s="16">
        <v>1636.3</v>
      </c>
      <c r="F474" s="16">
        <v>1534.5468273167801</v>
      </c>
      <c r="G474" s="16">
        <v>1535.2195116873199</v>
      </c>
      <c r="H474" s="16">
        <v>0.67268437054800001</v>
      </c>
      <c r="I474" s="17">
        <v>1.4839582340000001E-2</v>
      </c>
      <c r="J474" s="17">
        <v>1.4888092065999999E-2</v>
      </c>
      <c r="K474" s="17">
        <v>7.2892830680000003E-3</v>
      </c>
      <c r="L474" s="17">
        <v>7.3377927940000004E-3</v>
      </c>
      <c r="M474" s="44"/>
    </row>
    <row r="475" spans="1:13">
      <c r="A475" s="15" t="s">
        <v>47</v>
      </c>
      <c r="B475" s="13">
        <v>17</v>
      </c>
      <c r="C475" s="16">
        <v>35878.83203125</v>
      </c>
      <c r="D475" s="16">
        <v>1327.3</v>
      </c>
      <c r="E475" s="16">
        <v>1269</v>
      </c>
      <c r="F475" s="16">
        <v>1286.72571768899</v>
      </c>
      <c r="G475" s="16">
        <v>1287.1428135185299</v>
      </c>
      <c r="H475" s="16">
        <v>0.41709582953800001</v>
      </c>
      <c r="I475" s="17">
        <v>2.8958813349999999E-3</v>
      </c>
      <c r="J475" s="17">
        <v>2.9259596380000002E-3</v>
      </c>
      <c r="K475" s="17">
        <v>1.308344524E-3</v>
      </c>
      <c r="L475" s="17">
        <v>1.2782662209999999E-3</v>
      </c>
      <c r="M475" s="44"/>
    </row>
    <row r="476" spans="1:13">
      <c r="A476" s="15" t="s">
        <v>47</v>
      </c>
      <c r="B476" s="13">
        <v>18</v>
      </c>
      <c r="C476" s="16">
        <v>35591.9453125</v>
      </c>
      <c r="D476" s="16">
        <v>1198.0999999999999</v>
      </c>
      <c r="E476" s="16">
        <v>1156.2</v>
      </c>
      <c r="F476" s="16">
        <v>1145.4739139171299</v>
      </c>
      <c r="G476" s="16">
        <v>1146.2906476626199</v>
      </c>
      <c r="H476" s="16">
        <v>0.81673374549699995</v>
      </c>
      <c r="I476" s="17">
        <v>3.7361615579999999E-3</v>
      </c>
      <c r="J476" s="17">
        <v>3.795059211E-3</v>
      </c>
      <c r="K476" s="17">
        <v>7.1459957699999998E-4</v>
      </c>
      <c r="L476" s="17">
        <v>7.73497229E-4</v>
      </c>
      <c r="M476" s="44"/>
    </row>
    <row r="477" spans="1:13">
      <c r="A477" s="15" t="s">
        <v>47</v>
      </c>
      <c r="B477" s="13">
        <v>19</v>
      </c>
      <c r="C477" s="16">
        <v>35089.4765625</v>
      </c>
      <c r="D477" s="16">
        <v>1364.5</v>
      </c>
      <c r="E477" s="16">
        <v>1329.9</v>
      </c>
      <c r="F477" s="16">
        <v>1129.8862884428499</v>
      </c>
      <c r="G477" s="16">
        <v>1130.1727747158</v>
      </c>
      <c r="H477" s="16">
        <v>0.28648627294599999</v>
      </c>
      <c r="I477" s="17">
        <v>1.6898191770000001E-2</v>
      </c>
      <c r="J477" s="17">
        <v>1.6918851341000001E-2</v>
      </c>
      <c r="K477" s="17">
        <v>1.4403059442E-2</v>
      </c>
      <c r="L477" s="17">
        <v>1.4423719013E-2</v>
      </c>
      <c r="M477" s="44"/>
    </row>
    <row r="478" spans="1:13">
      <c r="A478" s="15" t="s">
        <v>47</v>
      </c>
      <c r="B478" s="13">
        <v>20</v>
      </c>
      <c r="C478" s="16">
        <v>35280.796875</v>
      </c>
      <c r="D478" s="16">
        <v>1267.5</v>
      </c>
      <c r="E478" s="16">
        <v>1233</v>
      </c>
      <c r="F478" s="16">
        <v>838.96509625892395</v>
      </c>
      <c r="G478" s="16">
        <v>839.58197282624303</v>
      </c>
      <c r="H478" s="16">
        <v>0.616876567318</v>
      </c>
      <c r="I478" s="17">
        <v>3.0858731317E-2</v>
      </c>
      <c r="J478" s="17">
        <v>3.0903216537999999E-2</v>
      </c>
      <c r="K478" s="17">
        <v>2.8370810353000001E-2</v>
      </c>
      <c r="L478" s="17">
        <v>2.8415295574999999E-2</v>
      </c>
      <c r="M478" s="44"/>
    </row>
    <row r="479" spans="1:13">
      <c r="A479" s="15" t="s">
        <v>47</v>
      </c>
      <c r="B479" s="13">
        <v>21</v>
      </c>
      <c r="C479" s="16">
        <v>35561.44921875</v>
      </c>
      <c r="D479" s="16">
        <v>1185.9000000000001</v>
      </c>
      <c r="E479" s="16">
        <v>1150.0999999999999</v>
      </c>
      <c r="F479" s="16">
        <v>689.40187961356901</v>
      </c>
      <c r="G479" s="16">
        <v>689.65251821089601</v>
      </c>
      <c r="H479" s="16">
        <v>0.25063859732600002</v>
      </c>
      <c r="I479" s="17">
        <v>3.5786217767999999E-2</v>
      </c>
      <c r="J479" s="17">
        <v>3.5804292231999997E-2</v>
      </c>
      <c r="K479" s="17">
        <v>3.3204549058000001E-2</v>
      </c>
      <c r="L479" s="17">
        <v>3.3222623521999999E-2</v>
      </c>
      <c r="M479" s="44"/>
    </row>
    <row r="480" spans="1:13">
      <c r="A480" s="15" t="s">
        <v>47</v>
      </c>
      <c r="B480" s="13">
        <v>22</v>
      </c>
      <c r="C480" s="16">
        <v>34454.89453125</v>
      </c>
      <c r="D480" s="16">
        <v>1296.7</v>
      </c>
      <c r="E480" s="16">
        <v>1245</v>
      </c>
      <c r="F480" s="16">
        <v>786.27257549204899</v>
      </c>
      <c r="G480" s="16">
        <v>787.03795163340999</v>
      </c>
      <c r="H480" s="16">
        <v>0.76537614136099996</v>
      </c>
      <c r="I480" s="17">
        <v>3.6753591141999997E-2</v>
      </c>
      <c r="J480" s="17">
        <v>3.680878521E-2</v>
      </c>
      <c r="K480" s="17">
        <v>3.3025315378999998E-2</v>
      </c>
      <c r="L480" s="17">
        <v>3.3080509447000001E-2</v>
      </c>
      <c r="M480" s="44"/>
    </row>
    <row r="481" spans="1:13">
      <c r="A481" s="15" t="s">
        <v>47</v>
      </c>
      <c r="B481" s="13">
        <v>23</v>
      </c>
      <c r="C481" s="16">
        <v>32714.8046875</v>
      </c>
      <c r="D481" s="16">
        <v>1006.2</v>
      </c>
      <c r="E481" s="16">
        <v>967.5</v>
      </c>
      <c r="F481" s="16">
        <v>650.06115489140302</v>
      </c>
      <c r="G481" s="16">
        <v>650.43616163112597</v>
      </c>
      <c r="H481" s="16">
        <v>0.37500673972199999</v>
      </c>
      <c r="I481" s="17">
        <v>2.5655429319E-2</v>
      </c>
      <c r="J481" s="17">
        <v>2.5682472424E-2</v>
      </c>
      <c r="K481" s="17">
        <v>2.2864631021E-2</v>
      </c>
      <c r="L481" s="17">
        <v>2.2891674125999999E-2</v>
      </c>
      <c r="M481" s="44"/>
    </row>
    <row r="482" spans="1:13">
      <c r="A482" s="15" t="s">
        <v>47</v>
      </c>
      <c r="B482" s="13">
        <v>24</v>
      </c>
      <c r="C482" s="16">
        <v>30648.521484375</v>
      </c>
      <c r="D482" s="16">
        <v>974.6</v>
      </c>
      <c r="E482" s="16">
        <v>941.4</v>
      </c>
      <c r="F482" s="16">
        <v>587.19562751237902</v>
      </c>
      <c r="G482" s="16">
        <v>587.25854072320499</v>
      </c>
      <c r="H482" s="16">
        <v>6.2913210826000002E-2</v>
      </c>
      <c r="I482" s="17">
        <v>2.7932606855999999E-2</v>
      </c>
      <c r="J482" s="17">
        <v>2.7937143756999998E-2</v>
      </c>
      <c r="K482" s="17">
        <v>2.5538433639000001E-2</v>
      </c>
      <c r="L482" s="17">
        <v>2.5542970540000001E-2</v>
      </c>
      <c r="M482" s="44"/>
    </row>
    <row r="483" spans="1:13">
      <c r="A483" s="15" t="s">
        <v>48</v>
      </c>
      <c r="B483" s="13">
        <v>1</v>
      </c>
      <c r="C483" s="16">
        <v>28815.38671875</v>
      </c>
      <c r="D483" s="16">
        <v>962.7</v>
      </c>
      <c r="E483" s="16">
        <v>905.3</v>
      </c>
      <c r="F483" s="16">
        <v>702.10375538317396</v>
      </c>
      <c r="G483" s="16">
        <v>702.10307871197097</v>
      </c>
      <c r="H483" s="16">
        <v>-6.7667120199999995E-4</v>
      </c>
      <c r="I483" s="17">
        <v>1.8792595463000002E-2</v>
      </c>
      <c r="J483" s="17">
        <v>1.8792546665E-2</v>
      </c>
      <c r="K483" s="17">
        <v>1.4653271888999999E-2</v>
      </c>
      <c r="L483" s="17">
        <v>1.4653223092E-2</v>
      </c>
      <c r="M483" s="44"/>
    </row>
    <row r="484" spans="1:13">
      <c r="A484" s="15" t="s">
        <v>48</v>
      </c>
      <c r="B484" s="13">
        <v>2</v>
      </c>
      <c r="C484" s="16">
        <v>27504.19140625</v>
      </c>
      <c r="D484" s="16">
        <v>820.6</v>
      </c>
      <c r="E484" s="16">
        <v>786.7</v>
      </c>
      <c r="F484" s="16">
        <v>630.568274331569</v>
      </c>
      <c r="G484" s="16">
        <v>630.56840193484902</v>
      </c>
      <c r="H484" s="16">
        <v>1.27603279E-4</v>
      </c>
      <c r="I484" s="17">
        <v>1.3703872363E-2</v>
      </c>
      <c r="J484" s="17">
        <v>1.3703881564999999E-2</v>
      </c>
      <c r="K484" s="17">
        <v>1.1259219589999999E-2</v>
      </c>
      <c r="L484" s="17">
        <v>1.1259228792E-2</v>
      </c>
      <c r="M484" s="44"/>
    </row>
    <row r="485" spans="1:13">
      <c r="A485" s="15" t="s">
        <v>48</v>
      </c>
      <c r="B485" s="13">
        <v>3</v>
      </c>
      <c r="C485" s="16">
        <v>26645.658203125</v>
      </c>
      <c r="D485" s="16">
        <v>754.3</v>
      </c>
      <c r="E485" s="16">
        <v>724.9</v>
      </c>
      <c r="F485" s="16">
        <v>556.43559699231901</v>
      </c>
      <c r="G485" s="16">
        <v>556.44287410300205</v>
      </c>
      <c r="H485" s="16">
        <v>7.2771106819999997E-3</v>
      </c>
      <c r="I485" s="17">
        <v>1.4268199747000001E-2</v>
      </c>
      <c r="J485" s="17">
        <v>1.4268724526E-2</v>
      </c>
      <c r="K485" s="17">
        <v>1.2148058404E-2</v>
      </c>
      <c r="L485" s="17">
        <v>1.2148583183E-2</v>
      </c>
      <c r="M485" s="44"/>
    </row>
    <row r="486" spans="1:13">
      <c r="A486" s="15" t="s">
        <v>48</v>
      </c>
      <c r="B486" s="13">
        <v>4</v>
      </c>
      <c r="C486" s="16">
        <v>26228.55859375</v>
      </c>
      <c r="D486" s="16">
        <v>715.2</v>
      </c>
      <c r="E486" s="16">
        <v>673.9</v>
      </c>
      <c r="F486" s="16">
        <v>442.46304229058399</v>
      </c>
      <c r="G486" s="16">
        <v>442.68253349383298</v>
      </c>
      <c r="H486" s="16">
        <v>0.21949120324900001</v>
      </c>
      <c r="I486" s="17">
        <v>1.9652229502000001E-2</v>
      </c>
      <c r="J486" s="17">
        <v>1.9668057813999999E-2</v>
      </c>
      <c r="K486" s="17">
        <v>1.6673935710999999E-2</v>
      </c>
      <c r="L486" s="17">
        <v>1.6689764023000001E-2</v>
      </c>
      <c r="M486" s="44"/>
    </row>
    <row r="487" spans="1:13">
      <c r="A487" s="15" t="s">
        <v>48</v>
      </c>
      <c r="B487" s="13">
        <v>5</v>
      </c>
      <c r="C487" s="16">
        <v>26112.248046875</v>
      </c>
      <c r="D487" s="16">
        <v>694.8</v>
      </c>
      <c r="E487" s="16">
        <v>658.8</v>
      </c>
      <c r="F487" s="16">
        <v>388.200751002799</v>
      </c>
      <c r="G487" s="16">
        <v>388.745738500789</v>
      </c>
      <c r="H487" s="16">
        <v>0.54498749798900004</v>
      </c>
      <c r="I487" s="17">
        <v>2.2070690234999999E-2</v>
      </c>
      <c r="J487" s="17">
        <v>2.2109991273999999E-2</v>
      </c>
      <c r="K487" s="17">
        <v>1.9474598794999999E-2</v>
      </c>
      <c r="L487" s="17">
        <v>1.9513899833E-2</v>
      </c>
      <c r="M487" s="44"/>
    </row>
    <row r="488" spans="1:13">
      <c r="A488" s="15" t="s">
        <v>48</v>
      </c>
      <c r="B488" s="13">
        <v>6</v>
      </c>
      <c r="C488" s="16">
        <v>26671.798828125</v>
      </c>
      <c r="D488" s="16">
        <v>586.1</v>
      </c>
      <c r="E488" s="16">
        <v>557.70000000000005</v>
      </c>
      <c r="F488" s="16">
        <v>325.635517672265</v>
      </c>
      <c r="G488" s="16">
        <v>325.75878761579099</v>
      </c>
      <c r="H488" s="16">
        <v>0.123269943526</v>
      </c>
      <c r="I488" s="17">
        <v>1.8774155359999999E-2</v>
      </c>
      <c r="J488" s="17">
        <v>1.8783044806000002E-2</v>
      </c>
      <c r="K488" s="17">
        <v>1.6726127667999999E-2</v>
      </c>
      <c r="L488" s="17">
        <v>1.6735017113999998E-2</v>
      </c>
      <c r="M488" s="44"/>
    </row>
    <row r="489" spans="1:13">
      <c r="A489" s="15" t="s">
        <v>48</v>
      </c>
      <c r="B489" s="13">
        <v>7</v>
      </c>
      <c r="C489" s="16">
        <v>27790.552734375</v>
      </c>
      <c r="D489" s="16">
        <v>516.70000000000005</v>
      </c>
      <c r="E489" s="16">
        <v>493.8</v>
      </c>
      <c r="F489" s="16">
        <v>403.680162997141</v>
      </c>
      <c r="G489" s="16">
        <v>403.67283897267498</v>
      </c>
      <c r="H489" s="16">
        <v>-7.3240244649999996E-3</v>
      </c>
      <c r="I489" s="17">
        <v>8.1508012559999999E-3</v>
      </c>
      <c r="J489" s="17">
        <v>8.150273094E-3</v>
      </c>
      <c r="K489" s="17">
        <v>6.499398646E-3</v>
      </c>
      <c r="L489" s="17">
        <v>6.4988704840000001E-3</v>
      </c>
      <c r="M489" s="44"/>
    </row>
    <row r="490" spans="1:13">
      <c r="A490" s="15" t="s">
        <v>48</v>
      </c>
      <c r="B490" s="13">
        <v>8</v>
      </c>
      <c r="C490" s="16">
        <v>29271.580078125</v>
      </c>
      <c r="D490" s="16">
        <v>525.20000000000005</v>
      </c>
      <c r="E490" s="16">
        <v>489.3</v>
      </c>
      <c r="F490" s="16">
        <v>433.72957774876397</v>
      </c>
      <c r="G490" s="16">
        <v>434.28860554718898</v>
      </c>
      <c r="H490" s="16">
        <v>0.55902779842500006</v>
      </c>
      <c r="I490" s="17">
        <v>6.5559525810000002E-3</v>
      </c>
      <c r="J490" s="17">
        <v>6.5962661169999999E-3</v>
      </c>
      <c r="K490" s="17">
        <v>3.967072506E-3</v>
      </c>
      <c r="L490" s="17">
        <v>4.0073860419999998E-3</v>
      </c>
      <c r="M490" s="44"/>
    </row>
    <row r="491" spans="1:13">
      <c r="A491" s="15" t="s">
        <v>48</v>
      </c>
      <c r="B491" s="13">
        <v>9</v>
      </c>
      <c r="C491" s="16">
        <v>30465.4921875</v>
      </c>
      <c r="D491" s="16">
        <v>455.8</v>
      </c>
      <c r="E491" s="16">
        <v>439.2</v>
      </c>
      <c r="F491" s="16">
        <v>430.174295688943</v>
      </c>
      <c r="G491" s="16">
        <v>430.31319459968898</v>
      </c>
      <c r="H491" s="16">
        <v>0.13889891074499999</v>
      </c>
      <c r="I491" s="17">
        <v>1.837946592E-3</v>
      </c>
      <c r="J491" s="17">
        <v>1.8479631E-3</v>
      </c>
      <c r="K491" s="17">
        <v>6.40859984E-4</v>
      </c>
      <c r="L491" s="17">
        <v>6.5087649099999998E-4</v>
      </c>
      <c r="M491" s="44"/>
    </row>
    <row r="492" spans="1:13">
      <c r="A492" s="15" t="s">
        <v>48</v>
      </c>
      <c r="B492" s="13">
        <v>10</v>
      </c>
      <c r="C492" s="16">
        <v>31940.130859375</v>
      </c>
      <c r="D492" s="16">
        <v>526.20000000000005</v>
      </c>
      <c r="E492" s="16">
        <v>512.29999999999995</v>
      </c>
      <c r="F492" s="16">
        <v>380.94733247817197</v>
      </c>
      <c r="G492" s="16">
        <v>381.112531659345</v>
      </c>
      <c r="H492" s="16">
        <v>0.165199181172</v>
      </c>
      <c r="I492" s="17">
        <v>1.0462787071999999E-2</v>
      </c>
      <c r="J492" s="17">
        <v>1.0474700189E-2</v>
      </c>
      <c r="K492" s="17">
        <v>9.4604073220000001E-3</v>
      </c>
      <c r="L492" s="17">
        <v>9.4723204380000002E-3</v>
      </c>
      <c r="M492" s="44"/>
    </row>
    <row r="493" spans="1:13">
      <c r="A493" s="15" t="s">
        <v>48</v>
      </c>
      <c r="B493" s="13">
        <v>11</v>
      </c>
      <c r="C493" s="16">
        <v>33036.77734375</v>
      </c>
      <c r="D493" s="16">
        <v>514.1</v>
      </c>
      <c r="E493" s="16">
        <v>508.6</v>
      </c>
      <c r="F493" s="16">
        <v>455.619287977922</v>
      </c>
      <c r="G493" s="16">
        <v>460.300985155315</v>
      </c>
      <c r="H493" s="16">
        <v>4.6816971773920004</v>
      </c>
      <c r="I493" s="17">
        <v>3.8796433860000001E-3</v>
      </c>
      <c r="J493" s="17">
        <v>4.2172576629999998E-3</v>
      </c>
      <c r="K493" s="17">
        <v>3.4830183050000001E-3</v>
      </c>
      <c r="L493" s="17">
        <v>3.8206325819999999E-3</v>
      </c>
      <c r="M493" s="44"/>
    </row>
    <row r="494" spans="1:13">
      <c r="A494" s="15" t="s">
        <v>48</v>
      </c>
      <c r="B494" s="13">
        <v>12</v>
      </c>
      <c r="C494" s="16">
        <v>33353.18359375</v>
      </c>
      <c r="D494" s="16">
        <v>524.9</v>
      </c>
      <c r="E494" s="16">
        <v>517.9</v>
      </c>
      <c r="F494" s="16">
        <v>889.47856047114101</v>
      </c>
      <c r="G494" s="16">
        <v>902.08323819417899</v>
      </c>
      <c r="H494" s="16">
        <v>12.604677723038</v>
      </c>
      <c r="I494" s="17">
        <v>2.7200060445E-2</v>
      </c>
      <c r="J494" s="17">
        <v>2.6291091113000001E-2</v>
      </c>
      <c r="K494" s="17">
        <v>2.7704856002999999E-2</v>
      </c>
      <c r="L494" s="17">
        <v>2.6795886671E-2</v>
      </c>
      <c r="M494" s="44"/>
    </row>
    <row r="495" spans="1:13">
      <c r="A495" s="15" t="s">
        <v>48</v>
      </c>
      <c r="B495" s="13">
        <v>13</v>
      </c>
      <c r="C495" s="16">
        <v>33103.53515625</v>
      </c>
      <c r="D495" s="16">
        <v>497.6</v>
      </c>
      <c r="E495" s="16">
        <v>490.1</v>
      </c>
      <c r="F495" s="16">
        <v>644.37404135043096</v>
      </c>
      <c r="G495" s="16">
        <v>644.359076743164</v>
      </c>
      <c r="H495" s="16">
        <v>-1.4964607265999999E-2</v>
      </c>
      <c r="I495" s="17">
        <v>1.0583332858E-2</v>
      </c>
      <c r="J495" s="17">
        <v>1.058441201E-2</v>
      </c>
      <c r="K495" s="17">
        <v>1.1124185240999999E-2</v>
      </c>
      <c r="L495" s="17">
        <v>1.1125264393E-2</v>
      </c>
      <c r="M495" s="44"/>
    </row>
    <row r="496" spans="1:13">
      <c r="A496" s="15" t="s">
        <v>48</v>
      </c>
      <c r="B496" s="13">
        <v>14</v>
      </c>
      <c r="C496" s="16">
        <v>32532.921875</v>
      </c>
      <c r="D496" s="16">
        <v>482.5</v>
      </c>
      <c r="E496" s="16">
        <v>472.8</v>
      </c>
      <c r="F496" s="16">
        <v>485.65152275426999</v>
      </c>
      <c r="G496" s="16">
        <v>486.897882239117</v>
      </c>
      <c r="H496" s="16">
        <v>1.2463594848470001</v>
      </c>
      <c r="I496" s="17">
        <v>3.1714734500000002E-4</v>
      </c>
      <c r="J496" s="17">
        <v>2.27267812E-4</v>
      </c>
      <c r="K496" s="17">
        <v>1.0166497610000001E-3</v>
      </c>
      <c r="L496" s="17">
        <v>9.26770228E-4</v>
      </c>
      <c r="M496" s="44"/>
    </row>
    <row r="497" spans="1:13">
      <c r="A497" s="15" t="s">
        <v>48</v>
      </c>
      <c r="B497" s="13">
        <v>15</v>
      </c>
      <c r="C497" s="16">
        <v>31865.52734375</v>
      </c>
      <c r="D497" s="16">
        <v>734.7</v>
      </c>
      <c r="E497" s="16">
        <v>722.8</v>
      </c>
      <c r="F497" s="16">
        <v>201.052623117922</v>
      </c>
      <c r="G497" s="16">
        <v>202.907544108552</v>
      </c>
      <c r="H497" s="16">
        <v>1.8549209906290001</v>
      </c>
      <c r="I497" s="17">
        <v>3.8349495629000002E-2</v>
      </c>
      <c r="J497" s="17">
        <v>3.8483260754E-2</v>
      </c>
      <c r="K497" s="17">
        <v>3.7491343181000003E-2</v>
      </c>
      <c r="L497" s="17">
        <v>3.7625108306000001E-2</v>
      </c>
      <c r="M497" s="44"/>
    </row>
    <row r="498" spans="1:13">
      <c r="A498" s="15" t="s">
        <v>48</v>
      </c>
      <c r="B498" s="13">
        <v>16</v>
      </c>
      <c r="C498" s="16">
        <v>31455.138671875</v>
      </c>
      <c r="D498" s="16">
        <v>760.1</v>
      </c>
      <c r="E498" s="16">
        <v>731.8</v>
      </c>
      <c r="F498" s="16">
        <v>178.304252612932</v>
      </c>
      <c r="G498" s="16">
        <v>181.445461267117</v>
      </c>
      <c r="H498" s="16">
        <v>3.1412086541840001</v>
      </c>
      <c r="I498" s="17">
        <v>4.1728891520999997E-2</v>
      </c>
      <c r="J498" s="17">
        <v>4.1955415545999998E-2</v>
      </c>
      <c r="K498" s="17">
        <v>3.9688075194999999E-2</v>
      </c>
      <c r="L498" s="17">
        <v>3.9914599219999999E-2</v>
      </c>
      <c r="M498" s="44"/>
    </row>
    <row r="499" spans="1:13">
      <c r="A499" s="15" t="s">
        <v>48</v>
      </c>
      <c r="B499" s="13">
        <v>17</v>
      </c>
      <c r="C499" s="16">
        <v>31317.97265625</v>
      </c>
      <c r="D499" s="16">
        <v>720.2</v>
      </c>
      <c r="E499" s="16">
        <v>678.1</v>
      </c>
      <c r="F499" s="16">
        <v>536.93379920212305</v>
      </c>
      <c r="G499" s="16">
        <v>539.59906709060203</v>
      </c>
      <c r="H499" s="16">
        <v>2.6652678884790002</v>
      </c>
      <c r="I499" s="17">
        <v>1.3023792665999999E-2</v>
      </c>
      <c r="J499" s="17">
        <v>1.3215994865E-2</v>
      </c>
      <c r="K499" s="17">
        <v>9.9878079540000001E-3</v>
      </c>
      <c r="L499" s="17">
        <v>1.0180010153E-2</v>
      </c>
      <c r="M499" s="44"/>
    </row>
    <row r="500" spans="1:13">
      <c r="A500" s="15" t="s">
        <v>48</v>
      </c>
      <c r="B500" s="13">
        <v>18</v>
      </c>
      <c r="C500" s="16">
        <v>31291.76171875</v>
      </c>
      <c r="D500" s="16">
        <v>469.5</v>
      </c>
      <c r="E500" s="16">
        <v>430</v>
      </c>
      <c r="F500" s="16">
        <v>934.667378389433</v>
      </c>
      <c r="G500" s="16">
        <v>936.26610333245605</v>
      </c>
      <c r="H500" s="16">
        <v>1.5987249430220001</v>
      </c>
      <c r="I500" s="17">
        <v>3.3660207927000002E-2</v>
      </c>
      <c r="J500" s="17">
        <v>3.3544918033999997E-2</v>
      </c>
      <c r="K500" s="17">
        <v>3.6508697146000003E-2</v>
      </c>
      <c r="L500" s="17">
        <v>3.6393407252999999E-2</v>
      </c>
      <c r="M500" s="44"/>
    </row>
    <row r="501" spans="1:13">
      <c r="A501" s="15" t="s">
        <v>48</v>
      </c>
      <c r="B501" s="13">
        <v>19</v>
      </c>
      <c r="C501" s="16">
        <v>31429.369140625</v>
      </c>
      <c r="D501" s="16">
        <v>653.20000000000005</v>
      </c>
      <c r="E501" s="16">
        <v>616.6</v>
      </c>
      <c r="F501" s="16">
        <v>525.39951831616497</v>
      </c>
      <c r="G501" s="16">
        <v>525.54795205920402</v>
      </c>
      <c r="H501" s="16">
        <v>0.148433743038</v>
      </c>
      <c r="I501" s="17">
        <v>9.2054552490000007E-3</v>
      </c>
      <c r="J501" s="17">
        <v>9.2161593480000002E-3</v>
      </c>
      <c r="K501" s="17">
        <v>6.5660956180000002E-3</v>
      </c>
      <c r="L501" s="17">
        <v>6.5767997169999997E-3</v>
      </c>
      <c r="M501" s="44"/>
    </row>
    <row r="502" spans="1:13">
      <c r="A502" s="15" t="s">
        <v>48</v>
      </c>
      <c r="B502" s="13">
        <v>20</v>
      </c>
      <c r="C502" s="16">
        <v>32113.166015625</v>
      </c>
      <c r="D502" s="16">
        <v>933.6</v>
      </c>
      <c r="E502" s="16">
        <v>874.3</v>
      </c>
      <c r="F502" s="16">
        <v>472.41189610598599</v>
      </c>
      <c r="G502" s="16">
        <v>481.03327242996602</v>
      </c>
      <c r="H502" s="16">
        <v>8.6213763239789998</v>
      </c>
      <c r="I502" s="17">
        <v>3.2636239097000003E-2</v>
      </c>
      <c r="J502" s="17">
        <v>3.3257958022000003E-2</v>
      </c>
      <c r="K502" s="17">
        <v>2.8359899585999999E-2</v>
      </c>
      <c r="L502" s="17">
        <v>2.8981618511E-2</v>
      </c>
      <c r="M502" s="44"/>
    </row>
    <row r="503" spans="1:13">
      <c r="A503" s="15" t="s">
        <v>48</v>
      </c>
      <c r="B503" s="13">
        <v>21</v>
      </c>
      <c r="C503" s="16">
        <v>32749.16015625</v>
      </c>
      <c r="D503" s="16">
        <v>1269.5999999999999</v>
      </c>
      <c r="E503" s="16">
        <v>1156.0999999999999</v>
      </c>
      <c r="F503" s="16">
        <v>594.32084849431806</v>
      </c>
      <c r="G503" s="16">
        <v>617.59825718044203</v>
      </c>
      <c r="H503" s="16">
        <v>23.277408686124001</v>
      </c>
      <c r="I503" s="17">
        <v>4.7018226206999997E-2</v>
      </c>
      <c r="J503" s="17">
        <v>4.8696845135999998E-2</v>
      </c>
      <c r="K503" s="17">
        <v>3.8833326805999997E-2</v>
      </c>
      <c r="L503" s="17">
        <v>4.0511945734E-2</v>
      </c>
      <c r="M503" s="44"/>
    </row>
    <row r="504" spans="1:13">
      <c r="A504" s="15" t="s">
        <v>48</v>
      </c>
      <c r="B504" s="13">
        <v>22</v>
      </c>
      <c r="C504" s="16">
        <v>32086.447265625</v>
      </c>
      <c r="D504" s="16">
        <v>940.9</v>
      </c>
      <c r="E504" s="16">
        <v>837.9</v>
      </c>
      <c r="F504" s="16">
        <v>810.04084450691096</v>
      </c>
      <c r="G504" s="16">
        <v>821.81257874563096</v>
      </c>
      <c r="H504" s="16">
        <v>11.771734238720001</v>
      </c>
      <c r="I504" s="17">
        <v>8.5878287479999992E-3</v>
      </c>
      <c r="J504" s="17">
        <v>9.4367314840000001E-3</v>
      </c>
      <c r="K504" s="17">
        <v>1.1601226830000001E-3</v>
      </c>
      <c r="L504" s="17">
        <v>2.0090254189999998E-3</v>
      </c>
      <c r="M504" s="44"/>
    </row>
    <row r="505" spans="1:13">
      <c r="A505" s="15" t="s">
        <v>48</v>
      </c>
      <c r="B505" s="13">
        <v>23</v>
      </c>
      <c r="C505" s="16">
        <v>30887.791015625</v>
      </c>
      <c r="D505" s="16">
        <v>902.4</v>
      </c>
      <c r="E505" s="16">
        <v>793.1</v>
      </c>
      <c r="F505" s="16">
        <v>1011.58867186107</v>
      </c>
      <c r="G505" s="16">
        <v>1033.1317667578401</v>
      </c>
      <c r="H505" s="16">
        <v>21.543094896766998</v>
      </c>
      <c r="I505" s="17">
        <v>9.4275450169999993E-3</v>
      </c>
      <c r="J505" s="17">
        <v>7.8739937879999996E-3</v>
      </c>
      <c r="K505" s="17">
        <v>1.7309567083999999E-2</v>
      </c>
      <c r="L505" s="17">
        <v>1.5756015854000001E-2</v>
      </c>
      <c r="M505" s="44"/>
    </row>
    <row r="506" spans="1:13">
      <c r="A506" s="15" t="s">
        <v>48</v>
      </c>
      <c r="B506" s="13">
        <v>24</v>
      </c>
      <c r="C506" s="16">
        <v>29233.359375</v>
      </c>
      <c r="D506" s="16">
        <v>978.3</v>
      </c>
      <c r="E506" s="16">
        <v>855.5</v>
      </c>
      <c r="F506" s="16">
        <v>1192.26899971235</v>
      </c>
      <c r="G506" s="16">
        <v>1230.4971451699701</v>
      </c>
      <c r="H506" s="16">
        <v>38.228145457617003</v>
      </c>
      <c r="I506" s="17">
        <v>1.8186856937999998E-2</v>
      </c>
      <c r="J506" s="17">
        <v>1.5430085794000001E-2</v>
      </c>
      <c r="K506" s="17">
        <v>2.7042413295000001E-2</v>
      </c>
      <c r="L506" s="17">
        <v>2.4285642151E-2</v>
      </c>
      <c r="M506" s="44"/>
    </row>
    <row r="507" spans="1:13">
      <c r="A507" s="15" t="s">
        <v>49</v>
      </c>
      <c r="B507" s="13">
        <v>1</v>
      </c>
      <c r="C507" s="16">
        <v>27648.384765625</v>
      </c>
      <c r="D507" s="16">
        <v>1093.2</v>
      </c>
      <c r="E507" s="16">
        <v>954.4</v>
      </c>
      <c r="F507" s="16">
        <v>1032.9624667272701</v>
      </c>
      <c r="G507" s="16">
        <v>1057.8320140937301</v>
      </c>
      <c r="H507" s="16">
        <v>24.869547366468002</v>
      </c>
      <c r="I507" s="17">
        <v>2.550514596E-3</v>
      </c>
      <c r="J507" s="17">
        <v>4.3439484580000002E-3</v>
      </c>
      <c r="K507" s="17">
        <v>7.4588601779999996E-3</v>
      </c>
      <c r="L507" s="17">
        <v>5.6654263159999999E-3</v>
      </c>
      <c r="M507" s="44"/>
    </row>
    <row r="508" spans="1:13">
      <c r="A508" s="15" t="s">
        <v>49</v>
      </c>
      <c r="B508" s="13">
        <v>2</v>
      </c>
      <c r="C508" s="16">
        <v>26422.740234375</v>
      </c>
      <c r="D508" s="16">
        <v>1123.5</v>
      </c>
      <c r="E508" s="16">
        <v>1001</v>
      </c>
      <c r="F508" s="16">
        <v>862.09610599388895</v>
      </c>
      <c r="G508" s="16">
        <v>885.90698791889395</v>
      </c>
      <c r="H508" s="16">
        <v>23.810881925004001</v>
      </c>
      <c r="I508" s="17">
        <v>1.7133699580000002E-2</v>
      </c>
      <c r="J508" s="17">
        <v>1.8850789212000001E-2</v>
      </c>
      <c r="K508" s="17">
        <v>8.2997773180000008E-3</v>
      </c>
      <c r="L508" s="17">
        <v>1.001686695E-2</v>
      </c>
      <c r="M508" s="44"/>
    </row>
    <row r="509" spans="1:13">
      <c r="A509" s="15" t="s">
        <v>49</v>
      </c>
      <c r="B509" s="13">
        <v>3</v>
      </c>
      <c r="C509" s="16">
        <v>25641.482421875</v>
      </c>
      <c r="D509" s="16">
        <v>1257.9000000000001</v>
      </c>
      <c r="E509" s="16">
        <v>1094.8</v>
      </c>
      <c r="F509" s="16">
        <v>998.86094872945796</v>
      </c>
      <c r="G509" s="16">
        <v>1046.06090688162</v>
      </c>
      <c r="H509" s="16">
        <v>47.199958152165998</v>
      </c>
      <c r="I509" s="17">
        <v>1.5276490453000001E-2</v>
      </c>
      <c r="J509" s="17">
        <v>1.8680251767999999E-2</v>
      </c>
      <c r="K509" s="17">
        <v>3.5147539559999999E-3</v>
      </c>
      <c r="L509" s="17">
        <v>6.9185152710000003E-3</v>
      </c>
      <c r="M509" s="44"/>
    </row>
    <row r="510" spans="1:13">
      <c r="A510" s="15" t="s">
        <v>49</v>
      </c>
      <c r="B510" s="13">
        <v>4</v>
      </c>
      <c r="C510" s="16">
        <v>25241.6015625</v>
      </c>
      <c r="D510" s="16">
        <v>1275.7</v>
      </c>
      <c r="E510" s="16">
        <v>1090.7</v>
      </c>
      <c r="F510" s="16">
        <v>1102.6311109129001</v>
      </c>
      <c r="G510" s="16">
        <v>1153.6815301398001</v>
      </c>
      <c r="H510" s="16">
        <v>51.050419226902001</v>
      </c>
      <c r="I510" s="17">
        <v>8.7991973640000002E-3</v>
      </c>
      <c r="J510" s="17">
        <v>1.2480629486000001E-2</v>
      </c>
      <c r="K510" s="17">
        <v>4.5418280910000004E-3</v>
      </c>
      <c r="L510" s="17">
        <v>8.6039596900000005E-4</v>
      </c>
      <c r="M510" s="44"/>
    </row>
    <row r="511" spans="1:13">
      <c r="A511" s="15" t="s">
        <v>49</v>
      </c>
      <c r="B511" s="13">
        <v>5</v>
      </c>
      <c r="C511" s="16">
        <v>25143.57421875</v>
      </c>
      <c r="D511" s="16">
        <v>1318.3</v>
      </c>
      <c r="E511" s="16">
        <v>1127.3</v>
      </c>
      <c r="F511" s="16">
        <v>1028.0273925793699</v>
      </c>
      <c r="G511" s="16">
        <v>1089.4965957516299</v>
      </c>
      <c r="H511" s="16">
        <v>61.469203172260002</v>
      </c>
      <c r="I511" s="17">
        <v>1.6499848867000001E-2</v>
      </c>
      <c r="J511" s="17">
        <v>2.0932617539000001E-2</v>
      </c>
      <c r="K511" s="17">
        <v>2.7261415039999998E-3</v>
      </c>
      <c r="L511" s="17">
        <v>7.1589101760000003E-3</v>
      </c>
      <c r="M511" s="44"/>
    </row>
    <row r="512" spans="1:13">
      <c r="A512" s="15" t="s">
        <v>49</v>
      </c>
      <c r="B512" s="13">
        <v>6</v>
      </c>
      <c r="C512" s="16">
        <v>25462.609375</v>
      </c>
      <c r="D512" s="16">
        <v>1534.1</v>
      </c>
      <c r="E512" s="16">
        <v>1320.7</v>
      </c>
      <c r="F512" s="16">
        <v>1115.07761575778</v>
      </c>
      <c r="G512" s="16">
        <v>1186.3681391461701</v>
      </c>
      <c r="H512" s="16">
        <v>71.290523388382994</v>
      </c>
      <c r="I512" s="17">
        <v>2.5076214094000002E-2</v>
      </c>
      <c r="J512" s="17">
        <v>3.0217234026E-2</v>
      </c>
      <c r="K512" s="17">
        <v>9.6871609469999995E-3</v>
      </c>
      <c r="L512" s="17">
        <v>1.4828180878000001E-2</v>
      </c>
      <c r="M512" s="44"/>
    </row>
    <row r="513" spans="1:13">
      <c r="A513" s="15" t="s">
        <v>49</v>
      </c>
      <c r="B513" s="13">
        <v>7</v>
      </c>
      <c r="C513" s="16">
        <v>26324.033203125</v>
      </c>
      <c r="D513" s="16">
        <v>1856.6</v>
      </c>
      <c r="E513" s="16">
        <v>1596.7</v>
      </c>
      <c r="F513" s="16">
        <v>1180.2225207553599</v>
      </c>
      <c r="G513" s="16">
        <v>1255.1705192940699</v>
      </c>
      <c r="H513" s="16">
        <v>74.947998538709996</v>
      </c>
      <c r="I513" s="17">
        <v>4.3371275740999998E-2</v>
      </c>
      <c r="J513" s="17">
        <v>4.8776049559000001E-2</v>
      </c>
      <c r="K513" s="17">
        <v>2.4628937816E-2</v>
      </c>
      <c r="L513" s="17">
        <v>3.0033711635000002E-2</v>
      </c>
      <c r="M513" s="44"/>
    </row>
    <row r="514" spans="1:13">
      <c r="A514" s="15" t="s">
        <v>49</v>
      </c>
      <c r="B514" s="13">
        <v>8</v>
      </c>
      <c r="C514" s="16">
        <v>27333.576171875</v>
      </c>
      <c r="D514" s="16">
        <v>1748.7</v>
      </c>
      <c r="E514" s="16">
        <v>1474.5</v>
      </c>
      <c r="F514" s="16">
        <v>1222.64942880648</v>
      </c>
      <c r="G514" s="16">
        <v>1296.33318559857</v>
      </c>
      <c r="H514" s="16">
        <v>73.683756792086001</v>
      </c>
      <c r="I514" s="17">
        <v>3.2621822629E-2</v>
      </c>
      <c r="J514" s="17">
        <v>3.7935427358999997E-2</v>
      </c>
      <c r="K514" s="17">
        <v>1.2848259492999999E-2</v>
      </c>
      <c r="L514" s="17">
        <v>1.8161864223E-2</v>
      </c>
      <c r="M514" s="44"/>
    </row>
    <row r="515" spans="1:13">
      <c r="A515" s="15" t="s">
        <v>49</v>
      </c>
      <c r="B515" s="13">
        <v>9</v>
      </c>
      <c r="C515" s="16">
        <v>28330.888671875</v>
      </c>
      <c r="D515" s="16">
        <v>1598.7</v>
      </c>
      <c r="E515" s="16">
        <v>1365.1</v>
      </c>
      <c r="F515" s="16">
        <v>1038.3361854237</v>
      </c>
      <c r="G515" s="16">
        <v>1091.3110546647499</v>
      </c>
      <c r="H515" s="16">
        <v>52.974869241051998</v>
      </c>
      <c r="I515" s="17">
        <v>3.6589669382999998E-2</v>
      </c>
      <c r="J515" s="17">
        <v>4.0409880620999997E-2</v>
      </c>
      <c r="K515" s="17">
        <v>1.9743920482000001E-2</v>
      </c>
      <c r="L515" s="17">
        <v>2.3564131721000001E-2</v>
      </c>
      <c r="M515" s="44"/>
    </row>
    <row r="516" spans="1:13">
      <c r="A516" s="15" t="s">
        <v>49</v>
      </c>
      <c r="B516" s="13">
        <v>10</v>
      </c>
      <c r="C516" s="16">
        <v>29660.93359375</v>
      </c>
      <c r="D516" s="16">
        <v>1117.0999999999999</v>
      </c>
      <c r="E516" s="16">
        <v>982.2</v>
      </c>
      <c r="F516" s="16">
        <v>612.55022191165301</v>
      </c>
      <c r="G516" s="16">
        <v>636.14907864928296</v>
      </c>
      <c r="H516" s="16">
        <v>23.598856737630001</v>
      </c>
      <c r="I516" s="17">
        <v>3.4683126944999997E-2</v>
      </c>
      <c r="J516" s="17">
        <v>3.6384926666000003E-2</v>
      </c>
      <c r="K516" s="17">
        <v>2.495499541E-2</v>
      </c>
      <c r="L516" s="17">
        <v>2.6656795131E-2</v>
      </c>
      <c r="M516" s="44"/>
    </row>
    <row r="517" spans="1:13">
      <c r="A517" s="15" t="s">
        <v>49</v>
      </c>
      <c r="B517" s="13">
        <v>11</v>
      </c>
      <c r="C517" s="16">
        <v>30435.78515625</v>
      </c>
      <c r="D517" s="16">
        <v>796.7</v>
      </c>
      <c r="E517" s="16">
        <v>734.8</v>
      </c>
      <c r="F517" s="16">
        <v>312.88266970217302</v>
      </c>
      <c r="G517" s="16">
        <v>329.17982748050298</v>
      </c>
      <c r="H517" s="16">
        <v>16.29715777833</v>
      </c>
      <c r="I517" s="17">
        <v>3.3714586609000001E-2</v>
      </c>
      <c r="J517" s="17">
        <v>3.4889834160000001E-2</v>
      </c>
      <c r="K517" s="17">
        <v>2.9250751605E-2</v>
      </c>
      <c r="L517" s="17">
        <v>3.0425999156E-2</v>
      </c>
      <c r="M517" s="44"/>
    </row>
    <row r="518" spans="1:13">
      <c r="A518" s="15" t="s">
        <v>49</v>
      </c>
      <c r="B518" s="13">
        <v>12</v>
      </c>
      <c r="C518" s="16">
        <v>30898.841796875</v>
      </c>
      <c r="D518" s="16">
        <v>596</v>
      </c>
      <c r="E518" s="16">
        <v>531.70000000000005</v>
      </c>
      <c r="F518" s="16">
        <v>300.94246430537498</v>
      </c>
      <c r="G518" s="16">
        <v>317.78493639033002</v>
      </c>
      <c r="H518" s="16">
        <v>16.842472084954</v>
      </c>
      <c r="I518" s="17">
        <v>2.0063104030999999E-2</v>
      </c>
      <c r="J518" s="17">
        <v>2.1277676187000001E-2</v>
      </c>
      <c r="K518" s="17">
        <v>1.5426196265000001E-2</v>
      </c>
      <c r="L518" s="17">
        <v>1.6640768420999999E-2</v>
      </c>
      <c r="M518" s="44"/>
    </row>
    <row r="519" spans="1:13">
      <c r="A519" s="15" t="s">
        <v>49</v>
      </c>
      <c r="B519" s="13">
        <v>13</v>
      </c>
      <c r="C519" s="16">
        <v>31161.30859375</v>
      </c>
      <c r="D519" s="16">
        <v>429.9</v>
      </c>
      <c r="E519" s="16">
        <v>385.6</v>
      </c>
      <c r="F519" s="16">
        <v>279.86826120378902</v>
      </c>
      <c r="G519" s="16">
        <v>286.04090431795601</v>
      </c>
      <c r="H519" s="16">
        <v>6.1726431141660001</v>
      </c>
      <c r="I519" s="17">
        <v>1.0374204635E-2</v>
      </c>
      <c r="J519" s="17">
        <v>1.0819336467E-2</v>
      </c>
      <c r="K519" s="17">
        <v>7.1795698909999997E-3</v>
      </c>
      <c r="L519" s="17">
        <v>7.6247017230000004E-3</v>
      </c>
      <c r="M519" s="44"/>
    </row>
    <row r="520" spans="1:13">
      <c r="A520" s="15" t="s">
        <v>49</v>
      </c>
      <c r="B520" s="13">
        <v>14</v>
      </c>
      <c r="C520" s="16">
        <v>31217.974609375</v>
      </c>
      <c r="D520" s="16">
        <v>287.10000000000002</v>
      </c>
      <c r="E520" s="16">
        <v>265.60000000000002</v>
      </c>
      <c r="F520" s="16">
        <v>196.84488330239799</v>
      </c>
      <c r="G520" s="16">
        <v>199.10064546434</v>
      </c>
      <c r="H520" s="16">
        <v>2.255762161941</v>
      </c>
      <c r="I520" s="17">
        <v>6.345954751E-3</v>
      </c>
      <c r="J520" s="17">
        <v>6.508625996E-3</v>
      </c>
      <c r="K520" s="17">
        <v>4.7955112520000004E-3</v>
      </c>
      <c r="L520" s="17">
        <v>4.9581824970000004E-3</v>
      </c>
      <c r="M520" s="44"/>
    </row>
    <row r="521" spans="1:13">
      <c r="A521" s="15" t="s">
        <v>49</v>
      </c>
      <c r="B521" s="13">
        <v>15</v>
      </c>
      <c r="C521" s="16">
        <v>31314.736328125</v>
      </c>
      <c r="D521" s="16">
        <v>324.60000000000002</v>
      </c>
      <c r="E521" s="16">
        <v>302.10000000000002</v>
      </c>
      <c r="F521" s="16">
        <v>230.566325892462</v>
      </c>
      <c r="G521" s="16">
        <v>232.607518675248</v>
      </c>
      <c r="H521" s="16">
        <v>2.0411927827860001</v>
      </c>
      <c r="I521" s="17">
        <v>6.6339137030000002E-3</v>
      </c>
      <c r="J521" s="17">
        <v>6.7811115670000002E-3</v>
      </c>
      <c r="K521" s="17">
        <v>5.0113565529999998E-3</v>
      </c>
      <c r="L521" s="17">
        <v>5.1585544169999997E-3</v>
      </c>
      <c r="M521" s="44"/>
    </row>
    <row r="522" spans="1:13">
      <c r="A522" s="15" t="s">
        <v>49</v>
      </c>
      <c r="B522" s="13">
        <v>16</v>
      </c>
      <c r="C522" s="16">
        <v>31499.4921875</v>
      </c>
      <c r="D522" s="16">
        <v>317</v>
      </c>
      <c r="E522" s="16">
        <v>288.89999999999998</v>
      </c>
      <c r="F522" s="16">
        <v>281.143295333325</v>
      </c>
      <c r="G522" s="16">
        <v>284.16362930939198</v>
      </c>
      <c r="H522" s="16">
        <v>3.020333976066</v>
      </c>
      <c r="I522" s="17">
        <v>2.367950579E-3</v>
      </c>
      <c r="J522" s="17">
        <v>2.5857578900000001E-3</v>
      </c>
      <c r="K522" s="17">
        <v>3.41556983E-4</v>
      </c>
      <c r="L522" s="17">
        <v>5.5936429400000004E-4</v>
      </c>
      <c r="M522" s="44"/>
    </row>
    <row r="523" spans="1:13">
      <c r="A523" s="15" t="s">
        <v>49</v>
      </c>
      <c r="B523" s="13">
        <v>17</v>
      </c>
      <c r="C523" s="16">
        <v>31829.765625</v>
      </c>
      <c r="D523" s="16">
        <v>325.2</v>
      </c>
      <c r="E523" s="16">
        <v>299.7</v>
      </c>
      <c r="F523" s="16">
        <v>308.553395611295</v>
      </c>
      <c r="G523" s="16">
        <v>311.112704690253</v>
      </c>
      <c r="H523" s="16">
        <v>2.5593090789569999</v>
      </c>
      <c r="I523" s="17">
        <v>1.015886299E-3</v>
      </c>
      <c r="J523" s="17">
        <v>1.2004474209999999E-3</v>
      </c>
      <c r="K523" s="17">
        <v>8.2301180400000005E-4</v>
      </c>
      <c r="L523" s="17">
        <v>6.3845068200000003E-4</v>
      </c>
      <c r="M523" s="44"/>
    </row>
    <row r="524" spans="1:13">
      <c r="A524" s="15" t="s">
        <v>49</v>
      </c>
      <c r="B524" s="13">
        <v>18</v>
      </c>
      <c r="C524" s="16">
        <v>32276.818359375</v>
      </c>
      <c r="D524" s="16">
        <v>377.1</v>
      </c>
      <c r="E524" s="16">
        <v>350.5</v>
      </c>
      <c r="F524" s="16">
        <v>291.191270694043</v>
      </c>
      <c r="G524" s="16">
        <v>293.52992255113799</v>
      </c>
      <c r="H524" s="16">
        <v>2.3386518570939998</v>
      </c>
      <c r="I524" s="17">
        <v>6.0265434079999998E-3</v>
      </c>
      <c r="J524" s="17">
        <v>6.1951921319999999E-3</v>
      </c>
      <c r="K524" s="17">
        <v>4.1083202889999997E-3</v>
      </c>
      <c r="L524" s="17">
        <v>4.2769690129999998E-3</v>
      </c>
      <c r="M524" s="44"/>
    </row>
    <row r="525" spans="1:13">
      <c r="A525" s="15" t="s">
        <v>49</v>
      </c>
      <c r="B525" s="13">
        <v>19</v>
      </c>
      <c r="C525" s="16">
        <v>32524.646484375</v>
      </c>
      <c r="D525" s="16">
        <v>437.2</v>
      </c>
      <c r="E525" s="16">
        <v>409.3</v>
      </c>
      <c r="F525" s="16">
        <v>300.76157052181998</v>
      </c>
      <c r="G525" s="16">
        <v>303.77598835187899</v>
      </c>
      <c r="H525" s="16">
        <v>3.014417830058</v>
      </c>
      <c r="I525" s="17">
        <v>9.6216926259999995E-3</v>
      </c>
      <c r="J525" s="17">
        <v>9.8390733009999995E-3</v>
      </c>
      <c r="K525" s="17">
        <v>7.6097217600000003E-3</v>
      </c>
      <c r="L525" s="17">
        <v>7.8271024350000003E-3</v>
      </c>
      <c r="M525" s="44"/>
    </row>
    <row r="526" spans="1:13">
      <c r="A526" s="15" t="s">
        <v>49</v>
      </c>
      <c r="B526" s="13">
        <v>20</v>
      </c>
      <c r="C526" s="16">
        <v>33029.875</v>
      </c>
      <c r="D526" s="16">
        <v>607.1</v>
      </c>
      <c r="E526" s="16">
        <v>553.70000000000005</v>
      </c>
      <c r="F526" s="16">
        <v>439.309602679308</v>
      </c>
      <c r="G526" s="16">
        <v>445.41229626354698</v>
      </c>
      <c r="H526" s="16">
        <v>6.1026935842389998</v>
      </c>
      <c r="I526" s="17">
        <v>1.1659890656E-2</v>
      </c>
      <c r="J526" s="17">
        <v>1.2099978172E-2</v>
      </c>
      <c r="K526" s="17">
        <v>7.8090216869999996E-3</v>
      </c>
      <c r="L526" s="17">
        <v>8.2491092029999998E-3</v>
      </c>
      <c r="M526" s="44"/>
    </row>
    <row r="527" spans="1:13">
      <c r="A527" s="15" t="s">
        <v>49</v>
      </c>
      <c r="B527" s="13">
        <v>21</v>
      </c>
      <c r="C527" s="16">
        <v>34487.0546875</v>
      </c>
      <c r="D527" s="16">
        <v>1201.2</v>
      </c>
      <c r="E527" s="16">
        <v>1065.3</v>
      </c>
      <c r="F527" s="16">
        <v>1025.6738289729999</v>
      </c>
      <c r="G527" s="16">
        <v>1059.7815597414301</v>
      </c>
      <c r="H527" s="16">
        <v>34.107730768430002</v>
      </c>
      <c r="I527" s="17">
        <v>1.0198200060999999E-2</v>
      </c>
      <c r="J527" s="17">
        <v>1.2657833057999999E-2</v>
      </c>
      <c r="K527" s="17">
        <v>3.9795487499999998E-4</v>
      </c>
      <c r="L527" s="17">
        <v>2.857587872E-3</v>
      </c>
      <c r="M527" s="44"/>
    </row>
    <row r="528" spans="1:13">
      <c r="A528" s="15" t="s">
        <v>49</v>
      </c>
      <c r="B528" s="13">
        <v>22</v>
      </c>
      <c r="C528" s="16">
        <v>33556.2890625</v>
      </c>
      <c r="D528" s="16">
        <v>2320.8000000000002</v>
      </c>
      <c r="E528" s="16">
        <v>2108.6</v>
      </c>
      <c r="F528" s="16">
        <v>2297.5237975339201</v>
      </c>
      <c r="G528" s="16">
        <v>2367.53113541837</v>
      </c>
      <c r="H528" s="16">
        <v>70.007337884444993</v>
      </c>
      <c r="I528" s="17">
        <v>3.3699527950000001E-3</v>
      </c>
      <c r="J528" s="17">
        <v>1.678531943E-3</v>
      </c>
      <c r="K528" s="17">
        <v>1.8672469561999999E-2</v>
      </c>
      <c r="L528" s="17">
        <v>1.3623984822E-2</v>
      </c>
      <c r="M528" s="44"/>
    </row>
    <row r="529" spans="1:13">
      <c r="A529" s="15" t="s">
        <v>49</v>
      </c>
      <c r="B529" s="13">
        <v>23</v>
      </c>
      <c r="C529" s="16">
        <v>31302.71484375</v>
      </c>
      <c r="D529" s="16">
        <v>3399.2</v>
      </c>
      <c r="E529" s="16">
        <v>3084</v>
      </c>
      <c r="F529" s="16">
        <v>3380.3681667169899</v>
      </c>
      <c r="G529" s="16">
        <v>3463.5276199848299</v>
      </c>
      <c r="H529" s="16">
        <v>83.159453267844</v>
      </c>
      <c r="I529" s="17">
        <v>4.6388995439999997E-3</v>
      </c>
      <c r="J529" s="17">
        <v>1.358032255E-3</v>
      </c>
      <c r="K529" s="17">
        <v>2.7369122374999999E-2</v>
      </c>
      <c r="L529" s="17">
        <v>2.1372190575000002E-2</v>
      </c>
      <c r="M529" s="44"/>
    </row>
    <row r="530" spans="1:13">
      <c r="A530" s="15" t="s">
        <v>49</v>
      </c>
      <c r="B530" s="13">
        <v>24</v>
      </c>
      <c r="C530" s="16">
        <v>28468.8203125</v>
      </c>
      <c r="D530" s="16">
        <v>3764.2</v>
      </c>
      <c r="E530" s="16">
        <v>3391</v>
      </c>
      <c r="F530" s="16">
        <v>4238.3546929250997</v>
      </c>
      <c r="G530" s="16">
        <v>4330.2670238432602</v>
      </c>
      <c r="H530" s="16">
        <v>91.912330918156002</v>
      </c>
      <c r="I530" s="17">
        <v>4.0821159863999999E-2</v>
      </c>
      <c r="J530" s="17">
        <v>3.4193026098999997E-2</v>
      </c>
      <c r="K530" s="17">
        <v>6.7733974459999999E-2</v>
      </c>
      <c r="L530" s="17">
        <v>6.1105840694999997E-2</v>
      </c>
      <c r="M530" s="44"/>
    </row>
    <row r="531" spans="1:13">
      <c r="A531" s="15" t="s">
        <v>50</v>
      </c>
      <c r="B531" s="13">
        <v>1</v>
      </c>
      <c r="C531" s="16">
        <v>26264.822265625</v>
      </c>
      <c r="D531" s="16">
        <v>4994.5</v>
      </c>
      <c r="E531" s="16">
        <v>4543.3</v>
      </c>
      <c r="F531" s="16">
        <v>4872.7420300184003</v>
      </c>
      <c r="G531" s="16">
        <v>4964.9228928086104</v>
      </c>
      <c r="H531" s="16">
        <v>92.180862790212004</v>
      </c>
      <c r="I531" s="17">
        <v>2.1329131879999999E-3</v>
      </c>
      <c r="J531" s="17">
        <v>8.7804117670000001E-3</v>
      </c>
      <c r="K531" s="17">
        <v>3.0404766193000001E-2</v>
      </c>
      <c r="L531" s="17">
        <v>2.3757267615000001E-2</v>
      </c>
      <c r="M531" s="44"/>
    </row>
    <row r="532" spans="1:13">
      <c r="A532" s="15" t="s">
        <v>50</v>
      </c>
      <c r="B532" s="13">
        <v>2</v>
      </c>
      <c r="C532" s="16">
        <v>24912.626953125</v>
      </c>
      <c r="D532" s="16">
        <v>5065.1000000000004</v>
      </c>
      <c r="E532" s="16">
        <v>4688</v>
      </c>
      <c r="F532" s="16">
        <v>5251.5551933379002</v>
      </c>
      <c r="G532" s="16">
        <v>5348.48420437605</v>
      </c>
      <c r="H532" s="16">
        <v>96.929011038145006</v>
      </c>
      <c r="I532" s="17">
        <v>2.0435869645E-2</v>
      </c>
      <c r="J532" s="17">
        <v>1.344596476E-2</v>
      </c>
      <c r="K532" s="17">
        <v>4.7629927480000001E-2</v>
      </c>
      <c r="L532" s="17">
        <v>4.0640022594999999E-2</v>
      </c>
      <c r="M532" s="44"/>
    </row>
    <row r="533" spans="1:13">
      <c r="A533" s="15" t="s">
        <v>50</v>
      </c>
      <c r="B533" s="13">
        <v>3</v>
      </c>
      <c r="C533" s="16">
        <v>24398.943359375</v>
      </c>
      <c r="D533" s="16">
        <v>5011.8</v>
      </c>
      <c r="E533" s="16">
        <v>4639.5</v>
      </c>
      <c r="F533" s="16">
        <v>5570.4470334007101</v>
      </c>
      <c r="G533" s="16">
        <v>5824.9740163665001</v>
      </c>
      <c r="H533" s="16">
        <v>254.526982965798</v>
      </c>
      <c r="I533" s="17">
        <v>5.8640947311000002E-2</v>
      </c>
      <c r="J533" s="17">
        <v>4.0286077262000002E-2</v>
      </c>
      <c r="K533" s="17">
        <v>8.5488859621000002E-2</v>
      </c>
      <c r="L533" s="17">
        <v>6.7133989571999994E-2</v>
      </c>
      <c r="M533" s="44"/>
    </row>
    <row r="534" spans="1:13">
      <c r="A534" s="15" t="s">
        <v>50</v>
      </c>
      <c r="B534" s="13">
        <v>4</v>
      </c>
      <c r="C534" s="16">
        <v>24405.525390625</v>
      </c>
      <c r="D534" s="16">
        <v>5498.3</v>
      </c>
      <c r="E534" s="16">
        <v>5088.8999999999996</v>
      </c>
      <c r="F534" s="16">
        <v>5869.2902705183396</v>
      </c>
      <c r="G534" s="16">
        <v>6071.1535163210501</v>
      </c>
      <c r="H534" s="16">
        <v>201.86324580270301</v>
      </c>
      <c r="I534" s="17">
        <v>4.1310558615E-2</v>
      </c>
      <c r="J534" s="17">
        <v>2.6753462934000001E-2</v>
      </c>
      <c r="K534" s="17">
        <v>7.0833887380999994E-2</v>
      </c>
      <c r="L534" s="17">
        <v>5.6276791701000001E-2</v>
      </c>
      <c r="M534" s="44"/>
    </row>
    <row r="535" spans="1:13">
      <c r="A535" s="15" t="s">
        <v>50</v>
      </c>
      <c r="B535" s="13">
        <v>5</v>
      </c>
      <c r="C535" s="16">
        <v>25313.03125</v>
      </c>
      <c r="D535" s="16">
        <v>5279.5</v>
      </c>
      <c r="E535" s="16">
        <v>4955.2</v>
      </c>
      <c r="F535" s="16">
        <v>6001.4044140322003</v>
      </c>
      <c r="G535" s="16">
        <v>6076.0285504435496</v>
      </c>
      <c r="H535" s="16">
        <v>74.624136411348005</v>
      </c>
      <c r="I535" s="17">
        <v>5.7440581988999997E-2</v>
      </c>
      <c r="J535" s="17">
        <v>5.2059163051000001E-2</v>
      </c>
      <c r="K535" s="17">
        <v>8.0827039044999993E-2</v>
      </c>
      <c r="L535" s="17">
        <v>7.5445620106999997E-2</v>
      </c>
      <c r="M535" s="44"/>
    </row>
    <row r="536" spans="1:13">
      <c r="A536" s="15" t="s">
        <v>50</v>
      </c>
      <c r="B536" s="13">
        <v>6</v>
      </c>
      <c r="C536" s="16">
        <v>27458.55859375</v>
      </c>
      <c r="D536" s="16">
        <v>5144.5</v>
      </c>
      <c r="E536" s="16">
        <v>4853.8</v>
      </c>
      <c r="F536" s="16">
        <v>5954.4399058807103</v>
      </c>
      <c r="G536" s="16">
        <v>6029.3337077886799</v>
      </c>
      <c r="H536" s="16">
        <v>74.893801907962001</v>
      </c>
      <c r="I536" s="17">
        <v>6.3808589297000007E-2</v>
      </c>
      <c r="J536" s="17">
        <v>5.8407723795999997E-2</v>
      </c>
      <c r="K536" s="17">
        <v>8.4772027676000006E-2</v>
      </c>
      <c r="L536" s="17">
        <v>7.9371162174000004E-2</v>
      </c>
      <c r="M536" s="44"/>
    </row>
    <row r="537" spans="1:13">
      <c r="A537" s="15" t="s">
        <v>50</v>
      </c>
      <c r="B537" s="13">
        <v>7</v>
      </c>
      <c r="C537" s="16">
        <v>31476.255859375</v>
      </c>
      <c r="D537" s="16">
        <v>4985.6000000000004</v>
      </c>
      <c r="E537" s="16">
        <v>4649.6000000000004</v>
      </c>
      <c r="F537" s="16">
        <v>5784.4425455461496</v>
      </c>
      <c r="G537" s="16">
        <v>5861.5101884198102</v>
      </c>
      <c r="H537" s="16">
        <v>77.067642873656993</v>
      </c>
      <c r="I537" s="17">
        <v>6.3165081735000003E-2</v>
      </c>
      <c r="J537" s="17">
        <v>5.7607452624000001E-2</v>
      </c>
      <c r="K537" s="17">
        <v>8.7395268508999993E-2</v>
      </c>
      <c r="L537" s="17">
        <v>8.1837639399000003E-2</v>
      </c>
      <c r="M537" s="44"/>
    </row>
    <row r="538" spans="1:13">
      <c r="A538" s="15" t="s">
        <v>50</v>
      </c>
      <c r="B538" s="13">
        <v>8</v>
      </c>
      <c r="C538" s="16">
        <v>33355.84765625</v>
      </c>
      <c r="D538" s="16">
        <v>4766.6000000000004</v>
      </c>
      <c r="E538" s="16">
        <v>4427.3</v>
      </c>
      <c r="F538" s="16">
        <v>5471.0135542581402</v>
      </c>
      <c r="G538" s="16">
        <v>5542.4582367582398</v>
      </c>
      <c r="H538" s="16">
        <v>71.444682500097002</v>
      </c>
      <c r="I538" s="17">
        <v>5.5949970198999999E-2</v>
      </c>
      <c r="J538" s="17">
        <v>5.0797833291000002E-2</v>
      </c>
      <c r="K538" s="17">
        <v>8.0418132022000002E-2</v>
      </c>
      <c r="L538" s="17">
        <v>7.5265995114000006E-2</v>
      </c>
      <c r="M538" s="44"/>
    </row>
    <row r="539" spans="1:13">
      <c r="A539" s="15" t="s">
        <v>50</v>
      </c>
      <c r="B539" s="13">
        <v>9</v>
      </c>
      <c r="C539" s="16">
        <v>32475.181640625</v>
      </c>
      <c r="D539" s="16">
        <v>4472.7</v>
      </c>
      <c r="E539" s="16">
        <v>4150</v>
      </c>
      <c r="F539" s="16">
        <v>5198.1082101145503</v>
      </c>
      <c r="G539" s="16">
        <v>5289.1098065513997</v>
      </c>
      <c r="H539" s="16">
        <v>91.001596436857</v>
      </c>
      <c r="I539" s="17">
        <v>5.8874291954999998E-2</v>
      </c>
      <c r="J539" s="17">
        <v>5.2311834579000002E-2</v>
      </c>
      <c r="K539" s="17">
        <v>8.2145367169999997E-2</v>
      </c>
      <c r="L539" s="17">
        <v>7.5582909793999994E-2</v>
      </c>
      <c r="M539" s="44"/>
    </row>
    <row r="540" spans="1:13">
      <c r="A540" s="15" t="s">
        <v>50</v>
      </c>
      <c r="B540" s="13">
        <v>10</v>
      </c>
      <c r="C540" s="16">
        <v>33134.36328125</v>
      </c>
      <c r="D540" s="16">
        <v>3827.4</v>
      </c>
      <c r="E540" s="16">
        <v>3606.6</v>
      </c>
      <c r="F540" s="16">
        <v>3813.2357815425598</v>
      </c>
      <c r="G540" s="16">
        <v>3859.37543685837</v>
      </c>
      <c r="H540" s="16">
        <v>46.139655315809001</v>
      </c>
      <c r="I540" s="17">
        <v>2.305865497E-3</v>
      </c>
      <c r="J540" s="17">
        <v>1.0214335079999999E-3</v>
      </c>
      <c r="K540" s="17">
        <v>1.8228559663E-2</v>
      </c>
      <c r="L540" s="17">
        <v>1.4901260657000001E-2</v>
      </c>
      <c r="M540" s="44"/>
    </row>
    <row r="541" spans="1:13">
      <c r="A541" s="15" t="s">
        <v>50</v>
      </c>
      <c r="B541" s="13">
        <v>11</v>
      </c>
      <c r="C541" s="16">
        <v>33904.1640625</v>
      </c>
      <c r="D541" s="16">
        <v>3347</v>
      </c>
      <c r="E541" s="16">
        <v>3160.6</v>
      </c>
      <c r="F541" s="16">
        <v>3077.9270792183602</v>
      </c>
      <c r="G541" s="16">
        <v>3089.4926011297398</v>
      </c>
      <c r="H541" s="16">
        <v>11.565521911383</v>
      </c>
      <c r="I541" s="17">
        <v>1.8569798721000001E-2</v>
      </c>
      <c r="J541" s="17">
        <v>1.9403830733000001E-2</v>
      </c>
      <c r="K541" s="17">
        <v>5.1278141530000003E-3</v>
      </c>
      <c r="L541" s="17">
        <v>5.9618461649999996E-3</v>
      </c>
      <c r="M541" s="44"/>
    </row>
    <row r="542" spans="1:13">
      <c r="A542" s="15" t="s">
        <v>50</v>
      </c>
      <c r="B542" s="13">
        <v>12</v>
      </c>
      <c r="C542" s="16">
        <v>34016.015625</v>
      </c>
      <c r="D542" s="16">
        <v>3466.8</v>
      </c>
      <c r="E542" s="16">
        <v>3283.8</v>
      </c>
      <c r="F542" s="16">
        <v>2875.0852941919502</v>
      </c>
      <c r="G542" s="16">
        <v>2881.7771487044702</v>
      </c>
      <c r="H542" s="16">
        <v>6.6918545125210001</v>
      </c>
      <c r="I542" s="17">
        <v>4.2188133792000003E-2</v>
      </c>
      <c r="J542" s="17">
        <v>4.2670707852999999E-2</v>
      </c>
      <c r="K542" s="17">
        <v>2.8991335638E-2</v>
      </c>
      <c r="L542" s="17">
        <v>2.9473909699E-2</v>
      </c>
      <c r="M542" s="44"/>
    </row>
    <row r="543" spans="1:13">
      <c r="A543" s="15" t="s">
        <v>50</v>
      </c>
      <c r="B543" s="13">
        <v>13</v>
      </c>
      <c r="C543" s="16">
        <v>34354.71484375</v>
      </c>
      <c r="D543" s="16">
        <v>2824.3</v>
      </c>
      <c r="E543" s="16">
        <v>2675.9</v>
      </c>
      <c r="F543" s="16">
        <v>2813.5840518187301</v>
      </c>
      <c r="G543" s="16">
        <v>2819.97362102239</v>
      </c>
      <c r="H543" s="16">
        <v>6.3895692036609999</v>
      </c>
      <c r="I543" s="17">
        <v>3.1199098400000002E-4</v>
      </c>
      <c r="J543" s="17">
        <v>7.7276614799999999E-4</v>
      </c>
      <c r="K543" s="17">
        <v>1.0389674841E-2</v>
      </c>
      <c r="L543" s="17">
        <v>9.9288996760000005E-3</v>
      </c>
      <c r="M543" s="44"/>
    </row>
    <row r="544" spans="1:13">
      <c r="A544" s="15" t="s">
        <v>50</v>
      </c>
      <c r="B544" s="13">
        <v>14</v>
      </c>
      <c r="C544" s="16">
        <v>35050.4140625</v>
      </c>
      <c r="D544" s="16">
        <v>2923.5</v>
      </c>
      <c r="E544" s="16">
        <v>2748.8</v>
      </c>
      <c r="F544" s="16">
        <v>2933.36735398069</v>
      </c>
      <c r="G544" s="16">
        <v>2950.4910403036702</v>
      </c>
      <c r="H544" s="16">
        <v>17.123686322987002</v>
      </c>
      <c r="I544" s="17">
        <v>1.9464224630000001E-3</v>
      </c>
      <c r="J544" s="17">
        <v>7.1157092200000002E-4</v>
      </c>
      <c r="K544" s="17">
        <v>1.4544677313E-2</v>
      </c>
      <c r="L544" s="17">
        <v>1.3309825771999999E-2</v>
      </c>
      <c r="M544" s="44"/>
    </row>
    <row r="545" spans="1:13">
      <c r="A545" s="15" t="s">
        <v>50</v>
      </c>
      <c r="B545" s="13">
        <v>15</v>
      </c>
      <c r="C545" s="16">
        <v>35766.52734375</v>
      </c>
      <c r="D545" s="16">
        <v>3061.9</v>
      </c>
      <c r="E545" s="16">
        <v>2872.7</v>
      </c>
      <c r="F545" s="16">
        <v>3739.1776971271602</v>
      </c>
      <c r="G545" s="16">
        <v>3782.2556753294298</v>
      </c>
      <c r="H545" s="16">
        <v>43.077978202274998</v>
      </c>
      <c r="I545" s="17">
        <v>5.1947477848000002E-2</v>
      </c>
      <c r="J545" s="17">
        <v>4.8840967557999999E-2</v>
      </c>
      <c r="K545" s="17">
        <v>6.5591380638999996E-2</v>
      </c>
      <c r="L545" s="17">
        <v>6.2484870348000002E-2</v>
      </c>
      <c r="M545" s="44"/>
    </row>
    <row r="546" spans="1:13">
      <c r="A546" s="15" t="s">
        <v>50</v>
      </c>
      <c r="B546" s="13">
        <v>16</v>
      </c>
      <c r="C546" s="16">
        <v>36525.04296875</v>
      </c>
      <c r="D546" s="16">
        <v>3400.7</v>
      </c>
      <c r="E546" s="16">
        <v>3134.5</v>
      </c>
      <c r="F546" s="16">
        <v>4350.2923448446099</v>
      </c>
      <c r="G546" s="16">
        <v>4409.0851742904397</v>
      </c>
      <c r="H546" s="16">
        <v>58.792829445824999</v>
      </c>
      <c r="I546" s="17">
        <v>7.2718336647000004E-2</v>
      </c>
      <c r="J546" s="17">
        <v>6.8478571055999998E-2</v>
      </c>
      <c r="K546" s="17">
        <v>9.1914990574000002E-2</v>
      </c>
      <c r="L546" s="17">
        <v>8.7675224982999997E-2</v>
      </c>
      <c r="M546" s="44"/>
    </row>
    <row r="547" spans="1:13">
      <c r="A547" s="15" t="s">
        <v>50</v>
      </c>
      <c r="B547" s="13">
        <v>17</v>
      </c>
      <c r="C547" s="16">
        <v>37335.453125</v>
      </c>
      <c r="D547" s="16">
        <v>3619.2</v>
      </c>
      <c r="E547" s="16">
        <v>3332.9</v>
      </c>
      <c r="F547" s="16">
        <v>4770.4063069307404</v>
      </c>
      <c r="G547" s="16">
        <v>4849.25909601893</v>
      </c>
      <c r="H547" s="16">
        <v>78.852789088182007</v>
      </c>
      <c r="I547" s="17">
        <v>8.8704052500000005E-2</v>
      </c>
      <c r="J547" s="17">
        <v>8.3017689978000006E-2</v>
      </c>
      <c r="K547" s="17">
        <v>0.10935019081400001</v>
      </c>
      <c r="L547" s="17">
        <v>0.10366382829199999</v>
      </c>
      <c r="M547" s="44"/>
    </row>
    <row r="548" spans="1:13">
      <c r="A548" s="15" t="s">
        <v>50</v>
      </c>
      <c r="B548" s="13">
        <v>18</v>
      </c>
      <c r="C548" s="16">
        <v>37575.7578125</v>
      </c>
      <c r="D548" s="16">
        <v>4494.3999999999996</v>
      </c>
      <c r="E548" s="16">
        <v>4037.6</v>
      </c>
      <c r="F548" s="16">
        <v>5229.36377399095</v>
      </c>
      <c r="G548" s="16">
        <v>5332.8138443376602</v>
      </c>
      <c r="H548" s="16">
        <v>103.45007034670699</v>
      </c>
      <c r="I548" s="17">
        <v>6.0461083459000003E-2</v>
      </c>
      <c r="J548" s="17">
        <v>5.3000921179000002E-2</v>
      </c>
      <c r="K548" s="17">
        <v>9.3402599288000002E-2</v>
      </c>
      <c r="L548" s="17">
        <v>8.5942437008E-2</v>
      </c>
      <c r="M548" s="44"/>
    </row>
    <row r="549" spans="1:13">
      <c r="A549" s="15" t="s">
        <v>50</v>
      </c>
      <c r="B549" s="13">
        <v>19</v>
      </c>
      <c r="C549" s="16">
        <v>37243.37109375</v>
      </c>
      <c r="D549" s="16">
        <v>5141.6000000000004</v>
      </c>
      <c r="E549" s="16">
        <v>4612.2</v>
      </c>
      <c r="F549" s="16">
        <v>4868.4587886275403</v>
      </c>
      <c r="G549" s="16">
        <v>5183.6351977890299</v>
      </c>
      <c r="H549" s="16">
        <v>315.17640916148503</v>
      </c>
      <c r="I549" s="17">
        <v>3.0313115869999999E-3</v>
      </c>
      <c r="J549" s="17">
        <v>1.9697210021E-2</v>
      </c>
      <c r="K549" s="17">
        <v>4.1208278486999997E-2</v>
      </c>
      <c r="L549" s="17">
        <v>1.8479756877999999E-2</v>
      </c>
      <c r="M549" s="44"/>
    </row>
    <row r="550" spans="1:13">
      <c r="A550" s="15" t="s">
        <v>50</v>
      </c>
      <c r="B550" s="13">
        <v>20</v>
      </c>
      <c r="C550" s="16">
        <v>36810.98828125</v>
      </c>
      <c r="D550" s="16">
        <v>5550.8</v>
      </c>
      <c r="E550" s="16">
        <v>5076.5</v>
      </c>
      <c r="F550" s="16">
        <v>4475.9138869996204</v>
      </c>
      <c r="G550" s="16">
        <v>4756.9641751463896</v>
      </c>
      <c r="H550" s="16">
        <v>281.05028814676598</v>
      </c>
      <c r="I550" s="17">
        <v>5.7246399715E-2</v>
      </c>
      <c r="J550" s="17">
        <v>7.7513962140000003E-2</v>
      </c>
      <c r="K550" s="17">
        <v>2.3042894990999999E-2</v>
      </c>
      <c r="L550" s="17">
        <v>4.3310457416000002E-2</v>
      </c>
      <c r="M550" s="44"/>
    </row>
    <row r="551" spans="1:13">
      <c r="A551" s="15" t="s">
        <v>50</v>
      </c>
      <c r="B551" s="13">
        <v>21</v>
      </c>
      <c r="C551" s="16">
        <v>37783.56640625</v>
      </c>
      <c r="D551" s="16">
        <v>6980.7</v>
      </c>
      <c r="E551" s="16">
        <v>6413.5</v>
      </c>
      <c r="F551" s="16">
        <v>6258.8527038245602</v>
      </c>
      <c r="G551" s="16">
        <v>6350.6442685605398</v>
      </c>
      <c r="H551" s="16">
        <v>91.791564735980003</v>
      </c>
      <c r="I551" s="17">
        <v>4.5435619199000001E-2</v>
      </c>
      <c r="J551" s="17">
        <v>5.2055044074000002E-2</v>
      </c>
      <c r="K551" s="17">
        <v>4.5327562869999999E-3</v>
      </c>
      <c r="L551" s="17">
        <v>1.1152181162000001E-2</v>
      </c>
      <c r="M551" s="44"/>
    </row>
    <row r="552" spans="1:13">
      <c r="A552" s="15" t="s">
        <v>50</v>
      </c>
      <c r="B552" s="13">
        <v>22</v>
      </c>
      <c r="C552" s="16">
        <v>36349.23046875</v>
      </c>
      <c r="D552" s="16">
        <v>7951.8</v>
      </c>
      <c r="E552" s="16">
        <v>7348.4</v>
      </c>
      <c r="F552" s="16">
        <v>7842.8781308760899</v>
      </c>
      <c r="G552" s="16">
        <v>7933.7037046266996</v>
      </c>
      <c r="H552" s="16">
        <v>90.825573750602999</v>
      </c>
      <c r="I552" s="17">
        <v>1.3049899310000001E-3</v>
      </c>
      <c r="J552" s="17">
        <v>7.8547536679999998E-3</v>
      </c>
      <c r="K552" s="17">
        <v>4.2208387150999997E-2</v>
      </c>
      <c r="L552" s="17">
        <v>3.5658623413000003E-2</v>
      </c>
      <c r="M552" s="44"/>
    </row>
    <row r="553" spans="1:13">
      <c r="A553" s="15" t="s">
        <v>50</v>
      </c>
      <c r="B553" s="13">
        <v>23</v>
      </c>
      <c r="C553" s="16">
        <v>33463.04296875</v>
      </c>
      <c r="D553" s="16">
        <v>7610.5</v>
      </c>
      <c r="E553" s="16">
        <v>7104.5</v>
      </c>
      <c r="F553" s="16">
        <v>9007.6545591918602</v>
      </c>
      <c r="G553" s="16">
        <v>9113.9512295428904</v>
      </c>
      <c r="H553" s="16">
        <v>106.29667035103201</v>
      </c>
      <c r="I553" s="17">
        <v>0.108419357434</v>
      </c>
      <c r="J553" s="17">
        <v>0.100753916434</v>
      </c>
      <c r="K553" s="17">
        <v>0.14490886489800001</v>
      </c>
      <c r="L553" s="17">
        <v>0.13724342389700001</v>
      </c>
      <c r="M553" s="44"/>
    </row>
    <row r="554" spans="1:13">
      <c r="A554" s="15" t="s">
        <v>50</v>
      </c>
      <c r="B554" s="13">
        <v>24</v>
      </c>
      <c r="C554" s="16">
        <v>30050.560546875</v>
      </c>
      <c r="D554" s="16">
        <v>7798.2</v>
      </c>
      <c r="E554" s="16">
        <v>7221.8</v>
      </c>
      <c r="F554" s="16">
        <v>9277.7006600348195</v>
      </c>
      <c r="G554" s="16">
        <v>9379.2580330732108</v>
      </c>
      <c r="H554" s="16">
        <v>101.557373038397</v>
      </c>
      <c r="I554" s="17">
        <v>0.114015867388</v>
      </c>
      <c r="J554" s="17">
        <v>0.10669219442</v>
      </c>
      <c r="K554" s="17">
        <v>0.15558217589000001</v>
      </c>
      <c r="L554" s="17">
        <v>0.148258502923</v>
      </c>
      <c r="M554" s="44"/>
    </row>
    <row r="555" spans="1:13">
      <c r="A555" s="15" t="s">
        <v>51</v>
      </c>
      <c r="B555" s="13">
        <v>1</v>
      </c>
      <c r="C555" s="16">
        <v>27663.326171875</v>
      </c>
      <c r="D555" s="16">
        <v>8656.6</v>
      </c>
      <c r="E555" s="16">
        <v>8032.8</v>
      </c>
      <c r="F555" s="16">
        <v>9497.5710362323407</v>
      </c>
      <c r="G555" s="16">
        <v>9602.8543065109207</v>
      </c>
      <c r="H555" s="16">
        <v>105.283270278587</v>
      </c>
      <c r="I555" s="17">
        <v>6.8237852924000003E-2</v>
      </c>
      <c r="J555" s="17">
        <v>6.0645491902999997E-2</v>
      </c>
      <c r="K555" s="17">
        <v>0.11322234849</v>
      </c>
      <c r="L555" s="17">
        <v>0.10562998746799999</v>
      </c>
      <c r="M555" s="44"/>
    </row>
    <row r="556" spans="1:13">
      <c r="A556" s="15" t="s">
        <v>51</v>
      </c>
      <c r="B556" s="13">
        <v>2</v>
      </c>
      <c r="C556" s="16">
        <v>26364.3359375</v>
      </c>
      <c r="D556" s="16">
        <v>9160.7999999999993</v>
      </c>
      <c r="E556" s="16">
        <v>8405.7999999999993</v>
      </c>
      <c r="F556" s="16">
        <v>9525.3854428893992</v>
      </c>
      <c r="G556" s="16">
        <v>9854.1751830716003</v>
      </c>
      <c r="H556" s="16">
        <v>328.789740182196</v>
      </c>
      <c r="I556" s="17">
        <v>5.0001816042999997E-2</v>
      </c>
      <c r="J556" s="17">
        <v>2.6291587429E-2</v>
      </c>
      <c r="K556" s="17">
        <v>0.104447622634</v>
      </c>
      <c r="L556" s="17">
        <v>8.0737394020999997E-2</v>
      </c>
      <c r="M556" s="44"/>
    </row>
    <row r="557" spans="1:13">
      <c r="A557" s="15" t="s">
        <v>51</v>
      </c>
      <c r="B557" s="13">
        <v>3</v>
      </c>
      <c r="C557" s="16">
        <v>25619.248046875</v>
      </c>
      <c r="D557" s="16">
        <v>8950.4</v>
      </c>
      <c r="E557" s="16">
        <v>8245.6</v>
      </c>
      <c r="F557" s="16">
        <v>9409.3542550483107</v>
      </c>
      <c r="G557" s="16">
        <v>10016.5208857464</v>
      </c>
      <c r="H557" s="16">
        <v>607.16663069813501</v>
      </c>
      <c r="I557" s="17">
        <v>7.68818696E-2</v>
      </c>
      <c r="J557" s="17">
        <v>3.3096867024999997E-2</v>
      </c>
      <c r="K557" s="17">
        <v>0.12770757090500001</v>
      </c>
      <c r="L557" s="17">
        <v>8.3922568330999994E-2</v>
      </c>
      <c r="M557" s="44"/>
    </row>
    <row r="558" spans="1:13">
      <c r="A558" s="15" t="s">
        <v>51</v>
      </c>
      <c r="B558" s="13">
        <v>4</v>
      </c>
      <c r="C558" s="16">
        <v>25349.248046875</v>
      </c>
      <c r="D558" s="16">
        <v>8957.2000000000007</v>
      </c>
      <c r="E558" s="16">
        <v>8175.4</v>
      </c>
      <c r="F558" s="16">
        <v>9230.9117196742209</v>
      </c>
      <c r="G558" s="16">
        <v>9809.7752226257307</v>
      </c>
      <c r="H558" s="16">
        <v>578.86350295151499</v>
      </c>
      <c r="I558" s="17">
        <v>6.1482312152999999E-2</v>
      </c>
      <c r="J558" s="17">
        <v>1.9738351458E-2</v>
      </c>
      <c r="K558" s="17">
        <v>0.11786076459399999</v>
      </c>
      <c r="L558" s="17">
        <v>7.6116803898999996E-2</v>
      </c>
      <c r="M558" s="44"/>
    </row>
    <row r="559" spans="1:13">
      <c r="A559" s="15" t="s">
        <v>51</v>
      </c>
      <c r="B559" s="13">
        <v>5</v>
      </c>
      <c r="C559" s="16">
        <v>25780.650390625</v>
      </c>
      <c r="D559" s="16">
        <v>8849.7999999999993</v>
      </c>
      <c r="E559" s="16">
        <v>8142.3</v>
      </c>
      <c r="F559" s="16">
        <v>9245.5588533371592</v>
      </c>
      <c r="G559" s="16">
        <v>9525.3397027664705</v>
      </c>
      <c r="H559" s="16">
        <v>279.78084942931298</v>
      </c>
      <c r="I559" s="17">
        <v>4.8715634438999997E-2</v>
      </c>
      <c r="J559" s="17">
        <v>2.8539615874000002E-2</v>
      </c>
      <c r="K559" s="17">
        <v>9.9736042602000002E-2</v>
      </c>
      <c r="L559" s="17">
        <v>7.9560024037999999E-2</v>
      </c>
      <c r="M559" s="44"/>
    </row>
    <row r="560" spans="1:13">
      <c r="A560" s="15" t="s">
        <v>51</v>
      </c>
      <c r="B560" s="13">
        <v>6</v>
      </c>
      <c r="C560" s="16">
        <v>27703.435546875</v>
      </c>
      <c r="D560" s="16">
        <v>8912.5</v>
      </c>
      <c r="E560" s="16">
        <v>8177.9</v>
      </c>
      <c r="F560" s="16">
        <v>9049.6958772218295</v>
      </c>
      <c r="G560" s="16">
        <v>9152.1717763018605</v>
      </c>
      <c r="H560" s="16">
        <v>102.475899080036</v>
      </c>
      <c r="I560" s="17">
        <v>1.7283606858000001E-2</v>
      </c>
      <c r="J560" s="17">
        <v>9.8936956240000002E-3</v>
      </c>
      <c r="K560" s="17">
        <v>7.0258294966000001E-2</v>
      </c>
      <c r="L560" s="17">
        <v>6.2868383732000002E-2</v>
      </c>
      <c r="M560" s="44"/>
    </row>
    <row r="561" spans="1:13">
      <c r="A561" s="15" t="s">
        <v>51</v>
      </c>
      <c r="B561" s="13">
        <v>7</v>
      </c>
      <c r="C561" s="16">
        <v>31364.87890625</v>
      </c>
      <c r="D561" s="16">
        <v>8476.2000000000007</v>
      </c>
      <c r="E561" s="16">
        <v>7779.5</v>
      </c>
      <c r="F561" s="16">
        <v>8671.9067591234907</v>
      </c>
      <c r="G561" s="16">
        <v>8763.6647353185108</v>
      </c>
      <c r="H561" s="16">
        <v>91.757976195018003</v>
      </c>
      <c r="I561" s="17">
        <v>2.0730131629999999E-2</v>
      </c>
      <c r="J561" s="17">
        <v>1.4113128948000001E-2</v>
      </c>
      <c r="K561" s="17">
        <v>7.0971712361E-2</v>
      </c>
      <c r="L561" s="17">
        <v>6.4354709679000005E-2</v>
      </c>
      <c r="M561" s="44"/>
    </row>
    <row r="562" spans="1:13">
      <c r="A562" s="15" t="s">
        <v>51</v>
      </c>
      <c r="B562" s="13">
        <v>8</v>
      </c>
      <c r="C562" s="16">
        <v>33013.38671875</v>
      </c>
      <c r="D562" s="16">
        <v>8038.6</v>
      </c>
      <c r="E562" s="16">
        <v>7347.5</v>
      </c>
      <c r="F562" s="16">
        <v>8152.4879355119901</v>
      </c>
      <c r="G562" s="16">
        <v>8244.7701346129106</v>
      </c>
      <c r="H562" s="16">
        <v>92.282199100919001</v>
      </c>
      <c r="I562" s="17">
        <v>1.4867681157E-2</v>
      </c>
      <c r="J562" s="17">
        <v>8.2128748469999999E-3</v>
      </c>
      <c r="K562" s="17">
        <v>6.4705425442000003E-2</v>
      </c>
      <c r="L562" s="17">
        <v>5.8050619131999999E-2</v>
      </c>
      <c r="M562" s="44"/>
    </row>
    <row r="563" spans="1:13">
      <c r="A563" s="15" t="s">
        <v>51</v>
      </c>
      <c r="B563" s="13">
        <v>9</v>
      </c>
      <c r="C563" s="16">
        <v>32628.416015625</v>
      </c>
      <c r="D563" s="16">
        <v>7085.8</v>
      </c>
      <c r="E563" s="16">
        <v>6507.4</v>
      </c>
      <c r="F563" s="16">
        <v>7114.7272739100699</v>
      </c>
      <c r="G563" s="16">
        <v>7204.4748059725998</v>
      </c>
      <c r="H563" s="16">
        <v>89.747532062529004</v>
      </c>
      <c r="I563" s="17">
        <v>8.5580735529999993E-3</v>
      </c>
      <c r="J563" s="17">
        <v>2.0860513380000002E-3</v>
      </c>
      <c r="K563" s="17">
        <v>5.0268609358000003E-2</v>
      </c>
      <c r="L563" s="17">
        <v>4.3796587142E-2</v>
      </c>
      <c r="M563" s="44"/>
    </row>
    <row r="564" spans="1:13">
      <c r="A564" s="15" t="s">
        <v>51</v>
      </c>
      <c r="B564" s="13">
        <v>10</v>
      </c>
      <c r="C564" s="16">
        <v>33015.28125</v>
      </c>
      <c r="D564" s="16">
        <v>6290.4</v>
      </c>
      <c r="E564" s="16">
        <v>5728</v>
      </c>
      <c r="F564" s="16">
        <v>5871.7310739118702</v>
      </c>
      <c r="G564" s="16">
        <v>5960.4630974540596</v>
      </c>
      <c r="H564" s="16">
        <v>88.732023542191996</v>
      </c>
      <c r="I564" s="17">
        <v>2.3792954679E-2</v>
      </c>
      <c r="J564" s="17">
        <v>3.0191744868000001E-2</v>
      </c>
      <c r="K564" s="17">
        <v>1.6763762706E-2</v>
      </c>
      <c r="L564" s="17">
        <v>1.0364972518000001E-2</v>
      </c>
      <c r="M564" s="44"/>
    </row>
    <row r="565" spans="1:13">
      <c r="A565" s="15" t="s">
        <v>51</v>
      </c>
      <c r="B565" s="13">
        <v>11</v>
      </c>
      <c r="C565" s="16">
        <v>33706.61328125</v>
      </c>
      <c r="D565" s="16">
        <v>4775.6000000000004</v>
      </c>
      <c r="E565" s="16">
        <v>4323.5</v>
      </c>
      <c r="F565" s="16">
        <v>5358.0388665921</v>
      </c>
      <c r="G565" s="16">
        <v>5445.9883622211501</v>
      </c>
      <c r="H565" s="16">
        <v>87.949495629050006</v>
      </c>
      <c r="I565" s="17">
        <v>4.8344152463999999E-2</v>
      </c>
      <c r="J565" s="17">
        <v>4.200179322E-2</v>
      </c>
      <c r="K565" s="17">
        <v>8.0946734132000001E-2</v>
      </c>
      <c r="L565" s="17">
        <v>7.4604374889E-2</v>
      </c>
      <c r="M565" s="44"/>
    </row>
    <row r="566" spans="1:13">
      <c r="A566" s="15" t="s">
        <v>51</v>
      </c>
      <c r="B566" s="13">
        <v>12</v>
      </c>
      <c r="C566" s="16">
        <v>34468.765625</v>
      </c>
      <c r="D566" s="16">
        <v>3920.5</v>
      </c>
      <c r="E566" s="16">
        <v>3459.7</v>
      </c>
      <c r="F566" s="16">
        <v>4503.2228640882204</v>
      </c>
      <c r="G566" s="16">
        <v>4589.0259164203599</v>
      </c>
      <c r="H566" s="16">
        <v>85.803052332137</v>
      </c>
      <c r="I566" s="17">
        <v>4.8209844697000001E-2</v>
      </c>
      <c r="J566" s="17">
        <v>4.2022273317000002E-2</v>
      </c>
      <c r="K566" s="17">
        <v>8.1439815129999996E-2</v>
      </c>
      <c r="L566" s="17">
        <v>7.5252243750000003E-2</v>
      </c>
      <c r="M566" s="44"/>
    </row>
    <row r="567" spans="1:13">
      <c r="A567" s="15" t="s">
        <v>51</v>
      </c>
      <c r="B567" s="13">
        <v>13</v>
      </c>
      <c r="C567" s="16">
        <v>35249.5</v>
      </c>
      <c r="D567" s="16">
        <v>3201.1</v>
      </c>
      <c r="E567" s="16">
        <v>2935.6</v>
      </c>
      <c r="F567" s="16">
        <v>3478.1130241454098</v>
      </c>
      <c r="G567" s="16">
        <v>3563.4590753164998</v>
      </c>
      <c r="H567" s="16">
        <v>85.346051171089997</v>
      </c>
      <c r="I567" s="17">
        <v>2.6131035935000001E-2</v>
      </c>
      <c r="J567" s="17">
        <v>1.9976420577000002E-2</v>
      </c>
      <c r="K567" s="17">
        <v>4.5277210306000001E-2</v>
      </c>
      <c r="L567" s="17">
        <v>3.9122594948000002E-2</v>
      </c>
      <c r="M567" s="44"/>
    </row>
    <row r="568" spans="1:13">
      <c r="A568" s="15" t="s">
        <v>51</v>
      </c>
      <c r="B568" s="13">
        <v>14</v>
      </c>
      <c r="C568" s="16">
        <v>36276.9453125</v>
      </c>
      <c r="D568" s="16">
        <v>2762.6</v>
      </c>
      <c r="E568" s="16">
        <v>2550.8000000000002</v>
      </c>
      <c r="F568" s="16">
        <v>2218.8054872367702</v>
      </c>
      <c r="G568" s="16">
        <v>2293.5611950651301</v>
      </c>
      <c r="H568" s="16">
        <v>74.755707828365004</v>
      </c>
      <c r="I568" s="17">
        <v>3.3824100737999997E-2</v>
      </c>
      <c r="J568" s="17">
        <v>3.9215007771000003E-2</v>
      </c>
      <c r="K568" s="17">
        <v>1.8550429431999998E-2</v>
      </c>
      <c r="L568" s="17">
        <v>2.3941336465000001E-2</v>
      </c>
      <c r="M568" s="44"/>
    </row>
    <row r="569" spans="1:13">
      <c r="A569" s="15" t="s">
        <v>51</v>
      </c>
      <c r="B569" s="13">
        <v>15</v>
      </c>
      <c r="C569" s="16">
        <v>37217.3359375</v>
      </c>
      <c r="D569" s="16">
        <v>1884.3</v>
      </c>
      <c r="E569" s="16">
        <v>1741.4</v>
      </c>
      <c r="F569" s="16">
        <v>1435.0409659167201</v>
      </c>
      <c r="G569" s="16">
        <v>1493.3377709594099</v>
      </c>
      <c r="H569" s="16">
        <v>58.296805042690004</v>
      </c>
      <c r="I569" s="17">
        <v>2.8193713783E-2</v>
      </c>
      <c r="J569" s="17">
        <v>3.2397709242999999E-2</v>
      </c>
      <c r="K569" s="17">
        <v>1.7888673038999998E-2</v>
      </c>
      <c r="L569" s="17">
        <v>2.2092668499E-2</v>
      </c>
      <c r="M569" s="44"/>
    </row>
    <row r="570" spans="1:13">
      <c r="A570" s="15" t="s">
        <v>51</v>
      </c>
      <c r="B570" s="13">
        <v>16</v>
      </c>
      <c r="C570" s="16">
        <v>38314.9765625</v>
      </c>
      <c r="D570" s="16">
        <v>1596.6</v>
      </c>
      <c r="E570" s="16">
        <v>1504.5</v>
      </c>
      <c r="F570" s="16">
        <v>1183.2049487816801</v>
      </c>
      <c r="G570" s="16">
        <v>1197.1648351828901</v>
      </c>
      <c r="H570" s="16">
        <v>13.959886401207999</v>
      </c>
      <c r="I570" s="17">
        <v>2.8804728118E-2</v>
      </c>
      <c r="J570" s="17">
        <v>2.9811426495000001E-2</v>
      </c>
      <c r="K570" s="17">
        <v>2.2163060849999999E-2</v>
      </c>
      <c r="L570" s="17">
        <v>2.3169759227999999E-2</v>
      </c>
      <c r="M570" s="44"/>
    </row>
    <row r="571" spans="1:13">
      <c r="A571" s="15" t="s">
        <v>51</v>
      </c>
      <c r="B571" s="13">
        <v>17</v>
      </c>
      <c r="C571" s="16">
        <v>39353.26953125</v>
      </c>
      <c r="D571" s="16">
        <v>1268.9000000000001</v>
      </c>
      <c r="E571" s="16">
        <v>1212.4000000000001</v>
      </c>
      <c r="F571" s="16">
        <v>1337.5041127382599</v>
      </c>
      <c r="G571" s="16">
        <v>1339.2358620627001</v>
      </c>
      <c r="H571" s="16">
        <v>1.7317493244419999</v>
      </c>
      <c r="I571" s="17">
        <v>5.0721758169999997E-3</v>
      </c>
      <c r="J571" s="17">
        <v>4.9472930510000004E-3</v>
      </c>
      <c r="K571" s="17">
        <v>9.1465971049999994E-3</v>
      </c>
      <c r="L571" s="17">
        <v>9.0217143379999996E-3</v>
      </c>
      <c r="M571" s="44"/>
    </row>
    <row r="572" spans="1:13">
      <c r="A572" s="15" t="s">
        <v>51</v>
      </c>
      <c r="B572" s="13">
        <v>18</v>
      </c>
      <c r="C572" s="16">
        <v>39648.20703125</v>
      </c>
      <c r="D572" s="16">
        <v>1140.7</v>
      </c>
      <c r="E572" s="16">
        <v>1085</v>
      </c>
      <c r="F572" s="16">
        <v>1444.9294745740399</v>
      </c>
      <c r="G572" s="16">
        <v>1445.5285830876501</v>
      </c>
      <c r="H572" s="16">
        <v>0.59910851360999995</v>
      </c>
      <c r="I572" s="17">
        <v>2.1982302089999999E-2</v>
      </c>
      <c r="J572" s="17">
        <v>2.1939098188000002E-2</v>
      </c>
      <c r="K572" s="17">
        <v>2.5999032456999999E-2</v>
      </c>
      <c r="L572" s="17">
        <v>2.5955828555000001E-2</v>
      </c>
      <c r="M572" s="44"/>
    </row>
    <row r="573" spans="1:13">
      <c r="A573" s="15" t="s">
        <v>51</v>
      </c>
      <c r="B573" s="13">
        <v>19</v>
      </c>
      <c r="C573" s="16">
        <v>39080.70703125</v>
      </c>
      <c r="D573" s="16">
        <v>1240.8</v>
      </c>
      <c r="E573" s="16">
        <v>1200.0999999999999</v>
      </c>
      <c r="F573" s="16">
        <v>1465.0303652285399</v>
      </c>
      <c r="G573" s="16">
        <v>1466.09588090292</v>
      </c>
      <c r="H573" s="16">
        <v>1.0655156743800001</v>
      </c>
      <c r="I573" s="17">
        <v>1.6246908551999999E-2</v>
      </c>
      <c r="J573" s="17">
        <v>1.6170070327000002E-2</v>
      </c>
      <c r="K573" s="17">
        <v>1.9181934152999999E-2</v>
      </c>
      <c r="L573" s="17">
        <v>1.9105095927E-2</v>
      </c>
      <c r="M573" s="44"/>
    </row>
    <row r="574" spans="1:13">
      <c r="A574" s="15" t="s">
        <v>51</v>
      </c>
      <c r="B574" s="13">
        <v>20</v>
      </c>
      <c r="C574" s="16">
        <v>38438.5703125</v>
      </c>
      <c r="D574" s="16">
        <v>1593.3</v>
      </c>
      <c r="E574" s="16">
        <v>1475.6</v>
      </c>
      <c r="F574" s="16">
        <v>1866.8531149314999</v>
      </c>
      <c r="G574" s="16">
        <v>1887.00220388304</v>
      </c>
      <c r="H574" s="16">
        <v>20.149088951536999</v>
      </c>
      <c r="I574" s="17">
        <v>2.1179938262E-2</v>
      </c>
      <c r="J574" s="17">
        <v>1.9726913891000002E-2</v>
      </c>
      <c r="K574" s="17">
        <v>2.9667714998E-2</v>
      </c>
      <c r="L574" s="17">
        <v>2.8214690627000001E-2</v>
      </c>
      <c r="M574" s="44"/>
    </row>
    <row r="575" spans="1:13">
      <c r="A575" s="15" t="s">
        <v>51</v>
      </c>
      <c r="B575" s="13">
        <v>21</v>
      </c>
      <c r="C575" s="16">
        <v>39227.3359375</v>
      </c>
      <c r="D575" s="16">
        <v>2074.6999999999998</v>
      </c>
      <c r="E575" s="16">
        <v>1947</v>
      </c>
      <c r="F575" s="16">
        <v>3143.7242656322601</v>
      </c>
      <c r="G575" s="16">
        <v>3213.6755165827599</v>
      </c>
      <c r="H575" s="16">
        <v>69.951250950496004</v>
      </c>
      <c r="I575" s="17">
        <v>8.2135683030000003E-2</v>
      </c>
      <c r="J575" s="17">
        <v>7.7091242924000006E-2</v>
      </c>
      <c r="K575" s="17">
        <v>9.1344596277000006E-2</v>
      </c>
      <c r="L575" s="17">
        <v>8.6300156170999995E-2</v>
      </c>
      <c r="M575" s="44"/>
    </row>
    <row r="576" spans="1:13">
      <c r="A576" s="15" t="s">
        <v>51</v>
      </c>
      <c r="B576" s="13">
        <v>22</v>
      </c>
      <c r="C576" s="16">
        <v>37569.4765625</v>
      </c>
      <c r="D576" s="16">
        <v>3018.7</v>
      </c>
      <c r="E576" s="16">
        <v>2782.6</v>
      </c>
      <c r="F576" s="16">
        <v>4022.3363133110502</v>
      </c>
      <c r="G576" s="16">
        <v>4118.5130596879299</v>
      </c>
      <c r="H576" s="16">
        <v>96.176746376885006</v>
      </c>
      <c r="I576" s="17">
        <v>7.9311535276999995E-2</v>
      </c>
      <c r="J576" s="17">
        <v>7.2375878943000002E-2</v>
      </c>
      <c r="K576" s="17">
        <v>9.6337568304999996E-2</v>
      </c>
      <c r="L576" s="17">
        <v>8.9401911971000003E-2</v>
      </c>
      <c r="M576" s="44"/>
    </row>
    <row r="577" spans="1:13">
      <c r="A577" s="15" t="s">
        <v>51</v>
      </c>
      <c r="B577" s="13">
        <v>23</v>
      </c>
      <c r="C577" s="16">
        <v>34288.34765625</v>
      </c>
      <c r="D577" s="16">
        <v>3938.9</v>
      </c>
      <c r="E577" s="16">
        <v>3599.4</v>
      </c>
      <c r="F577" s="16">
        <v>4271.2942403553197</v>
      </c>
      <c r="G577" s="16">
        <v>4353.8493886050501</v>
      </c>
      <c r="H577" s="16">
        <v>82.555148249731999</v>
      </c>
      <c r="I577" s="17">
        <v>2.9923515439000001E-2</v>
      </c>
      <c r="J577" s="17">
        <v>2.3970162281000001E-2</v>
      </c>
      <c r="K577" s="17">
        <v>5.4406099993000001E-2</v>
      </c>
      <c r="L577" s="17">
        <v>4.8452746833999999E-2</v>
      </c>
      <c r="M577" s="44"/>
    </row>
    <row r="578" spans="1:13">
      <c r="A578" s="15" t="s">
        <v>51</v>
      </c>
      <c r="B578" s="13">
        <v>24</v>
      </c>
      <c r="C578" s="16">
        <v>30865.54296875</v>
      </c>
      <c r="D578" s="16">
        <v>5065.3</v>
      </c>
      <c r="E578" s="16">
        <v>4667.5</v>
      </c>
      <c r="F578" s="16">
        <v>4453.9877256250102</v>
      </c>
      <c r="G578" s="16">
        <v>4547.0622573912897</v>
      </c>
      <c r="H578" s="16">
        <v>93.074531766278</v>
      </c>
      <c r="I578" s="17">
        <v>3.7372015763999997E-2</v>
      </c>
      <c r="J578" s="17">
        <v>4.4083960076000003E-2</v>
      </c>
      <c r="K578" s="17">
        <v>8.6852053509999996E-3</v>
      </c>
      <c r="L578" s="17">
        <v>1.5397149662000001E-2</v>
      </c>
      <c r="M578" s="44"/>
    </row>
    <row r="579" spans="1:13">
      <c r="A579" s="15" t="s">
        <v>52</v>
      </c>
      <c r="B579" s="13">
        <v>1</v>
      </c>
      <c r="C579" s="16">
        <v>28346.6328125</v>
      </c>
      <c r="D579" s="16">
        <v>6365.1</v>
      </c>
      <c r="E579" s="16">
        <v>5791.1</v>
      </c>
      <c r="F579" s="16">
        <v>5771.64444622877</v>
      </c>
      <c r="G579" s="16">
        <v>5859.5846221869797</v>
      </c>
      <c r="H579" s="16">
        <v>87.940175958207007</v>
      </c>
      <c r="I579" s="17">
        <v>3.6465078108000003E-2</v>
      </c>
      <c r="J579" s="17">
        <v>4.2808595092000003E-2</v>
      </c>
      <c r="K579" s="17">
        <v>4.9401011450000004E-3</v>
      </c>
      <c r="L579" s="17">
        <v>1.403415838E-3</v>
      </c>
      <c r="M579" s="44"/>
    </row>
    <row r="580" spans="1:13">
      <c r="A580" s="15" t="s">
        <v>52</v>
      </c>
      <c r="B580" s="13">
        <v>2</v>
      </c>
      <c r="C580" s="16">
        <v>26920.3046875</v>
      </c>
      <c r="D580" s="16">
        <v>6075.9</v>
      </c>
      <c r="E580" s="16">
        <v>5489.6</v>
      </c>
      <c r="F580" s="16">
        <v>6532.7752060869998</v>
      </c>
      <c r="G580" s="16">
        <v>6621.8001003668996</v>
      </c>
      <c r="H580" s="16">
        <v>89.024894279904004</v>
      </c>
      <c r="I580" s="17">
        <v>3.9378208206E-2</v>
      </c>
      <c r="J580" s="17">
        <v>3.2956445651999997E-2</v>
      </c>
      <c r="K580" s="17">
        <v>8.1670641301000005E-2</v>
      </c>
      <c r="L580" s="17">
        <v>7.5248878748E-2</v>
      </c>
      <c r="M580" s="44"/>
    </row>
    <row r="581" spans="1:13">
      <c r="A581" s="15" t="s">
        <v>52</v>
      </c>
      <c r="B581" s="13">
        <v>3</v>
      </c>
      <c r="C581" s="16">
        <v>26029.75390625</v>
      </c>
      <c r="D581" s="16">
        <v>5850.4</v>
      </c>
      <c r="E581" s="16">
        <v>5259</v>
      </c>
      <c r="F581" s="16">
        <v>7179.51872028863</v>
      </c>
      <c r="G581" s="16">
        <v>7381.3221495309799</v>
      </c>
      <c r="H581" s="16">
        <v>201.80342924234401</v>
      </c>
      <c r="I581" s="17">
        <v>0.11043224046199999</v>
      </c>
      <c r="J581" s="17">
        <v>9.5875259343999999E-2</v>
      </c>
      <c r="K581" s="17">
        <v>0.15309255929599999</v>
      </c>
      <c r="L581" s="17">
        <v>0.138535578178</v>
      </c>
      <c r="M581" s="44"/>
    </row>
    <row r="582" spans="1:13">
      <c r="A582" s="15" t="s">
        <v>52</v>
      </c>
      <c r="B582" s="13">
        <v>4</v>
      </c>
      <c r="C582" s="16">
        <v>25698.15625</v>
      </c>
      <c r="D582" s="16">
        <v>7139.3</v>
      </c>
      <c r="E582" s="16">
        <v>6549.3</v>
      </c>
      <c r="F582" s="16">
        <v>7448.0153382651397</v>
      </c>
      <c r="G582" s="16">
        <v>7903.2887045957004</v>
      </c>
      <c r="H582" s="16">
        <v>455.27336633055501</v>
      </c>
      <c r="I582" s="17">
        <v>5.5109911605999998E-2</v>
      </c>
      <c r="J582" s="17">
        <v>2.2269013795999999E-2</v>
      </c>
      <c r="K582" s="17">
        <v>9.7669242197999995E-2</v>
      </c>
      <c r="L582" s="17">
        <v>6.4828344388999995E-2</v>
      </c>
      <c r="M582" s="44"/>
    </row>
    <row r="583" spans="1:13">
      <c r="A583" s="15" t="s">
        <v>52</v>
      </c>
      <c r="B583" s="13">
        <v>5</v>
      </c>
      <c r="C583" s="16">
        <v>26127.267578125</v>
      </c>
      <c r="D583" s="16">
        <v>7224.2</v>
      </c>
      <c r="E583" s="16">
        <v>6708.6</v>
      </c>
      <c r="F583" s="16">
        <v>7779.4817362721897</v>
      </c>
      <c r="G583" s="16">
        <v>7966.8248551550996</v>
      </c>
      <c r="H583" s="16">
        <v>187.343118882911</v>
      </c>
      <c r="I583" s="17">
        <v>5.3568841892000001E-2</v>
      </c>
      <c r="J583" s="17">
        <v>4.0054947432999997E-2</v>
      </c>
      <c r="K583" s="17">
        <v>9.0761368762E-2</v>
      </c>
      <c r="L583" s="17">
        <v>7.7247474302999997E-2</v>
      </c>
      <c r="M583" s="44"/>
    </row>
    <row r="584" spans="1:13">
      <c r="A584" s="15" t="s">
        <v>52</v>
      </c>
      <c r="B584" s="13">
        <v>6</v>
      </c>
      <c r="C584" s="16">
        <v>27859.5703125</v>
      </c>
      <c r="D584" s="16">
        <v>7576.7</v>
      </c>
      <c r="E584" s="16">
        <v>6956.8</v>
      </c>
      <c r="F584" s="16">
        <v>7874.2823754183501</v>
      </c>
      <c r="G584" s="16">
        <v>7970.8637675272103</v>
      </c>
      <c r="H584" s="16">
        <v>96.581392108865003</v>
      </c>
      <c r="I584" s="17">
        <v>2.8432789981999999E-2</v>
      </c>
      <c r="J584" s="17">
        <v>2.1465943548000001E-2</v>
      </c>
      <c r="K584" s="17">
        <v>7.3148940886999997E-2</v>
      </c>
      <c r="L584" s="17">
        <v>6.6182094454000001E-2</v>
      </c>
      <c r="M584" s="44"/>
    </row>
    <row r="585" spans="1:13">
      <c r="A585" s="15" t="s">
        <v>52</v>
      </c>
      <c r="B585" s="13">
        <v>7</v>
      </c>
      <c r="C585" s="16">
        <v>31427.234375</v>
      </c>
      <c r="D585" s="16">
        <v>7780.4</v>
      </c>
      <c r="E585" s="16">
        <v>7153.2</v>
      </c>
      <c r="F585" s="16">
        <v>7496.0991230380496</v>
      </c>
      <c r="G585" s="16">
        <v>7579.5797550411999</v>
      </c>
      <c r="H585" s="16">
        <v>83.480632003145999</v>
      </c>
      <c r="I585" s="17">
        <v>1.4486059652E-2</v>
      </c>
      <c r="J585" s="17">
        <v>2.0507889846999999E-2</v>
      </c>
      <c r="K585" s="17">
        <v>3.0756672801000001E-2</v>
      </c>
      <c r="L585" s="17">
        <v>2.4734842605000001E-2</v>
      </c>
      <c r="M585" s="44"/>
    </row>
    <row r="586" spans="1:13">
      <c r="A586" s="15" t="s">
        <v>52</v>
      </c>
      <c r="B586" s="13">
        <v>8</v>
      </c>
      <c r="C586" s="16">
        <v>33049.34765625</v>
      </c>
      <c r="D586" s="16">
        <v>7285.8</v>
      </c>
      <c r="E586" s="16">
        <v>6613.1</v>
      </c>
      <c r="F586" s="16">
        <v>7039.0751490296398</v>
      </c>
      <c r="G586" s="16">
        <v>7097.9876001951498</v>
      </c>
      <c r="H586" s="16">
        <v>58.912451165516003</v>
      </c>
      <c r="I586" s="17">
        <v>1.3547745784E-2</v>
      </c>
      <c r="J586" s="17">
        <v>1.7797363555000001E-2</v>
      </c>
      <c r="K586" s="17">
        <v>3.4977104536000003E-2</v>
      </c>
      <c r="L586" s="17">
        <v>3.0727486764999999E-2</v>
      </c>
      <c r="M586" s="44"/>
    </row>
    <row r="587" spans="1:13">
      <c r="A587" s="15" t="s">
        <v>52</v>
      </c>
      <c r="B587" s="13">
        <v>9</v>
      </c>
      <c r="C587" s="16">
        <v>32768.8984375</v>
      </c>
      <c r="D587" s="16">
        <v>6597.7</v>
      </c>
      <c r="E587" s="16">
        <v>5963.6</v>
      </c>
      <c r="F587" s="16">
        <v>6294.4763931377602</v>
      </c>
      <c r="G587" s="16">
        <v>6351.7106408985301</v>
      </c>
      <c r="H587" s="16">
        <v>57.234247760772</v>
      </c>
      <c r="I587" s="17">
        <v>1.7744309247E-2</v>
      </c>
      <c r="J587" s="17">
        <v>2.1872870725E-2</v>
      </c>
      <c r="K587" s="17">
        <v>2.7996150970000001E-2</v>
      </c>
      <c r="L587" s="17">
        <v>2.3867589492000001E-2</v>
      </c>
      <c r="M587" s="44"/>
    </row>
    <row r="588" spans="1:13">
      <c r="A588" s="15" t="s">
        <v>52</v>
      </c>
      <c r="B588" s="13">
        <v>10</v>
      </c>
      <c r="C588" s="16">
        <v>33421.66796875</v>
      </c>
      <c r="D588" s="16">
        <v>5862.6</v>
      </c>
      <c r="E588" s="16">
        <v>5351.5</v>
      </c>
      <c r="F588" s="16">
        <v>4954.5094401308697</v>
      </c>
      <c r="G588" s="16">
        <v>5022.78407745811</v>
      </c>
      <c r="H588" s="16">
        <v>68.274637327248996</v>
      </c>
      <c r="I588" s="17">
        <v>6.0579666922000001E-2</v>
      </c>
      <c r="J588" s="17">
        <v>6.5504620922999995E-2</v>
      </c>
      <c r="K588" s="17">
        <v>2.3711745114999998E-2</v>
      </c>
      <c r="L588" s="17">
        <v>2.8636699117000002E-2</v>
      </c>
      <c r="M588" s="44"/>
    </row>
    <row r="589" spans="1:13">
      <c r="A589" s="15" t="s">
        <v>52</v>
      </c>
      <c r="B589" s="13">
        <v>11</v>
      </c>
      <c r="C589" s="16">
        <v>34390.25390625</v>
      </c>
      <c r="D589" s="16">
        <v>5340.6</v>
      </c>
      <c r="E589" s="16">
        <v>4917.3</v>
      </c>
      <c r="F589" s="16">
        <v>4967.1107855267801</v>
      </c>
      <c r="G589" s="16">
        <v>5042.9338078091496</v>
      </c>
      <c r="H589" s="16">
        <v>75.823022282375007</v>
      </c>
      <c r="I589" s="17">
        <v>2.1471989625999999E-2</v>
      </c>
      <c r="J589" s="17">
        <v>2.6941442289999999E-2</v>
      </c>
      <c r="K589" s="17">
        <v>9.0625267120000002E-3</v>
      </c>
      <c r="L589" s="17">
        <v>3.5930740470000002E-3</v>
      </c>
      <c r="M589" s="44"/>
    </row>
    <row r="590" spans="1:13">
      <c r="A590" s="15" t="s">
        <v>52</v>
      </c>
      <c r="B590" s="13">
        <v>12</v>
      </c>
      <c r="C590" s="16">
        <v>35375.8046875</v>
      </c>
      <c r="D590" s="16">
        <v>5155.8</v>
      </c>
      <c r="E590" s="16">
        <v>4795.1000000000004</v>
      </c>
      <c r="F590" s="16">
        <v>5521.76827103289</v>
      </c>
      <c r="G590" s="16">
        <v>5591.5422358658698</v>
      </c>
      <c r="H590" s="16">
        <v>69.773964832985996</v>
      </c>
      <c r="I590" s="17">
        <v>3.1432030286000001E-2</v>
      </c>
      <c r="J590" s="17">
        <v>2.6398923107E-2</v>
      </c>
      <c r="K590" s="17">
        <v>5.7450929514E-2</v>
      </c>
      <c r="L590" s="17">
        <v>5.2417822335000003E-2</v>
      </c>
      <c r="M590" s="44"/>
    </row>
    <row r="591" spans="1:13">
      <c r="A591" s="15" t="s">
        <v>52</v>
      </c>
      <c r="B591" s="13">
        <v>13</v>
      </c>
      <c r="C591" s="16">
        <v>36225.51171875</v>
      </c>
      <c r="D591" s="16">
        <v>4418</v>
      </c>
      <c r="E591" s="16">
        <v>4088.4</v>
      </c>
      <c r="F591" s="16">
        <v>6034.4592944339302</v>
      </c>
      <c r="G591" s="16">
        <v>6102.01460367236</v>
      </c>
      <c r="H591" s="16">
        <v>67.555309238432997</v>
      </c>
      <c r="I591" s="17">
        <v>0.121475481762</v>
      </c>
      <c r="J591" s="17">
        <v>0.11660241610200001</v>
      </c>
      <c r="K591" s="17">
        <v>0.145250999327</v>
      </c>
      <c r="L591" s="17">
        <v>0.14037793366699999</v>
      </c>
      <c r="M591" s="44"/>
    </row>
    <row r="592" spans="1:13">
      <c r="A592" s="15" t="s">
        <v>52</v>
      </c>
      <c r="B592" s="13">
        <v>14</v>
      </c>
      <c r="C592" s="16">
        <v>37440.23828125</v>
      </c>
      <c r="D592" s="16">
        <v>4886.5</v>
      </c>
      <c r="E592" s="16">
        <v>4522.8999999999996</v>
      </c>
      <c r="F592" s="16">
        <v>6036.5255209301604</v>
      </c>
      <c r="G592" s="16">
        <v>6107.6406234353099</v>
      </c>
      <c r="H592" s="16">
        <v>71.115102505153999</v>
      </c>
      <c r="I592" s="17">
        <v>8.8086317782999995E-2</v>
      </c>
      <c r="J592" s="17">
        <v>8.2956468364000002E-2</v>
      </c>
      <c r="K592" s="17">
        <v>0.11431440694099999</v>
      </c>
      <c r="L592" s="17">
        <v>0.109184557522</v>
      </c>
      <c r="M592" s="44"/>
    </row>
    <row r="593" spans="1:13">
      <c r="A593" s="15" t="s">
        <v>52</v>
      </c>
      <c r="B593" s="13">
        <v>15</v>
      </c>
      <c r="C593" s="16">
        <v>38547.49609375</v>
      </c>
      <c r="D593" s="16">
        <v>5430.2</v>
      </c>
      <c r="E593" s="16">
        <v>4968.8999999999996</v>
      </c>
      <c r="F593" s="16">
        <v>5953.6831010883998</v>
      </c>
      <c r="G593" s="16">
        <v>6033.2524325001796</v>
      </c>
      <c r="H593" s="16">
        <v>79.569331411785001</v>
      </c>
      <c r="I593" s="17">
        <v>4.3500860744000003E-2</v>
      </c>
      <c r="J593" s="17">
        <v>3.7761170098999999E-2</v>
      </c>
      <c r="K593" s="17">
        <v>7.6776486510000005E-2</v>
      </c>
      <c r="L593" s="17">
        <v>7.1036795865000002E-2</v>
      </c>
      <c r="M593" s="44"/>
    </row>
    <row r="594" spans="1:13">
      <c r="A594" s="15" t="s">
        <v>52</v>
      </c>
      <c r="B594" s="13">
        <v>16</v>
      </c>
      <c r="C594" s="16">
        <v>39460.34375</v>
      </c>
      <c r="D594" s="16">
        <v>6070.9</v>
      </c>
      <c r="E594" s="16">
        <v>5521.3</v>
      </c>
      <c r="F594" s="16">
        <v>6192.3798697428801</v>
      </c>
      <c r="G594" s="16">
        <v>6275.6367358461603</v>
      </c>
      <c r="H594" s="16">
        <v>83.256866103277005</v>
      </c>
      <c r="I594" s="17">
        <v>1.4768573602E-2</v>
      </c>
      <c r="J594" s="17">
        <v>8.7628846380000004E-3</v>
      </c>
      <c r="K594" s="17">
        <v>5.4413672065000002E-2</v>
      </c>
      <c r="L594" s="17">
        <v>4.8407983101000002E-2</v>
      </c>
      <c r="M594" s="44"/>
    </row>
    <row r="595" spans="1:13">
      <c r="A595" s="15" t="s">
        <v>52</v>
      </c>
      <c r="B595" s="13">
        <v>17</v>
      </c>
      <c r="C595" s="16">
        <v>40082.54296875</v>
      </c>
      <c r="D595" s="16">
        <v>6062.4</v>
      </c>
      <c r="E595" s="16">
        <v>5476.8</v>
      </c>
      <c r="F595" s="16">
        <v>6854.9521412110998</v>
      </c>
      <c r="G595" s="16">
        <v>6918.1918763736203</v>
      </c>
      <c r="H595" s="16">
        <v>63.239735162523999</v>
      </c>
      <c r="I595" s="17">
        <v>6.1732083702E-2</v>
      </c>
      <c r="J595" s="17">
        <v>5.7170319642999998E-2</v>
      </c>
      <c r="K595" s="17">
        <v>0.103974022677</v>
      </c>
      <c r="L595" s="17">
        <v>9.9412258616999996E-2</v>
      </c>
      <c r="M595" s="44"/>
    </row>
    <row r="596" spans="1:13">
      <c r="A596" s="15" t="s">
        <v>52</v>
      </c>
      <c r="B596" s="13">
        <v>18</v>
      </c>
      <c r="C596" s="16">
        <v>39877.88671875</v>
      </c>
      <c r="D596" s="16">
        <v>5781.3</v>
      </c>
      <c r="E596" s="16">
        <v>5286.2</v>
      </c>
      <c r="F596" s="16">
        <v>7336.9181087133002</v>
      </c>
      <c r="G596" s="16">
        <v>7395.7163393168303</v>
      </c>
      <c r="H596" s="16">
        <v>58.798230603533</v>
      </c>
      <c r="I596" s="17">
        <v>0.11645504864099999</v>
      </c>
      <c r="J596" s="17">
        <v>0.112213670108</v>
      </c>
      <c r="K596" s="17">
        <v>0.15216881910899999</v>
      </c>
      <c r="L596" s="17">
        <v>0.14792744057599999</v>
      </c>
      <c r="M596" s="44"/>
    </row>
    <row r="597" spans="1:13">
      <c r="A597" s="15" t="s">
        <v>52</v>
      </c>
      <c r="B597" s="13">
        <v>19</v>
      </c>
      <c r="C597" s="16">
        <v>38815.83984375</v>
      </c>
      <c r="D597" s="16">
        <v>5635.8</v>
      </c>
      <c r="E597" s="16">
        <v>5237.6000000000004</v>
      </c>
      <c r="F597" s="16">
        <v>6894.4437399481003</v>
      </c>
      <c r="G597" s="16">
        <v>6954.1597805678402</v>
      </c>
      <c r="H597" s="16">
        <v>59.716040619742998</v>
      </c>
      <c r="I597" s="17">
        <v>9.5099169050999993E-2</v>
      </c>
      <c r="J597" s="17">
        <v>9.0791584790000004E-2</v>
      </c>
      <c r="K597" s="17">
        <v>0.123823110478</v>
      </c>
      <c r="L597" s="17">
        <v>0.119515526217</v>
      </c>
      <c r="M597" s="44"/>
    </row>
    <row r="598" spans="1:13">
      <c r="A598" s="15" t="s">
        <v>52</v>
      </c>
      <c r="B598" s="13">
        <v>20</v>
      </c>
      <c r="C598" s="16">
        <v>38361.28515625</v>
      </c>
      <c r="D598" s="16">
        <v>5454.3</v>
      </c>
      <c r="E598" s="16">
        <v>5046.1000000000004</v>
      </c>
      <c r="F598" s="16">
        <v>5718.6908985750697</v>
      </c>
      <c r="G598" s="16">
        <v>5794.2321219715304</v>
      </c>
      <c r="H598" s="16">
        <v>75.541223396461007</v>
      </c>
      <c r="I598" s="17">
        <v>2.4520819589000001E-2</v>
      </c>
      <c r="J598" s="17">
        <v>1.9071694335E-2</v>
      </c>
      <c r="K598" s="17">
        <v>5.3966105601999999E-2</v>
      </c>
      <c r="L598" s="17">
        <v>4.8516980347999998E-2</v>
      </c>
      <c r="M598" s="44"/>
    </row>
    <row r="599" spans="1:13">
      <c r="A599" s="15" t="s">
        <v>52</v>
      </c>
      <c r="B599" s="13">
        <v>21</v>
      </c>
      <c r="C599" s="16">
        <v>39296.2734375</v>
      </c>
      <c r="D599" s="16">
        <v>6446.7</v>
      </c>
      <c r="E599" s="16">
        <v>5867.7</v>
      </c>
      <c r="F599" s="16">
        <v>5285.5520588907902</v>
      </c>
      <c r="G599" s="16">
        <v>5368.50768668813</v>
      </c>
      <c r="H599" s="16">
        <v>82.955627797345002</v>
      </c>
      <c r="I599" s="17">
        <v>7.7774818819999994E-2</v>
      </c>
      <c r="J599" s="17">
        <v>8.3758778121999999E-2</v>
      </c>
      <c r="K599" s="17">
        <v>3.6008967273E-2</v>
      </c>
      <c r="L599" s="17">
        <v>4.1992926574E-2</v>
      </c>
      <c r="M599" s="44"/>
    </row>
    <row r="600" spans="1:13">
      <c r="A600" s="15" t="s">
        <v>52</v>
      </c>
      <c r="B600" s="13">
        <v>22</v>
      </c>
      <c r="C600" s="16">
        <v>37991.69140625</v>
      </c>
      <c r="D600" s="16">
        <v>6868.1</v>
      </c>
      <c r="E600" s="16">
        <v>6081.5</v>
      </c>
      <c r="F600" s="16">
        <v>6074.4563858143501</v>
      </c>
      <c r="G600" s="16">
        <v>6161.4468784340297</v>
      </c>
      <c r="H600" s="16">
        <v>86.990492619679998</v>
      </c>
      <c r="I600" s="17">
        <v>5.0974040363000003E-2</v>
      </c>
      <c r="J600" s="17">
        <v>5.7249052454999998E-2</v>
      </c>
      <c r="K600" s="17">
        <v>5.7669247950000004E-3</v>
      </c>
      <c r="L600" s="17">
        <v>5.0808729599999996E-4</v>
      </c>
      <c r="M600" s="44"/>
    </row>
    <row r="601" spans="1:13">
      <c r="A601" s="15" t="s">
        <v>52</v>
      </c>
      <c r="B601" s="13">
        <v>23</v>
      </c>
      <c r="C601" s="16">
        <v>35135.0546875</v>
      </c>
      <c r="D601" s="16">
        <v>6463.8</v>
      </c>
      <c r="E601" s="16">
        <v>5741.7</v>
      </c>
      <c r="F601" s="16">
        <v>7657.1977277243404</v>
      </c>
      <c r="G601" s="16">
        <v>7829.9068554713604</v>
      </c>
      <c r="H601" s="16">
        <v>172.70912774701901</v>
      </c>
      <c r="I601" s="17">
        <v>9.8543378451000002E-2</v>
      </c>
      <c r="J601" s="17">
        <v>8.608509902E-2</v>
      </c>
      <c r="K601" s="17">
        <v>0.15063167102800001</v>
      </c>
      <c r="L601" s="17">
        <v>0.13817339159799999</v>
      </c>
      <c r="M601" s="44"/>
    </row>
    <row r="602" spans="1:13">
      <c r="A602" s="15" t="s">
        <v>52</v>
      </c>
      <c r="B602" s="13">
        <v>24</v>
      </c>
      <c r="C602" s="16">
        <v>31828.177734375</v>
      </c>
      <c r="D602" s="16">
        <v>7663.3</v>
      </c>
      <c r="E602" s="16">
        <v>6904.1</v>
      </c>
      <c r="F602" s="16">
        <v>9159.2461162180807</v>
      </c>
      <c r="G602" s="16">
        <v>9372.3114175538594</v>
      </c>
      <c r="H602" s="16">
        <v>213.065301335779</v>
      </c>
      <c r="I602" s="17">
        <v>0.12327861339899999</v>
      </c>
      <c r="J602" s="17">
        <v>0.10790926323400001</v>
      </c>
      <c r="K602" s="17">
        <v>0.178043094391</v>
      </c>
      <c r="L602" s="17">
        <v>0.16267374422600001</v>
      </c>
      <c r="M602" s="44"/>
    </row>
    <row r="603" spans="1:13">
      <c r="A603" s="15" t="s">
        <v>53</v>
      </c>
      <c r="B603" s="13">
        <v>1</v>
      </c>
      <c r="C603" s="16">
        <v>29337.87890625</v>
      </c>
      <c r="D603" s="16">
        <v>8731.9</v>
      </c>
      <c r="E603" s="16">
        <v>7964.6</v>
      </c>
      <c r="F603" s="16">
        <v>9761.3839376868109</v>
      </c>
      <c r="G603" s="16">
        <v>9996.8166342980094</v>
      </c>
      <c r="H603" s="16">
        <v>235.432696611209</v>
      </c>
      <c r="I603" s="17">
        <v>9.1217756854000007E-2</v>
      </c>
      <c r="J603" s="17">
        <v>7.4239845508999994E-2</v>
      </c>
      <c r="K603" s="17">
        <v>0.14655056135399999</v>
      </c>
      <c r="L603" s="17">
        <v>0.12957265000900001</v>
      </c>
      <c r="M603" s="44"/>
    </row>
    <row r="604" spans="1:13">
      <c r="A604" s="15" t="s">
        <v>53</v>
      </c>
      <c r="B604" s="13">
        <v>2</v>
      </c>
      <c r="C604" s="16">
        <v>27730.61328125</v>
      </c>
      <c r="D604" s="16">
        <v>8983.5</v>
      </c>
      <c r="E604" s="16">
        <v>8189.8</v>
      </c>
      <c r="F604" s="16">
        <v>9933.9703696303004</v>
      </c>
      <c r="G604" s="16">
        <v>10363.1215782989</v>
      </c>
      <c r="H604" s="16">
        <v>429.151208668582</v>
      </c>
      <c r="I604" s="17">
        <v>9.9489549166999994E-2</v>
      </c>
      <c r="J604" s="17">
        <v>6.8541888629E-2</v>
      </c>
      <c r="K604" s="17">
        <v>0.15672615405599999</v>
      </c>
      <c r="L604" s="17">
        <v>0.125778493519</v>
      </c>
      <c r="M604" s="44"/>
    </row>
    <row r="605" spans="1:13">
      <c r="A605" s="15" t="s">
        <v>53</v>
      </c>
      <c r="B605" s="13">
        <v>3</v>
      </c>
      <c r="C605" s="16">
        <v>26760.99609375</v>
      </c>
      <c r="D605" s="16">
        <v>9444.7999999999993</v>
      </c>
      <c r="E605" s="16">
        <v>8712.7999999999993</v>
      </c>
      <c r="F605" s="16">
        <v>9487.5868111547406</v>
      </c>
      <c r="G605" s="16">
        <v>9744.3257518164792</v>
      </c>
      <c r="H605" s="16">
        <v>256.73894066174802</v>
      </c>
      <c r="I605" s="17">
        <v>2.1599895566000001E-2</v>
      </c>
      <c r="J605" s="17">
        <v>3.085513171E-3</v>
      </c>
      <c r="K605" s="17">
        <v>7.4387088180999997E-2</v>
      </c>
      <c r="L605" s="17">
        <v>5.5872705787000002E-2</v>
      </c>
      <c r="M605" s="44"/>
    </row>
    <row r="606" spans="1:13">
      <c r="A606" s="15" t="s">
        <v>53</v>
      </c>
      <c r="B606" s="13">
        <v>4</v>
      </c>
      <c r="C606" s="16">
        <v>26304.767578125</v>
      </c>
      <c r="D606" s="16">
        <v>9195.9</v>
      </c>
      <c r="E606" s="16">
        <v>8473.6</v>
      </c>
      <c r="F606" s="16">
        <v>9061.6556578447507</v>
      </c>
      <c r="G606" s="16">
        <v>9372.4395964465602</v>
      </c>
      <c r="H606" s="16">
        <v>310.78393860181097</v>
      </c>
      <c r="I606" s="17">
        <v>1.2730914865E-2</v>
      </c>
      <c r="J606" s="17">
        <v>9.680849654E-3</v>
      </c>
      <c r="K606" s="17">
        <v>6.4818605065000007E-2</v>
      </c>
      <c r="L606" s="17">
        <v>4.2406840544999998E-2</v>
      </c>
      <c r="M606" s="44"/>
    </row>
    <row r="607" spans="1:13">
      <c r="A607" s="15" t="s">
        <v>53</v>
      </c>
      <c r="B607" s="13">
        <v>5</v>
      </c>
      <c r="C607" s="16">
        <v>26582.865234375</v>
      </c>
      <c r="D607" s="16">
        <v>9030.2000000000007</v>
      </c>
      <c r="E607" s="16">
        <v>8376.2000000000007</v>
      </c>
      <c r="F607" s="16">
        <v>8936.87531880405</v>
      </c>
      <c r="G607" s="16">
        <v>9229.0808061793105</v>
      </c>
      <c r="H607" s="16">
        <v>292.205487375259</v>
      </c>
      <c r="I607" s="17">
        <v>1.4342021070000001E-2</v>
      </c>
      <c r="J607" s="17">
        <v>6.7299834999999999E-3</v>
      </c>
      <c r="K607" s="17">
        <v>6.1504348898000001E-2</v>
      </c>
      <c r="L607" s="17">
        <v>4.0432344327999997E-2</v>
      </c>
      <c r="M607" s="44"/>
    </row>
    <row r="608" spans="1:13">
      <c r="A608" s="15" t="s">
        <v>53</v>
      </c>
      <c r="B608" s="13">
        <v>6</v>
      </c>
      <c r="C608" s="16">
        <v>28344.869140625</v>
      </c>
      <c r="D608" s="16">
        <v>8283.5</v>
      </c>
      <c r="E608" s="16">
        <v>7745.4</v>
      </c>
      <c r="F608" s="16">
        <v>8575.6601726197405</v>
      </c>
      <c r="G608" s="16">
        <v>8816.8609218082693</v>
      </c>
      <c r="H608" s="16">
        <v>241.20074918852899</v>
      </c>
      <c r="I608" s="17">
        <v>3.8462603433000002E-2</v>
      </c>
      <c r="J608" s="17">
        <v>2.1068736756999999E-2</v>
      </c>
      <c r="K608" s="17">
        <v>7.7266959097000001E-2</v>
      </c>
      <c r="L608" s="17">
        <v>5.9873092422E-2</v>
      </c>
      <c r="M608" s="44"/>
    </row>
    <row r="609" spans="1:13">
      <c r="A609" s="15" t="s">
        <v>53</v>
      </c>
      <c r="B609" s="13">
        <v>7</v>
      </c>
      <c r="C609" s="16">
        <v>31904.943359375</v>
      </c>
      <c r="D609" s="16">
        <v>7522.4</v>
      </c>
      <c r="E609" s="16">
        <v>7044.3</v>
      </c>
      <c r="F609" s="16">
        <v>7806.87247043764</v>
      </c>
      <c r="G609" s="16">
        <v>7983.0018824958397</v>
      </c>
      <c r="H609" s="16">
        <v>176.12941205819399</v>
      </c>
      <c r="I609" s="17">
        <v>3.3215683455999997E-2</v>
      </c>
      <c r="J609" s="17">
        <v>2.0514348484000001E-2</v>
      </c>
      <c r="K609" s="17">
        <v>6.7693220053999997E-2</v>
      </c>
      <c r="L609" s="17">
        <v>5.4991885082000001E-2</v>
      </c>
      <c r="M609" s="44"/>
    </row>
    <row r="610" spans="1:13">
      <c r="A610" s="15" t="s">
        <v>53</v>
      </c>
      <c r="B610" s="13">
        <v>8</v>
      </c>
      <c r="C610" s="16">
        <v>33781.80859375</v>
      </c>
      <c r="D610" s="16">
        <v>7203.5</v>
      </c>
      <c r="E610" s="16">
        <v>6724.3</v>
      </c>
      <c r="F610" s="16">
        <v>7133.1857862945499</v>
      </c>
      <c r="G610" s="16">
        <v>7225.1934210644104</v>
      </c>
      <c r="H610" s="16">
        <v>92.007634769857006</v>
      </c>
      <c r="I610" s="17">
        <v>1.5643917979999999E-3</v>
      </c>
      <c r="J610" s="17">
        <v>5.0706146749999997E-3</v>
      </c>
      <c r="K610" s="17">
        <v>3.6121253412000003E-2</v>
      </c>
      <c r="L610" s="17">
        <v>2.9486246938000001E-2</v>
      </c>
      <c r="M610" s="44"/>
    </row>
    <row r="611" spans="1:13">
      <c r="A611" s="15" t="s">
        <v>53</v>
      </c>
      <c r="B611" s="13">
        <v>9</v>
      </c>
      <c r="C611" s="16">
        <v>33309.4453125</v>
      </c>
      <c r="D611" s="16">
        <v>6958.4</v>
      </c>
      <c r="E611" s="16">
        <v>6521.6</v>
      </c>
      <c r="F611" s="16">
        <v>6811.9026077503304</v>
      </c>
      <c r="G611" s="16">
        <v>6890.9298039703299</v>
      </c>
      <c r="H611" s="16">
        <v>79.027196220004996</v>
      </c>
      <c r="I611" s="17">
        <v>4.8655221770000003E-3</v>
      </c>
      <c r="J611" s="17">
        <v>1.0564461833E-2</v>
      </c>
      <c r="K611" s="17">
        <v>2.6633720629000001E-2</v>
      </c>
      <c r="L611" s="17">
        <v>2.0934780972000001E-2</v>
      </c>
      <c r="M611" s="44"/>
    </row>
    <row r="612" spans="1:13">
      <c r="A612" s="15" t="s">
        <v>53</v>
      </c>
      <c r="B612" s="13">
        <v>10</v>
      </c>
      <c r="C612" s="16">
        <v>33802.37890625</v>
      </c>
      <c r="D612" s="16">
        <v>6651.1</v>
      </c>
      <c r="E612" s="16">
        <v>6227.4</v>
      </c>
      <c r="F612" s="16">
        <v>7185.2436198660298</v>
      </c>
      <c r="G612" s="16">
        <v>7207.28351188939</v>
      </c>
      <c r="H612" s="16">
        <v>22.039892023362</v>
      </c>
      <c r="I612" s="17">
        <v>4.0108423731000001E-2</v>
      </c>
      <c r="J612" s="17">
        <v>3.8519046647000003E-2</v>
      </c>
      <c r="K612" s="17">
        <v>7.0662977707999994E-2</v>
      </c>
      <c r="L612" s="17">
        <v>6.9073600624000003E-2</v>
      </c>
      <c r="M612" s="44"/>
    </row>
    <row r="613" spans="1:13">
      <c r="A613" s="15" t="s">
        <v>53</v>
      </c>
      <c r="B613" s="13">
        <v>11</v>
      </c>
      <c r="C613" s="16">
        <v>33891.1875</v>
      </c>
      <c r="D613" s="16">
        <v>6120.8</v>
      </c>
      <c r="E613" s="16">
        <v>5825.1</v>
      </c>
      <c r="F613" s="16">
        <v>6463.4997578488901</v>
      </c>
      <c r="G613" s="16">
        <v>6482.5012305472001</v>
      </c>
      <c r="H613" s="16">
        <v>19.001472698318</v>
      </c>
      <c r="I613" s="17">
        <v>2.6083596346999999E-2</v>
      </c>
      <c r="J613" s="17">
        <v>2.4713330774000002E-2</v>
      </c>
      <c r="K613" s="17">
        <v>4.7407602980999997E-2</v>
      </c>
      <c r="L613" s="17">
        <v>4.6037337407999999E-2</v>
      </c>
      <c r="M613" s="44"/>
    </row>
    <row r="614" spans="1:13">
      <c r="A614" s="15" t="s">
        <v>53</v>
      </c>
      <c r="B614" s="13">
        <v>12</v>
      </c>
      <c r="C614" s="16">
        <v>33773.01171875</v>
      </c>
      <c r="D614" s="16">
        <v>5712.5</v>
      </c>
      <c r="E614" s="16">
        <v>5432.1</v>
      </c>
      <c r="F614" s="16">
        <v>4753.4072094081503</v>
      </c>
      <c r="G614" s="16">
        <v>4770.1603991914799</v>
      </c>
      <c r="H614" s="16">
        <v>16.753189783332001</v>
      </c>
      <c r="I614" s="17">
        <v>6.7955549202999996E-2</v>
      </c>
      <c r="J614" s="17">
        <v>6.9163682886E-2</v>
      </c>
      <c r="K614" s="17">
        <v>4.7734881430999999E-2</v>
      </c>
      <c r="L614" s="17">
        <v>4.8943015114000003E-2</v>
      </c>
      <c r="M614" s="44"/>
    </row>
    <row r="615" spans="1:13">
      <c r="A615" s="15" t="s">
        <v>53</v>
      </c>
      <c r="B615" s="13">
        <v>13</v>
      </c>
      <c r="C615" s="16">
        <v>33687.46484375</v>
      </c>
      <c r="D615" s="16">
        <v>5781.7</v>
      </c>
      <c r="E615" s="16">
        <v>5510.7</v>
      </c>
      <c r="F615" s="16">
        <v>4314.1388846917998</v>
      </c>
      <c r="G615" s="16">
        <v>4364.7306199207796</v>
      </c>
      <c r="H615" s="16">
        <v>50.591735228988</v>
      </c>
      <c r="I615" s="17">
        <v>0.10218283551399999</v>
      </c>
      <c r="J615" s="17">
        <v>0.105831190258</v>
      </c>
      <c r="K615" s="17">
        <v>8.2640036062000002E-2</v>
      </c>
      <c r="L615" s="17">
        <v>8.6288390805999995E-2</v>
      </c>
      <c r="M615" s="44"/>
    </row>
    <row r="616" spans="1:13">
      <c r="A616" s="15" t="s">
        <v>53</v>
      </c>
      <c r="B616" s="13">
        <v>14</v>
      </c>
      <c r="C616" s="16">
        <v>33657.6796875</v>
      </c>
      <c r="D616" s="16">
        <v>5048</v>
      </c>
      <c r="E616" s="16">
        <v>4770.8</v>
      </c>
      <c r="F616" s="16">
        <v>4656.2919117421898</v>
      </c>
      <c r="G616" s="16">
        <v>4734.1519243308403</v>
      </c>
      <c r="H616" s="16">
        <v>77.860012588656005</v>
      </c>
      <c r="I616" s="17">
        <v>2.2632730630999999E-2</v>
      </c>
      <c r="J616" s="17">
        <v>2.8247500415000001E-2</v>
      </c>
      <c r="K616" s="17">
        <v>2.642826542E-3</v>
      </c>
      <c r="L616" s="17">
        <v>8.2575963260000003E-3</v>
      </c>
      <c r="M616" s="44"/>
    </row>
    <row r="617" spans="1:13">
      <c r="A617" s="15" t="s">
        <v>53</v>
      </c>
      <c r="B617" s="13">
        <v>15</v>
      </c>
      <c r="C617" s="16">
        <v>33530.140625</v>
      </c>
      <c r="D617" s="16">
        <v>3652.5</v>
      </c>
      <c r="E617" s="16">
        <v>3424.1</v>
      </c>
      <c r="F617" s="16">
        <v>4566.5565324955096</v>
      </c>
      <c r="G617" s="16">
        <v>4690.16168139819</v>
      </c>
      <c r="H617" s="16">
        <v>123.60514890268399</v>
      </c>
      <c r="I617" s="17">
        <v>7.4829572465999999E-2</v>
      </c>
      <c r="J617" s="17">
        <v>6.5915953882E-2</v>
      </c>
      <c r="K617" s="17">
        <v>9.1300330380999994E-2</v>
      </c>
      <c r="L617" s="17">
        <v>8.2386711796999995E-2</v>
      </c>
      <c r="M617" s="44"/>
    </row>
    <row r="618" spans="1:13">
      <c r="A618" s="15" t="s">
        <v>53</v>
      </c>
      <c r="B618" s="13">
        <v>16</v>
      </c>
      <c r="C618" s="16">
        <v>33235.2265625</v>
      </c>
      <c r="D618" s="16">
        <v>3193.5</v>
      </c>
      <c r="E618" s="16">
        <v>3001.1</v>
      </c>
      <c r="F618" s="16">
        <v>4455.5982124002403</v>
      </c>
      <c r="G618" s="16">
        <v>4629.66992004232</v>
      </c>
      <c r="H618" s="16">
        <v>174.07170764208001</v>
      </c>
      <c r="I618" s="17">
        <v>0.103567456554</v>
      </c>
      <c r="J618" s="17">
        <v>9.1014510160000006E-2</v>
      </c>
      <c r="K618" s="17">
        <v>0.117442123028</v>
      </c>
      <c r="L618" s="17">
        <v>0.104889176635</v>
      </c>
      <c r="M618" s="44"/>
    </row>
    <row r="619" spans="1:13">
      <c r="A619" s="15" t="s">
        <v>53</v>
      </c>
      <c r="B619" s="13">
        <v>17</v>
      </c>
      <c r="C619" s="16">
        <v>33302.23828125</v>
      </c>
      <c r="D619" s="16">
        <v>3233.7</v>
      </c>
      <c r="E619" s="16">
        <v>3065.6</v>
      </c>
      <c r="F619" s="16">
        <v>4117.5425129388996</v>
      </c>
      <c r="G619" s="16">
        <v>4409.3292565044403</v>
      </c>
      <c r="H619" s="16">
        <v>291.78674356554302</v>
      </c>
      <c r="I619" s="17">
        <v>8.4778918043000001E-2</v>
      </c>
      <c r="J619" s="17">
        <v>6.3737110617000006E-2</v>
      </c>
      <c r="K619" s="17">
        <v>9.6901222795000005E-2</v>
      </c>
      <c r="L619" s="17">
        <v>7.5859415370000002E-2</v>
      </c>
      <c r="M619" s="44"/>
    </row>
    <row r="620" spans="1:13">
      <c r="A620" s="15" t="s">
        <v>53</v>
      </c>
      <c r="B620" s="13">
        <v>18</v>
      </c>
      <c r="C620" s="16">
        <v>33046.48046875</v>
      </c>
      <c r="D620" s="16">
        <v>2676.3</v>
      </c>
      <c r="E620" s="16">
        <v>2534.3000000000002</v>
      </c>
      <c r="F620" s="16">
        <v>3494.4260011732499</v>
      </c>
      <c r="G620" s="16">
        <v>3691.3470034223601</v>
      </c>
      <c r="H620" s="16">
        <v>196.92100224910001</v>
      </c>
      <c r="I620" s="17">
        <v>7.3198745469000001E-2</v>
      </c>
      <c r="J620" s="17">
        <v>5.8998053016000002E-2</v>
      </c>
      <c r="K620" s="17">
        <v>8.3438883926999996E-2</v>
      </c>
      <c r="L620" s="17">
        <v>6.9238191473999997E-2</v>
      </c>
      <c r="M620" s="44"/>
    </row>
    <row r="621" spans="1:13">
      <c r="A621" s="15" t="s">
        <v>53</v>
      </c>
      <c r="B621" s="13">
        <v>19</v>
      </c>
      <c r="C621" s="16">
        <v>32725.08984375</v>
      </c>
      <c r="D621" s="16">
        <v>2461</v>
      </c>
      <c r="E621" s="16">
        <v>2322.8000000000002</v>
      </c>
      <c r="F621" s="16">
        <v>2928.0067395174101</v>
      </c>
      <c r="G621" s="16">
        <v>3054.4491240941602</v>
      </c>
      <c r="H621" s="16">
        <v>126.442384576756</v>
      </c>
      <c r="I621" s="17">
        <v>4.2795783088E-2</v>
      </c>
      <c r="J621" s="17">
        <v>3.3677561081E-2</v>
      </c>
      <c r="K621" s="17">
        <v>5.2761889671999997E-2</v>
      </c>
      <c r="L621" s="17">
        <v>4.3643667664999997E-2</v>
      </c>
      <c r="M621" s="44"/>
    </row>
    <row r="622" spans="1:13">
      <c r="A622" s="15" t="s">
        <v>53</v>
      </c>
      <c r="B622" s="13">
        <v>20</v>
      </c>
      <c r="C622" s="16">
        <v>33330.53125</v>
      </c>
      <c r="D622" s="16">
        <v>2277.8000000000002</v>
      </c>
      <c r="E622" s="16">
        <v>2212.6</v>
      </c>
      <c r="F622" s="16">
        <v>2021.39509014787</v>
      </c>
      <c r="G622" s="16">
        <v>2066.6840122451099</v>
      </c>
      <c r="H622" s="16">
        <v>45.288922097247003</v>
      </c>
      <c r="I622" s="17">
        <v>1.5224344685E-2</v>
      </c>
      <c r="J622" s="17">
        <v>1.8490294213E-2</v>
      </c>
      <c r="K622" s="17">
        <v>1.0522534631999999E-2</v>
      </c>
      <c r="L622" s="17">
        <v>1.378848416E-2</v>
      </c>
      <c r="M622" s="44"/>
    </row>
    <row r="623" spans="1:13">
      <c r="A623" s="15" t="s">
        <v>53</v>
      </c>
      <c r="B623" s="13">
        <v>21</v>
      </c>
      <c r="C623" s="16">
        <v>35077.83203125</v>
      </c>
      <c r="D623" s="16">
        <v>2069.4</v>
      </c>
      <c r="E623" s="16">
        <v>1955.9</v>
      </c>
      <c r="F623" s="16">
        <v>1325.10825205438</v>
      </c>
      <c r="G623" s="16">
        <v>1340.9435204942299</v>
      </c>
      <c r="H623" s="16">
        <v>15.835268439845001</v>
      </c>
      <c r="I623" s="17">
        <v>5.2531656413999997E-2</v>
      </c>
      <c r="J623" s="17">
        <v>5.3673595438000002E-2</v>
      </c>
      <c r="K623" s="17">
        <v>4.4346757012999997E-2</v>
      </c>
      <c r="L623" s="17">
        <v>4.5488696037000002E-2</v>
      </c>
      <c r="M623" s="44"/>
    </row>
    <row r="624" spans="1:13">
      <c r="A624" s="15" t="s">
        <v>53</v>
      </c>
      <c r="B624" s="13">
        <v>22</v>
      </c>
      <c r="C624" s="16">
        <v>34285.0078125</v>
      </c>
      <c r="D624" s="16">
        <v>2198.6</v>
      </c>
      <c r="E624" s="16">
        <v>2077.4</v>
      </c>
      <c r="F624" s="16">
        <v>1118.3202314446901</v>
      </c>
      <c r="G624" s="16">
        <v>1178.25876774118</v>
      </c>
      <c r="H624" s="16">
        <v>59.938536296481999</v>
      </c>
      <c r="I624" s="17">
        <v>7.3580531640000002E-2</v>
      </c>
      <c r="J624" s="17">
        <v>7.7902918335000002E-2</v>
      </c>
      <c r="K624" s="17">
        <v>6.4840357124999998E-2</v>
      </c>
      <c r="L624" s="17">
        <v>6.9162743819999997E-2</v>
      </c>
      <c r="M624" s="44"/>
    </row>
    <row r="625" spans="1:13">
      <c r="A625" s="15" t="s">
        <v>53</v>
      </c>
      <c r="B625" s="13">
        <v>23</v>
      </c>
      <c r="C625" s="16">
        <v>31987.671875</v>
      </c>
      <c r="D625" s="16">
        <v>2041.7</v>
      </c>
      <c r="E625" s="16">
        <v>1819.8</v>
      </c>
      <c r="F625" s="16">
        <v>996.87049248300195</v>
      </c>
      <c r="G625" s="16">
        <v>1068.88914613528</v>
      </c>
      <c r="H625" s="16">
        <v>72.018653652279994</v>
      </c>
      <c r="I625" s="17">
        <v>7.0152942514999997E-2</v>
      </c>
      <c r="J625" s="17">
        <v>7.5346470577999994E-2</v>
      </c>
      <c r="K625" s="17">
        <v>5.4150923332999999E-2</v>
      </c>
      <c r="L625" s="17">
        <v>5.9344451396000003E-2</v>
      </c>
      <c r="M625" s="44"/>
    </row>
    <row r="626" spans="1:13">
      <c r="A626" s="15" t="s">
        <v>53</v>
      </c>
      <c r="B626" s="13">
        <v>24</v>
      </c>
      <c r="C626" s="16">
        <v>29225.671875</v>
      </c>
      <c r="D626" s="16">
        <v>2598.8000000000002</v>
      </c>
      <c r="E626" s="16">
        <v>2250.6</v>
      </c>
      <c r="F626" s="16">
        <v>1541.7409767429101</v>
      </c>
      <c r="G626" s="16">
        <v>1606.4005224114101</v>
      </c>
      <c r="H626" s="16">
        <v>64.659545668494999</v>
      </c>
      <c r="I626" s="17">
        <v>7.1565549692000005E-2</v>
      </c>
      <c r="J626" s="17">
        <v>7.6228385610000005E-2</v>
      </c>
      <c r="K626" s="17">
        <v>4.6455576374000003E-2</v>
      </c>
      <c r="L626" s="17">
        <v>5.1118412292000003E-2</v>
      </c>
      <c r="M626" s="44"/>
    </row>
    <row r="627" spans="1:13">
      <c r="A627" s="15" t="s">
        <v>54</v>
      </c>
      <c r="B627" s="13">
        <v>1</v>
      </c>
      <c r="C627" s="16">
        <v>27284.96875</v>
      </c>
      <c r="D627" s="16">
        <v>3135.8</v>
      </c>
      <c r="E627" s="16">
        <v>2714.8</v>
      </c>
      <c r="F627" s="16">
        <v>2324.5007651634</v>
      </c>
      <c r="G627" s="16">
        <v>2393.1234188130502</v>
      </c>
      <c r="H627" s="16">
        <v>68.622653649648001</v>
      </c>
      <c r="I627" s="17">
        <v>5.3557119866000001E-2</v>
      </c>
      <c r="J627" s="17">
        <v>5.850574997E-2</v>
      </c>
      <c r="K627" s="17">
        <v>2.3197272747000001E-2</v>
      </c>
      <c r="L627" s="17">
        <v>2.8145902851E-2</v>
      </c>
      <c r="M627" s="44"/>
    </row>
    <row r="628" spans="1:13">
      <c r="A628" s="15" t="s">
        <v>54</v>
      </c>
      <c r="B628" s="13">
        <v>2</v>
      </c>
      <c r="C628" s="16">
        <v>26316.130859375</v>
      </c>
      <c r="D628" s="16">
        <v>4334.3</v>
      </c>
      <c r="E628" s="16">
        <v>3777.7</v>
      </c>
      <c r="F628" s="16">
        <v>3755.8671626109099</v>
      </c>
      <c r="G628" s="16">
        <v>3828.6936336365902</v>
      </c>
      <c r="H628" s="16">
        <v>72.826471025678998</v>
      </c>
      <c r="I628" s="17">
        <v>3.6461121105000001E-2</v>
      </c>
      <c r="J628" s="17">
        <v>4.1712903827999998E-2</v>
      </c>
      <c r="K628" s="17">
        <v>3.6773371050000002E-3</v>
      </c>
      <c r="L628" s="17">
        <v>1.574445618E-3</v>
      </c>
      <c r="M628" s="44"/>
    </row>
    <row r="629" spans="1:13">
      <c r="A629" s="15" t="s">
        <v>54</v>
      </c>
      <c r="B629" s="13">
        <v>3</v>
      </c>
      <c r="C629" s="16">
        <v>25922.8515625</v>
      </c>
      <c r="D629" s="16">
        <v>5539.4</v>
      </c>
      <c r="E629" s="16">
        <v>4960</v>
      </c>
      <c r="F629" s="16">
        <v>5290.5328639265999</v>
      </c>
      <c r="G629" s="16">
        <v>5399.1164231061903</v>
      </c>
      <c r="H629" s="16">
        <v>108.583559179597</v>
      </c>
      <c r="I629" s="17">
        <v>1.0116360921E-2</v>
      </c>
      <c r="J629" s="17">
        <v>1.7946717824000001E-2</v>
      </c>
      <c r="K629" s="17">
        <v>3.1666288533999998E-2</v>
      </c>
      <c r="L629" s="17">
        <v>2.3835931630000001E-2</v>
      </c>
      <c r="M629" s="44"/>
    </row>
    <row r="630" spans="1:13">
      <c r="A630" s="15" t="s">
        <v>54</v>
      </c>
      <c r="B630" s="13">
        <v>4</v>
      </c>
      <c r="C630" s="16">
        <v>25978.8515625</v>
      </c>
      <c r="D630" s="16">
        <v>6314.9</v>
      </c>
      <c r="E630" s="16">
        <v>5691.8</v>
      </c>
      <c r="F630" s="16">
        <v>6131.9141724806695</v>
      </c>
      <c r="G630" s="16">
        <v>6353.5022950636403</v>
      </c>
      <c r="H630" s="16">
        <v>221.588122582973</v>
      </c>
      <c r="I630" s="17">
        <v>2.783752438E-3</v>
      </c>
      <c r="J630" s="17">
        <v>1.3195776124000001E-2</v>
      </c>
      <c r="K630" s="17">
        <v>4.7717768447E-2</v>
      </c>
      <c r="L630" s="17">
        <v>3.1738239884E-2</v>
      </c>
      <c r="M630" s="44"/>
    </row>
    <row r="631" spans="1:13">
      <c r="A631" s="15" t="s">
        <v>54</v>
      </c>
      <c r="B631" s="13">
        <v>5</v>
      </c>
      <c r="C631" s="16">
        <v>26661.271484375</v>
      </c>
      <c r="D631" s="16">
        <v>6054.9</v>
      </c>
      <c r="E631" s="16">
        <v>5491.9</v>
      </c>
      <c r="F631" s="16">
        <v>6268.0037915948096</v>
      </c>
      <c r="G631" s="16">
        <v>6352.6960590667604</v>
      </c>
      <c r="H631" s="16">
        <v>84.692267471950998</v>
      </c>
      <c r="I631" s="17">
        <v>2.1475161106E-2</v>
      </c>
      <c r="J631" s="17">
        <v>1.5367692477999999E-2</v>
      </c>
      <c r="K631" s="17">
        <v>6.2075146683000001E-2</v>
      </c>
      <c r="L631" s="17">
        <v>5.5967678054999997E-2</v>
      </c>
      <c r="M631" s="44"/>
    </row>
    <row r="632" spans="1:13">
      <c r="A632" s="15" t="s">
        <v>54</v>
      </c>
      <c r="B632" s="13">
        <v>6</v>
      </c>
      <c r="C632" s="16">
        <v>28921.982421875</v>
      </c>
      <c r="D632" s="16">
        <v>5614.1</v>
      </c>
      <c r="E632" s="16">
        <v>5102.7</v>
      </c>
      <c r="F632" s="16">
        <v>5977.83635509134</v>
      </c>
      <c r="G632" s="16">
        <v>6061.9624711096403</v>
      </c>
      <c r="H632" s="16">
        <v>84.126116018294994</v>
      </c>
      <c r="I632" s="17">
        <v>3.2296997988000002E-2</v>
      </c>
      <c r="J632" s="17">
        <v>2.6230356608000001E-2</v>
      </c>
      <c r="K632" s="17">
        <v>6.9175919168000005E-2</v>
      </c>
      <c r="L632" s="17">
        <v>6.3109277788000004E-2</v>
      </c>
      <c r="M632" s="44"/>
    </row>
    <row r="633" spans="1:13">
      <c r="A633" s="15" t="s">
        <v>54</v>
      </c>
      <c r="B633" s="13">
        <v>7</v>
      </c>
      <c r="C633" s="16">
        <v>33182.125</v>
      </c>
      <c r="D633" s="16">
        <v>6087.4</v>
      </c>
      <c r="E633" s="16">
        <v>5614.9</v>
      </c>
      <c r="F633" s="16">
        <v>5256.2078155834997</v>
      </c>
      <c r="G633" s="16">
        <v>5342.1166423667</v>
      </c>
      <c r="H633" s="16">
        <v>85.908826783200993</v>
      </c>
      <c r="I633" s="17">
        <v>5.3745104033E-2</v>
      </c>
      <c r="J633" s="17">
        <v>5.9940303195000003E-2</v>
      </c>
      <c r="K633" s="17">
        <v>1.9671403882000001E-2</v>
      </c>
      <c r="L633" s="17">
        <v>2.5866603044E-2</v>
      </c>
      <c r="M633" s="44"/>
    </row>
    <row r="634" spans="1:13">
      <c r="A634" s="15" t="s">
        <v>54</v>
      </c>
      <c r="B634" s="13">
        <v>8</v>
      </c>
      <c r="C634" s="16">
        <v>35311.15625</v>
      </c>
      <c r="D634" s="16">
        <v>5119.3</v>
      </c>
      <c r="E634" s="16">
        <v>4718.6000000000004</v>
      </c>
      <c r="F634" s="16">
        <v>4743.0705958337503</v>
      </c>
      <c r="G634" s="16">
        <v>4814.9034803327904</v>
      </c>
      <c r="H634" s="16">
        <v>71.832884499038997</v>
      </c>
      <c r="I634" s="17">
        <v>2.1951144419E-2</v>
      </c>
      <c r="J634" s="17">
        <v>2.7131275989999998E-2</v>
      </c>
      <c r="K634" s="17">
        <v>6.944795581E-3</v>
      </c>
      <c r="L634" s="17">
        <v>1.7646640099999999E-3</v>
      </c>
      <c r="M634" s="44"/>
    </row>
    <row r="635" spans="1:13">
      <c r="A635" s="15" t="s">
        <v>54</v>
      </c>
      <c r="B635" s="13">
        <v>9</v>
      </c>
      <c r="C635" s="16">
        <v>34522.359375</v>
      </c>
      <c r="D635" s="16">
        <v>3871.5</v>
      </c>
      <c r="E635" s="16">
        <v>3534.8</v>
      </c>
      <c r="F635" s="16">
        <v>3596.9172680174202</v>
      </c>
      <c r="G635" s="16">
        <v>3604.3165384929398</v>
      </c>
      <c r="H635" s="16">
        <v>7.3992704755109999</v>
      </c>
      <c r="I635" s="17">
        <v>1.9267574926000001E-2</v>
      </c>
      <c r="J635" s="17">
        <v>1.9801163335999999E-2</v>
      </c>
      <c r="K635" s="17">
        <v>5.0130914029999996E-3</v>
      </c>
      <c r="L635" s="17">
        <v>4.4795029929999997E-3</v>
      </c>
      <c r="M635" s="44"/>
    </row>
    <row r="636" spans="1:13">
      <c r="A636" s="15" t="s">
        <v>54</v>
      </c>
      <c r="B636" s="13">
        <v>10</v>
      </c>
      <c r="C636" s="16">
        <v>34107.33203125</v>
      </c>
      <c r="D636" s="16">
        <v>2447</v>
      </c>
      <c r="E636" s="16">
        <v>2256.6999999999998</v>
      </c>
      <c r="F636" s="16">
        <v>1759.7391798405399</v>
      </c>
      <c r="G636" s="16">
        <v>1788.4325870933401</v>
      </c>
      <c r="H636" s="16">
        <v>28.693407252798</v>
      </c>
      <c r="I636" s="17">
        <v>4.7491700648999997E-2</v>
      </c>
      <c r="J636" s="17">
        <v>4.9560887009E-2</v>
      </c>
      <c r="K636" s="17">
        <v>3.3768472841999998E-2</v>
      </c>
      <c r="L636" s="17">
        <v>3.5837659202000001E-2</v>
      </c>
      <c r="M636" s="44"/>
    </row>
    <row r="637" spans="1:13">
      <c r="A637" s="15" t="s">
        <v>54</v>
      </c>
      <c r="B637" s="13">
        <v>11</v>
      </c>
      <c r="C637" s="16">
        <v>33709.3984375</v>
      </c>
      <c r="D637" s="16">
        <v>1879.6</v>
      </c>
      <c r="E637" s="16">
        <v>1770.5</v>
      </c>
      <c r="F637" s="16">
        <v>975.26907412773596</v>
      </c>
      <c r="G637" s="16">
        <v>1029.6939524676</v>
      </c>
      <c r="H637" s="16">
        <v>54.424878339860001</v>
      </c>
      <c r="I637" s="17">
        <v>6.1289828190999998E-2</v>
      </c>
      <c r="J637" s="17">
        <v>6.5214604879999999E-2</v>
      </c>
      <c r="K637" s="17">
        <v>5.3422228854999997E-2</v>
      </c>
      <c r="L637" s="17">
        <v>5.7347005542999999E-2</v>
      </c>
      <c r="M637" s="44"/>
    </row>
    <row r="638" spans="1:13">
      <c r="A638" s="15" t="s">
        <v>54</v>
      </c>
      <c r="B638" s="13">
        <v>12</v>
      </c>
      <c r="C638" s="16">
        <v>33352.2578125</v>
      </c>
      <c r="D638" s="16">
        <v>1377.5</v>
      </c>
      <c r="E638" s="16">
        <v>1288.3</v>
      </c>
      <c r="F638" s="16">
        <v>832.94434365583197</v>
      </c>
      <c r="G638" s="16">
        <v>876.43232217426396</v>
      </c>
      <c r="H638" s="16">
        <v>43.487978518430999</v>
      </c>
      <c r="I638" s="17">
        <v>3.6133819703000003E-2</v>
      </c>
      <c r="J638" s="17">
        <v>3.9269896612999997E-2</v>
      </c>
      <c r="K638" s="17">
        <v>2.9701282023E-2</v>
      </c>
      <c r="L638" s="17">
        <v>3.2837358933999999E-2</v>
      </c>
      <c r="M638" s="44"/>
    </row>
    <row r="639" spans="1:13">
      <c r="A639" s="15" t="s">
        <v>54</v>
      </c>
      <c r="B639" s="13">
        <v>13</v>
      </c>
      <c r="C639" s="16">
        <v>33099.5859375</v>
      </c>
      <c r="D639" s="16">
        <v>721</v>
      </c>
      <c r="E639" s="16">
        <v>661.6</v>
      </c>
      <c r="F639" s="16">
        <v>644.93956266619296</v>
      </c>
      <c r="G639" s="16">
        <v>695.04823034910703</v>
      </c>
      <c r="H639" s="16">
        <v>50.108667682914003</v>
      </c>
      <c r="I639" s="17">
        <v>1.871476862E-3</v>
      </c>
      <c r="J639" s="17">
        <v>5.484995841E-3</v>
      </c>
      <c r="K639" s="17">
        <v>2.4120740130000001E-3</v>
      </c>
      <c r="L639" s="17">
        <v>1.2014449649999999E-3</v>
      </c>
      <c r="M639" s="44"/>
    </row>
    <row r="640" spans="1:13">
      <c r="A640" s="15" t="s">
        <v>54</v>
      </c>
      <c r="B640" s="13">
        <v>14</v>
      </c>
      <c r="C640" s="16">
        <v>33238.609375</v>
      </c>
      <c r="D640" s="16">
        <v>603.79999999999995</v>
      </c>
      <c r="E640" s="16">
        <v>576.9</v>
      </c>
      <c r="F640" s="16">
        <v>557.89772418915402</v>
      </c>
      <c r="G640" s="16">
        <v>610.72969027546696</v>
      </c>
      <c r="H640" s="16">
        <v>52.831966086313003</v>
      </c>
      <c r="I640" s="17">
        <v>4.9972526600000004E-4</v>
      </c>
      <c r="J640" s="17">
        <v>3.310180703E-3</v>
      </c>
      <c r="K640" s="17">
        <v>2.4395824809999998E-3</v>
      </c>
      <c r="L640" s="17">
        <v>1.3703234879999999E-3</v>
      </c>
      <c r="M640" s="44"/>
    </row>
    <row r="641" spans="1:13">
      <c r="A641" s="15" t="s">
        <v>54</v>
      </c>
      <c r="B641" s="13">
        <v>15</v>
      </c>
      <c r="C641" s="16">
        <v>33420.2265625</v>
      </c>
      <c r="D641" s="16">
        <v>681.2</v>
      </c>
      <c r="E641" s="16">
        <v>651.9</v>
      </c>
      <c r="F641" s="16">
        <v>518.61937775679598</v>
      </c>
      <c r="G641" s="16">
        <v>563.33332619980297</v>
      </c>
      <c r="H641" s="16">
        <v>44.713948443006998</v>
      </c>
      <c r="I641" s="17">
        <v>8.4997961919999997E-3</v>
      </c>
      <c r="J641" s="17">
        <v>1.1724282270000001E-2</v>
      </c>
      <c r="K641" s="17">
        <v>6.3868662139999997E-3</v>
      </c>
      <c r="L641" s="17">
        <v>9.6113522920000007E-3</v>
      </c>
      <c r="M641" s="44"/>
    </row>
    <row r="642" spans="1:13">
      <c r="A642" s="15" t="s">
        <v>54</v>
      </c>
      <c r="B642" s="13">
        <v>16</v>
      </c>
      <c r="C642" s="16">
        <v>33689.609375</v>
      </c>
      <c r="D642" s="16">
        <v>634.5</v>
      </c>
      <c r="E642" s="16">
        <v>593.79999999999995</v>
      </c>
      <c r="F642" s="16">
        <v>445.19217684331898</v>
      </c>
      <c r="G642" s="16">
        <v>486.29448329405602</v>
      </c>
      <c r="H642" s="16">
        <v>41.102306450736002</v>
      </c>
      <c r="I642" s="17">
        <v>1.0687640924E-2</v>
      </c>
      <c r="J642" s="17">
        <v>1.3651678311999999E-2</v>
      </c>
      <c r="K642" s="17">
        <v>7.7526153239999996E-3</v>
      </c>
      <c r="L642" s="17">
        <v>1.0716652711E-2</v>
      </c>
      <c r="M642" s="44"/>
    </row>
    <row r="643" spans="1:13">
      <c r="A643" s="15" t="s">
        <v>54</v>
      </c>
      <c r="B643" s="13">
        <v>17</v>
      </c>
      <c r="C643" s="16">
        <v>34036.49609375</v>
      </c>
      <c r="D643" s="16">
        <v>637.70000000000005</v>
      </c>
      <c r="E643" s="16">
        <v>594.5</v>
      </c>
      <c r="F643" s="16">
        <v>393.04584022409898</v>
      </c>
      <c r="G643" s="16">
        <v>436.08393229020402</v>
      </c>
      <c r="H643" s="16">
        <v>43.038092066103999</v>
      </c>
      <c r="I643" s="17">
        <v>1.4539270765000001E-2</v>
      </c>
      <c r="J643" s="17">
        <v>1.7642904721E-2</v>
      </c>
      <c r="K643" s="17">
        <v>1.1423961037E-2</v>
      </c>
      <c r="L643" s="17">
        <v>1.4527594993E-2</v>
      </c>
      <c r="M643" s="44"/>
    </row>
    <row r="644" spans="1:13">
      <c r="A644" s="15" t="s">
        <v>54</v>
      </c>
      <c r="B644" s="13">
        <v>18</v>
      </c>
      <c r="C644" s="16">
        <v>34035.125</v>
      </c>
      <c r="D644" s="16">
        <v>599.5</v>
      </c>
      <c r="E644" s="16">
        <v>564.29999999999995</v>
      </c>
      <c r="F644" s="16">
        <v>495.60052807498801</v>
      </c>
      <c r="G644" s="16">
        <v>547.21362386310102</v>
      </c>
      <c r="H644" s="16">
        <v>51.613095788113</v>
      </c>
      <c r="I644" s="17">
        <v>3.7705614860000002E-3</v>
      </c>
      <c r="J644" s="17">
        <v>7.4925702689999998E-3</v>
      </c>
      <c r="K644" s="17">
        <v>1.232160967E-3</v>
      </c>
      <c r="L644" s="17">
        <v>4.9541697500000001E-3</v>
      </c>
      <c r="M644" s="44"/>
    </row>
    <row r="645" spans="1:13">
      <c r="A645" s="15" t="s">
        <v>54</v>
      </c>
      <c r="B645" s="13">
        <v>19</v>
      </c>
      <c r="C645" s="16">
        <v>33553.84375</v>
      </c>
      <c r="D645" s="16">
        <v>608.5</v>
      </c>
      <c r="E645" s="16">
        <v>569.9</v>
      </c>
      <c r="F645" s="16">
        <v>641.15079987260003</v>
      </c>
      <c r="G645" s="16">
        <v>711.37758611733705</v>
      </c>
      <c r="H645" s="16">
        <v>70.226786244736999</v>
      </c>
      <c r="I645" s="17">
        <v>7.4188783519999997E-3</v>
      </c>
      <c r="J645" s="17">
        <v>2.3545683900000002E-3</v>
      </c>
      <c r="K645" s="17">
        <v>1.0202465285E-2</v>
      </c>
      <c r="L645" s="17">
        <v>5.1381553230000002E-3</v>
      </c>
      <c r="M645" s="44"/>
    </row>
    <row r="646" spans="1:13">
      <c r="A646" s="15" t="s">
        <v>54</v>
      </c>
      <c r="B646" s="13">
        <v>20</v>
      </c>
      <c r="C646" s="16">
        <v>33131.6640625</v>
      </c>
      <c r="D646" s="16">
        <v>975.9</v>
      </c>
      <c r="E646" s="16">
        <v>887.1</v>
      </c>
      <c r="F646" s="16">
        <v>1162.9823944085399</v>
      </c>
      <c r="G646" s="16">
        <v>1251.5858077145599</v>
      </c>
      <c r="H646" s="16">
        <v>88.603413306023</v>
      </c>
      <c r="I646" s="17">
        <v>1.9880710154E-2</v>
      </c>
      <c r="J646" s="17">
        <v>1.3491194519000001E-2</v>
      </c>
      <c r="K646" s="17">
        <v>2.6284402373000001E-2</v>
      </c>
      <c r="L646" s="17">
        <v>1.9894886737999998E-2</v>
      </c>
      <c r="M646" s="44"/>
    </row>
    <row r="647" spans="1:13">
      <c r="A647" s="15" t="s">
        <v>54</v>
      </c>
      <c r="B647" s="13">
        <v>21</v>
      </c>
      <c r="C647" s="16">
        <v>34118.03125</v>
      </c>
      <c r="D647" s="16">
        <v>2054.8000000000002</v>
      </c>
      <c r="E647" s="16">
        <v>1888</v>
      </c>
      <c r="F647" s="16">
        <v>2359.2623391565699</v>
      </c>
      <c r="G647" s="16">
        <v>2446.1812375824202</v>
      </c>
      <c r="H647" s="16">
        <v>86.918898425847004</v>
      </c>
      <c r="I647" s="17">
        <v>2.8223930019000001E-2</v>
      </c>
      <c r="J647" s="17">
        <v>2.1955890903E-2</v>
      </c>
      <c r="K647" s="17">
        <v>4.0252487024999999E-2</v>
      </c>
      <c r="L647" s="17">
        <v>3.3984447909000001E-2</v>
      </c>
      <c r="M647" s="44"/>
    </row>
    <row r="648" spans="1:13">
      <c r="A648" s="15" t="s">
        <v>54</v>
      </c>
      <c r="B648" s="13">
        <v>22</v>
      </c>
      <c r="C648" s="16">
        <v>33190.578125</v>
      </c>
      <c r="D648" s="16">
        <v>3448.7</v>
      </c>
      <c r="E648" s="16">
        <v>3145.6</v>
      </c>
      <c r="F648" s="16">
        <v>3727.1227258920699</v>
      </c>
      <c r="G648" s="16">
        <v>3811.6376012833898</v>
      </c>
      <c r="H648" s="16">
        <v>84.514875391323997</v>
      </c>
      <c r="I648" s="17">
        <v>2.6172755555E-2</v>
      </c>
      <c r="J648" s="17">
        <v>2.0078079317000001E-2</v>
      </c>
      <c r="K648" s="17">
        <v>4.8030403207E-2</v>
      </c>
      <c r="L648" s="17">
        <v>4.1935726968999998E-2</v>
      </c>
      <c r="M648" s="44"/>
    </row>
    <row r="649" spans="1:13">
      <c r="A649" s="15" t="s">
        <v>54</v>
      </c>
      <c r="B649" s="13">
        <v>23</v>
      </c>
      <c r="C649" s="16">
        <v>31409.70703125</v>
      </c>
      <c r="D649" s="16">
        <v>4611.5</v>
      </c>
      <c r="E649" s="16">
        <v>4215.3</v>
      </c>
      <c r="F649" s="16">
        <v>5509.5255620585203</v>
      </c>
      <c r="G649" s="16">
        <v>5593.1403777143296</v>
      </c>
      <c r="H649" s="16">
        <v>83.614815655811995</v>
      </c>
      <c r="I649" s="17">
        <v>7.0789671718000005E-2</v>
      </c>
      <c r="J649" s="17">
        <v>6.4759902073000003E-2</v>
      </c>
      <c r="K649" s="17">
        <v>9.9361100288999998E-2</v>
      </c>
      <c r="L649" s="17">
        <v>9.3331330645000002E-2</v>
      </c>
      <c r="M649" s="44"/>
    </row>
    <row r="650" spans="1:13">
      <c r="A650" s="15" t="s">
        <v>54</v>
      </c>
      <c r="B650" s="13">
        <v>24</v>
      </c>
      <c r="C650" s="16">
        <v>29161.419921875</v>
      </c>
      <c r="D650" s="16">
        <v>5524.7</v>
      </c>
      <c r="E650" s="16">
        <v>5101.3999999999996</v>
      </c>
      <c r="F650" s="16">
        <v>6403.2865776771996</v>
      </c>
      <c r="G650" s="16">
        <v>6489.3610742950405</v>
      </c>
      <c r="H650" s="16">
        <v>86.074496617845995</v>
      </c>
      <c r="I650" s="17">
        <v>6.9565232155000004E-2</v>
      </c>
      <c r="J650" s="17">
        <v>6.3358085935999994E-2</v>
      </c>
      <c r="K650" s="17">
        <v>0.10009094067099999</v>
      </c>
      <c r="L650" s="17">
        <v>9.3883794452E-2</v>
      </c>
      <c r="M650" s="44"/>
    </row>
    <row r="651" spans="1:13">
      <c r="A651" s="15" t="s">
        <v>55</v>
      </c>
      <c r="B651" s="13">
        <v>1</v>
      </c>
      <c r="C651" s="16">
        <v>27101.33203125</v>
      </c>
      <c r="D651" s="16">
        <v>6569.7</v>
      </c>
      <c r="E651" s="16">
        <v>6075.8</v>
      </c>
      <c r="F651" s="16">
        <v>7271.4305376781303</v>
      </c>
      <c r="G651" s="16">
        <v>7369.2560046005201</v>
      </c>
      <c r="H651" s="16">
        <v>97.825466922390007</v>
      </c>
      <c r="I651" s="17">
        <v>5.7658902760999997E-2</v>
      </c>
      <c r="J651" s="17">
        <v>5.0604351169999999E-2</v>
      </c>
      <c r="K651" s="17">
        <v>9.3275835047000002E-2</v>
      </c>
      <c r="L651" s="17">
        <v>8.6221283455000006E-2</v>
      </c>
      <c r="M651" s="44"/>
    </row>
    <row r="652" spans="1:13">
      <c r="A652" s="15" t="s">
        <v>55</v>
      </c>
      <c r="B652" s="13">
        <v>2</v>
      </c>
      <c r="C652" s="16">
        <v>26036.35546875</v>
      </c>
      <c r="D652" s="16">
        <v>7671.2</v>
      </c>
      <c r="E652" s="16">
        <v>7074</v>
      </c>
      <c r="F652" s="16">
        <v>8313.0520386559692</v>
      </c>
      <c r="G652" s="16">
        <v>9144.1585652377908</v>
      </c>
      <c r="H652" s="16">
        <v>831.106526581823</v>
      </c>
      <c r="I652" s="17">
        <v>0.106220420079</v>
      </c>
      <c r="J652" s="17">
        <v>4.6286293982000001E-2</v>
      </c>
      <c r="K652" s="17">
        <v>0.14928669252400001</v>
      </c>
      <c r="L652" s="17">
        <v>8.9352566426999999E-2</v>
      </c>
      <c r="M652" s="44"/>
    </row>
    <row r="653" spans="1:13">
      <c r="A653" s="15" t="s">
        <v>55</v>
      </c>
      <c r="B653" s="13">
        <v>3</v>
      </c>
      <c r="C653" s="16">
        <v>25416.13671875</v>
      </c>
      <c r="D653" s="16">
        <v>7749.1</v>
      </c>
      <c r="E653" s="16">
        <v>7185.9</v>
      </c>
      <c r="F653" s="16">
        <v>8582.4866180779609</v>
      </c>
      <c r="G653" s="16">
        <v>9184.1075857572305</v>
      </c>
      <c r="H653" s="16">
        <v>601.62096767927096</v>
      </c>
      <c r="I653" s="17">
        <v>0.10348363638499999</v>
      </c>
      <c r="J653" s="17">
        <v>6.0098551819E-2</v>
      </c>
      <c r="K653" s="17">
        <v>0.14409804469199999</v>
      </c>
      <c r="L653" s="17">
        <v>0.10071296012600001</v>
      </c>
      <c r="M653" s="44"/>
    </row>
    <row r="654" spans="1:13">
      <c r="A654" s="15" t="s">
        <v>55</v>
      </c>
      <c r="B654" s="13">
        <v>4</v>
      </c>
      <c r="C654" s="16">
        <v>25159.873046875</v>
      </c>
      <c r="D654" s="16">
        <v>8307.6</v>
      </c>
      <c r="E654" s="16">
        <v>7707.5</v>
      </c>
      <c r="F654" s="16">
        <v>8613.0696712428708</v>
      </c>
      <c r="G654" s="16">
        <v>8757.9092182872992</v>
      </c>
      <c r="H654" s="16">
        <v>144.839547044434</v>
      </c>
      <c r="I654" s="17">
        <v>3.2473441860999999E-2</v>
      </c>
      <c r="J654" s="17">
        <v>2.2028533297E-2</v>
      </c>
      <c r="K654" s="17">
        <v>7.5748843893999995E-2</v>
      </c>
      <c r="L654" s="17">
        <v>6.5303935330999999E-2</v>
      </c>
      <c r="M654" s="44"/>
    </row>
    <row r="655" spans="1:13">
      <c r="A655" s="15" t="s">
        <v>55</v>
      </c>
      <c r="B655" s="13">
        <v>5</v>
      </c>
      <c r="C655" s="16">
        <v>25297.271484375</v>
      </c>
      <c r="D655" s="16">
        <v>9041.9</v>
      </c>
      <c r="E655" s="16">
        <v>8445</v>
      </c>
      <c r="F655" s="16">
        <v>8631.7402298683191</v>
      </c>
      <c r="G655" s="16">
        <v>8899.7783920496004</v>
      </c>
      <c r="H655" s="16">
        <v>268.03816218128799</v>
      </c>
      <c r="I655" s="17">
        <v>1.0248908051E-2</v>
      </c>
      <c r="J655" s="17">
        <v>2.9578118564E-2</v>
      </c>
      <c r="K655" s="17">
        <v>3.2795730298000002E-2</v>
      </c>
      <c r="L655" s="17">
        <v>1.3466519785E-2</v>
      </c>
      <c r="M655" s="44"/>
    </row>
    <row r="656" spans="1:13">
      <c r="A656" s="15" t="s">
        <v>55</v>
      </c>
      <c r="B656" s="13">
        <v>6</v>
      </c>
      <c r="C656" s="16">
        <v>26100.404296875</v>
      </c>
      <c r="D656" s="16">
        <v>8361.7999999999993</v>
      </c>
      <c r="E656" s="16">
        <v>7865.2</v>
      </c>
      <c r="F656" s="16">
        <v>8457.5123473539006</v>
      </c>
      <c r="G656" s="16">
        <v>8522.2006781960208</v>
      </c>
      <c r="H656" s="16">
        <v>64.688330842122994</v>
      </c>
      <c r="I656" s="17">
        <v>1.1567078545E-2</v>
      </c>
      <c r="J656" s="17">
        <v>6.9021668239999997E-3</v>
      </c>
      <c r="K656" s="17">
        <v>4.7378717688999997E-2</v>
      </c>
      <c r="L656" s="17">
        <v>4.2713805967000001E-2</v>
      </c>
      <c r="M656" s="44"/>
    </row>
    <row r="657" spans="1:13">
      <c r="A657" s="15" t="s">
        <v>55</v>
      </c>
      <c r="B657" s="13">
        <v>7</v>
      </c>
      <c r="C657" s="16">
        <v>27535.646484375</v>
      </c>
      <c r="D657" s="16">
        <v>8063</v>
      </c>
      <c r="E657" s="16">
        <v>7528.2</v>
      </c>
      <c r="F657" s="16">
        <v>8406.3798884752105</v>
      </c>
      <c r="G657" s="16">
        <v>8470.9660069700094</v>
      </c>
      <c r="H657" s="16">
        <v>64.586118494800004</v>
      </c>
      <c r="I657" s="17">
        <v>2.9419918292999999E-2</v>
      </c>
      <c r="J657" s="17">
        <v>2.4762377477000001E-2</v>
      </c>
      <c r="K657" s="17">
        <v>6.7986298907999995E-2</v>
      </c>
      <c r="L657" s="17">
        <v>6.3328758092000004E-2</v>
      </c>
      <c r="M657" s="44"/>
    </row>
    <row r="658" spans="1:13">
      <c r="A658" s="15" t="s">
        <v>55</v>
      </c>
      <c r="B658" s="13">
        <v>8</v>
      </c>
      <c r="C658" s="16">
        <v>29124.443359375</v>
      </c>
      <c r="D658" s="16">
        <v>8011</v>
      </c>
      <c r="E658" s="16">
        <v>7487.6</v>
      </c>
      <c r="F658" s="16">
        <v>8325.0152592943505</v>
      </c>
      <c r="G658" s="16">
        <v>8382.6483300509099</v>
      </c>
      <c r="H658" s="16">
        <v>57.633070756564003</v>
      </c>
      <c r="I658" s="17">
        <v>2.6800918010000001E-2</v>
      </c>
      <c r="J658" s="17">
        <v>2.2644786853000001E-2</v>
      </c>
      <c r="K658" s="17">
        <v>6.4545203002999998E-2</v>
      </c>
      <c r="L658" s="17">
        <v>6.0389071846000002E-2</v>
      </c>
      <c r="M658" s="44"/>
    </row>
    <row r="659" spans="1:13">
      <c r="A659" s="15" t="s">
        <v>55</v>
      </c>
      <c r="B659" s="13">
        <v>9</v>
      </c>
      <c r="C659" s="16">
        <v>30259.12109375</v>
      </c>
      <c r="D659" s="16">
        <v>7053.5</v>
      </c>
      <c r="E659" s="16">
        <v>6640.3</v>
      </c>
      <c r="F659" s="16">
        <v>7683.58429530168</v>
      </c>
      <c r="G659" s="16">
        <v>7749.4236551869999</v>
      </c>
      <c r="H659" s="16">
        <v>65.839359885318999</v>
      </c>
      <c r="I659" s="17">
        <v>5.0185595671999997E-2</v>
      </c>
      <c r="J659" s="17">
        <v>4.5437679043000001E-2</v>
      </c>
      <c r="K659" s="17">
        <v>7.9982956312000003E-2</v>
      </c>
      <c r="L659" s="17">
        <v>7.5235039683999999E-2</v>
      </c>
      <c r="M659" s="44"/>
    </row>
    <row r="660" spans="1:13">
      <c r="A660" s="15" t="s">
        <v>55</v>
      </c>
      <c r="B660" s="13">
        <v>10</v>
      </c>
      <c r="C660" s="16">
        <v>31049.61328125</v>
      </c>
      <c r="D660" s="16">
        <v>5963.9</v>
      </c>
      <c r="E660" s="16">
        <v>5701.5</v>
      </c>
      <c r="F660" s="16">
        <v>5662.66838833149</v>
      </c>
      <c r="G660" s="16">
        <v>5736.0605929700796</v>
      </c>
      <c r="H660" s="16">
        <v>73.392204638585</v>
      </c>
      <c r="I660" s="17">
        <v>1.6430331507999999E-2</v>
      </c>
      <c r="J660" s="17">
        <v>2.1722911348000001E-2</v>
      </c>
      <c r="K660" s="17">
        <v>2.4922905429999999E-3</v>
      </c>
      <c r="L660" s="17">
        <v>2.8002892960000002E-3</v>
      </c>
      <c r="M660" s="44"/>
    </row>
    <row r="661" spans="1:13">
      <c r="A661" s="15" t="s">
        <v>55</v>
      </c>
      <c r="B661" s="13">
        <v>11</v>
      </c>
      <c r="C661" s="16">
        <v>31405.03125</v>
      </c>
      <c r="D661" s="16">
        <v>4895</v>
      </c>
      <c r="E661" s="16">
        <v>4703.3999999999996</v>
      </c>
      <c r="F661" s="16">
        <v>4529.5304854941896</v>
      </c>
      <c r="G661" s="16">
        <v>4564.3599756592403</v>
      </c>
      <c r="H661" s="16">
        <v>34.829490165046998</v>
      </c>
      <c r="I661" s="17">
        <v>2.3843659359E-2</v>
      </c>
      <c r="J661" s="17">
        <v>2.6355341061000001E-2</v>
      </c>
      <c r="K661" s="17">
        <v>1.0026683805999999E-2</v>
      </c>
      <c r="L661" s="17">
        <v>1.2538365508000001E-2</v>
      </c>
      <c r="M661" s="44"/>
    </row>
    <row r="662" spans="1:13">
      <c r="A662" s="15" t="s">
        <v>55</v>
      </c>
      <c r="B662" s="13">
        <v>12</v>
      </c>
      <c r="C662" s="16">
        <v>31499.88671875</v>
      </c>
      <c r="D662" s="16">
        <v>4290</v>
      </c>
      <c r="E662" s="16">
        <v>4116.3999999999996</v>
      </c>
      <c r="F662" s="16">
        <v>4109.2327577134001</v>
      </c>
      <c r="G662" s="16">
        <v>4167.8849525755104</v>
      </c>
      <c r="H662" s="16">
        <v>58.652194862102</v>
      </c>
      <c r="I662" s="17">
        <v>8.8061619250000001E-3</v>
      </c>
      <c r="J662" s="17">
        <v>1.3035785843000001E-2</v>
      </c>
      <c r="K662" s="17">
        <v>3.7127679069999999E-3</v>
      </c>
      <c r="L662" s="17">
        <v>5.1685600899999996E-4</v>
      </c>
      <c r="M662" s="44"/>
    </row>
    <row r="663" spans="1:13">
      <c r="A663" s="15" t="s">
        <v>55</v>
      </c>
      <c r="B663" s="13">
        <v>13</v>
      </c>
      <c r="C663" s="16">
        <v>31634.328125</v>
      </c>
      <c r="D663" s="16">
        <v>3489.2</v>
      </c>
      <c r="E663" s="16">
        <v>3388.4</v>
      </c>
      <c r="F663" s="16">
        <v>3926.6282506744901</v>
      </c>
      <c r="G663" s="16">
        <v>3998.30141307548</v>
      </c>
      <c r="H663" s="16">
        <v>71.673162400988005</v>
      </c>
      <c r="I663" s="17">
        <v>3.6713161683999997E-2</v>
      </c>
      <c r="J663" s="17">
        <v>3.1544548255999998E-2</v>
      </c>
      <c r="K663" s="17">
        <v>4.3982217715999999E-2</v>
      </c>
      <c r="L663" s="17">
        <v>3.8813604288E-2</v>
      </c>
      <c r="M663" s="44"/>
    </row>
    <row r="664" spans="1:13">
      <c r="A664" s="15" t="s">
        <v>55</v>
      </c>
      <c r="B664" s="13">
        <v>14</v>
      </c>
      <c r="C664" s="16">
        <v>31851.2890625</v>
      </c>
      <c r="D664" s="16">
        <v>3317.1</v>
      </c>
      <c r="E664" s="16">
        <v>3248.2</v>
      </c>
      <c r="F664" s="16">
        <v>3973.3555946882798</v>
      </c>
      <c r="G664" s="16">
        <v>4049.4798828426301</v>
      </c>
      <c r="H664" s="16">
        <v>76.124288154355</v>
      </c>
      <c r="I664" s="17">
        <v>5.2814587353999999E-2</v>
      </c>
      <c r="J664" s="17">
        <v>4.7324986997000003E-2</v>
      </c>
      <c r="K664" s="17">
        <v>5.7783217916000003E-2</v>
      </c>
      <c r="L664" s="17">
        <v>5.2293617558000001E-2</v>
      </c>
      <c r="M664" s="44"/>
    </row>
    <row r="665" spans="1:13">
      <c r="A665" s="15" t="s">
        <v>55</v>
      </c>
      <c r="B665" s="13">
        <v>15</v>
      </c>
      <c r="C665" s="16">
        <v>32340.70703125</v>
      </c>
      <c r="D665" s="16">
        <v>3343.9</v>
      </c>
      <c r="E665" s="16">
        <v>3273</v>
      </c>
      <c r="F665" s="16">
        <v>4458.5535598808501</v>
      </c>
      <c r="G665" s="16">
        <v>4535.6857415906898</v>
      </c>
      <c r="H665" s="16">
        <v>77.132181709836004</v>
      </c>
      <c r="I665" s="17">
        <v>8.5944021171000001E-2</v>
      </c>
      <c r="J665" s="17">
        <v>8.0381737930000002E-2</v>
      </c>
      <c r="K665" s="17">
        <v>9.1056879034999996E-2</v>
      </c>
      <c r="L665" s="17">
        <v>8.5494595793999997E-2</v>
      </c>
      <c r="M665" s="44"/>
    </row>
    <row r="666" spans="1:13">
      <c r="A666" s="15" t="s">
        <v>55</v>
      </c>
      <c r="B666" s="13">
        <v>16</v>
      </c>
      <c r="C666" s="16">
        <v>33073.40234375</v>
      </c>
      <c r="D666" s="16">
        <v>3345.6</v>
      </c>
      <c r="E666" s="16">
        <v>3265.5</v>
      </c>
      <c r="F666" s="16">
        <v>4692.1088902905303</v>
      </c>
      <c r="G666" s="16">
        <v>4772.9315041448399</v>
      </c>
      <c r="H666" s="16">
        <v>80.822613854314</v>
      </c>
      <c r="I666" s="17">
        <v>0.10293008611399999</v>
      </c>
      <c r="J666" s="17">
        <v>9.7101672336000006E-2</v>
      </c>
      <c r="K666" s="17">
        <v>0.10870638956799999</v>
      </c>
      <c r="L666" s="17">
        <v>0.10287797579000001</v>
      </c>
      <c r="M666" s="44"/>
    </row>
    <row r="667" spans="1:13">
      <c r="A667" s="15" t="s">
        <v>55</v>
      </c>
      <c r="B667" s="13">
        <v>17</v>
      </c>
      <c r="C667" s="16">
        <v>33873.171875</v>
      </c>
      <c r="D667" s="16">
        <v>3383.7</v>
      </c>
      <c r="E667" s="16">
        <v>3326</v>
      </c>
      <c r="F667" s="16">
        <v>4710.14407043335</v>
      </c>
      <c r="G667" s="16">
        <v>4748.88739690068</v>
      </c>
      <c r="H667" s="16">
        <v>38.74332646733</v>
      </c>
      <c r="I667" s="17">
        <v>9.8448647644999998E-2</v>
      </c>
      <c r="J667" s="17">
        <v>9.5654724917E-2</v>
      </c>
      <c r="K667" s="17">
        <v>0.102609605314</v>
      </c>
      <c r="L667" s="17">
        <v>9.9815682586000001E-2</v>
      </c>
      <c r="M667" s="44"/>
    </row>
    <row r="668" spans="1:13">
      <c r="A668" s="15" t="s">
        <v>55</v>
      </c>
      <c r="B668" s="13">
        <v>18</v>
      </c>
      <c r="C668" s="16">
        <v>34424.4609375</v>
      </c>
      <c r="D668" s="16">
        <v>3639.8</v>
      </c>
      <c r="E668" s="16">
        <v>3573.7</v>
      </c>
      <c r="F668" s="16">
        <v>4613.1814913620301</v>
      </c>
      <c r="G668" s="16">
        <v>4655.0016119931797</v>
      </c>
      <c r="H668" s="16">
        <v>41.820120631146999</v>
      </c>
      <c r="I668" s="17">
        <v>7.3209894856999996E-2</v>
      </c>
      <c r="J668" s="17">
        <v>7.0194093269000002E-2</v>
      </c>
      <c r="K668" s="17">
        <v>7.7976607195999997E-2</v>
      </c>
      <c r="L668" s="17">
        <v>7.4960805606999997E-2</v>
      </c>
      <c r="M668" s="44"/>
    </row>
    <row r="669" spans="1:13">
      <c r="A669" s="15" t="s">
        <v>55</v>
      </c>
      <c r="B669" s="13">
        <v>19</v>
      </c>
      <c r="C669" s="16">
        <v>34333.1171875</v>
      </c>
      <c r="D669" s="16">
        <v>3879</v>
      </c>
      <c r="E669" s="16">
        <v>3813.8</v>
      </c>
      <c r="F669" s="16">
        <v>4425.1034321692696</v>
      </c>
      <c r="G669" s="16">
        <v>4556.5620809359598</v>
      </c>
      <c r="H669" s="16">
        <v>131.45864876668301</v>
      </c>
      <c r="I669" s="17">
        <v>4.8861475511999999E-2</v>
      </c>
      <c r="J669" s="17">
        <v>3.9381512378999999E-2</v>
      </c>
      <c r="K669" s="17">
        <v>5.3563285565E-2</v>
      </c>
      <c r="L669" s="17">
        <v>4.4083322431999999E-2</v>
      </c>
      <c r="M669" s="44"/>
    </row>
    <row r="670" spans="1:13">
      <c r="A670" s="15" t="s">
        <v>55</v>
      </c>
      <c r="B670" s="13">
        <v>20</v>
      </c>
      <c r="C670" s="16">
        <v>33778.015625</v>
      </c>
      <c r="D670" s="16">
        <v>4530.8999999999996</v>
      </c>
      <c r="E670" s="16">
        <v>4423</v>
      </c>
      <c r="F670" s="16">
        <v>4385.0215752273998</v>
      </c>
      <c r="G670" s="16">
        <v>4527.6870975572301</v>
      </c>
      <c r="H670" s="16">
        <v>142.66552232983199</v>
      </c>
      <c r="I670" s="17">
        <v>2.31694125E-4</v>
      </c>
      <c r="J670" s="17">
        <v>1.0519825829000001E-2</v>
      </c>
      <c r="K670" s="17">
        <v>7.5493688289999996E-3</v>
      </c>
      <c r="L670" s="17">
        <v>2.738762873E-3</v>
      </c>
      <c r="M670" s="44"/>
    </row>
    <row r="671" spans="1:13">
      <c r="A671" s="15" t="s">
        <v>55</v>
      </c>
      <c r="B671" s="13">
        <v>21</v>
      </c>
      <c r="C671" s="16">
        <v>34513.06640625</v>
      </c>
      <c r="D671" s="16">
        <v>6068.2</v>
      </c>
      <c r="E671" s="16">
        <v>5849.3</v>
      </c>
      <c r="F671" s="16">
        <v>6432.8545476817199</v>
      </c>
      <c r="G671" s="16">
        <v>6555.9719266101702</v>
      </c>
      <c r="H671" s="16">
        <v>123.117378928441</v>
      </c>
      <c r="I671" s="17">
        <v>3.5175014538000003E-2</v>
      </c>
      <c r="J671" s="17">
        <v>2.6296570828E-2</v>
      </c>
      <c r="K671" s="17">
        <v>5.0960692767E-2</v>
      </c>
      <c r="L671" s="17">
        <v>4.2082249056999997E-2</v>
      </c>
      <c r="M671" s="44"/>
    </row>
    <row r="672" spans="1:13">
      <c r="A672" s="15" t="s">
        <v>55</v>
      </c>
      <c r="B672" s="13">
        <v>22</v>
      </c>
      <c r="C672" s="16">
        <v>33551.15625</v>
      </c>
      <c r="D672" s="16">
        <v>7722.1</v>
      </c>
      <c r="E672" s="16">
        <v>7251.5</v>
      </c>
      <c r="F672" s="16">
        <v>8049.7420143440704</v>
      </c>
      <c r="G672" s="16">
        <v>8162.9819667845104</v>
      </c>
      <c r="H672" s="16">
        <v>113.239952440444</v>
      </c>
      <c r="I672" s="17">
        <v>3.1793608335000001E-2</v>
      </c>
      <c r="J672" s="17">
        <v>2.3627461911999999E-2</v>
      </c>
      <c r="K672" s="17">
        <v>6.5730292548999994E-2</v>
      </c>
      <c r="L672" s="17">
        <v>5.7564146126999997E-2</v>
      </c>
      <c r="M672" s="44"/>
    </row>
    <row r="673" spans="1:13">
      <c r="A673" s="15" t="s">
        <v>55</v>
      </c>
      <c r="B673" s="13">
        <v>23</v>
      </c>
      <c r="C673" s="16">
        <v>31734.69921875</v>
      </c>
      <c r="D673" s="16">
        <v>7769.8</v>
      </c>
      <c r="E673" s="16">
        <v>7456.8</v>
      </c>
      <c r="F673" s="16">
        <v>8348.9560092299307</v>
      </c>
      <c r="G673" s="16">
        <v>8427.3863396605793</v>
      </c>
      <c r="H673" s="16">
        <v>78.430330430653996</v>
      </c>
      <c r="I673" s="17">
        <v>4.7420951874999999E-2</v>
      </c>
      <c r="J673" s="17">
        <v>4.176505439E-2</v>
      </c>
      <c r="K673" s="17">
        <v>6.9992524673999995E-2</v>
      </c>
      <c r="L673" s="17">
        <v>6.4336627189000004E-2</v>
      </c>
      <c r="M673" s="44"/>
    </row>
    <row r="674" spans="1:13">
      <c r="A674" s="15" t="s">
        <v>55</v>
      </c>
      <c r="B674" s="13">
        <v>24</v>
      </c>
      <c r="C674" s="16">
        <v>29625.37890625</v>
      </c>
      <c r="D674" s="16">
        <v>8414.2999999999993</v>
      </c>
      <c r="E674" s="16">
        <v>7967.5</v>
      </c>
      <c r="F674" s="16">
        <v>8902.6866696027391</v>
      </c>
      <c r="G674" s="16">
        <v>8984.8610867222906</v>
      </c>
      <c r="H674" s="16">
        <v>82.174417119555997</v>
      </c>
      <c r="I674" s="17">
        <v>4.1145243147E-2</v>
      </c>
      <c r="J674" s="17">
        <v>3.5219345899999997E-2</v>
      </c>
      <c r="K674" s="17">
        <v>7.3365622465000002E-2</v>
      </c>
      <c r="L674" s="17">
        <v>6.7439725217999999E-2</v>
      </c>
      <c r="M674" s="44"/>
    </row>
    <row r="675" spans="1:13">
      <c r="A675" s="15" t="s">
        <v>56</v>
      </c>
      <c r="B675" s="13">
        <v>1</v>
      </c>
      <c r="C675" s="16">
        <v>27637.359375</v>
      </c>
      <c r="D675" s="16">
        <v>9421.5</v>
      </c>
      <c r="E675" s="16">
        <v>8888.7999999999993</v>
      </c>
      <c r="F675" s="16">
        <v>9657.5282187680805</v>
      </c>
      <c r="G675" s="16">
        <v>9747.4673110460208</v>
      </c>
      <c r="H675" s="16">
        <v>89.939092277946997</v>
      </c>
      <c r="I675" s="17">
        <v>2.3506692943E-2</v>
      </c>
      <c r="J675" s="17">
        <v>1.7020856620999999E-2</v>
      </c>
      <c r="K675" s="17">
        <v>6.1921634890999999E-2</v>
      </c>
      <c r="L675" s="17">
        <v>5.5435798569000001E-2</v>
      </c>
      <c r="M675" s="44"/>
    </row>
    <row r="676" spans="1:13">
      <c r="A676" s="15" t="s">
        <v>56</v>
      </c>
      <c r="B676" s="13">
        <v>2</v>
      </c>
      <c r="C676" s="16">
        <v>26065.837890625</v>
      </c>
      <c r="D676" s="16">
        <v>9357.4</v>
      </c>
      <c r="E676" s="16">
        <v>8725.9</v>
      </c>
      <c r="F676" s="16">
        <v>10139.337506203099</v>
      </c>
      <c r="G676" s="16">
        <v>10375.504713533201</v>
      </c>
      <c r="H676" s="16">
        <v>236.167207330107</v>
      </c>
      <c r="I676" s="17">
        <v>7.3419248108999996E-2</v>
      </c>
      <c r="J676" s="17">
        <v>5.6388368515000002E-2</v>
      </c>
      <c r="K676" s="17">
        <v>0.118959018788</v>
      </c>
      <c r="L676" s="17">
        <v>0.10192813919300001</v>
      </c>
      <c r="M676" s="44"/>
    </row>
    <row r="677" spans="1:13">
      <c r="A677" s="15" t="s">
        <v>56</v>
      </c>
      <c r="B677" s="13">
        <v>3</v>
      </c>
      <c r="C677" s="16">
        <v>25169.5625</v>
      </c>
      <c r="D677" s="16">
        <v>9110.4</v>
      </c>
      <c r="E677" s="16">
        <v>8458.7000000000007</v>
      </c>
      <c r="F677" s="16">
        <v>9940.9732938235993</v>
      </c>
      <c r="G677" s="16">
        <v>10625.121798894301</v>
      </c>
      <c r="H677" s="16">
        <v>684.14850507068297</v>
      </c>
      <c r="I677" s="17">
        <v>0.10923211934</v>
      </c>
      <c r="J677" s="17">
        <v>5.9895672735000002E-2</v>
      </c>
      <c r="K677" s="17">
        <v>0.15622858577099999</v>
      </c>
      <c r="L677" s="17">
        <v>0.106892139166</v>
      </c>
      <c r="M677" s="44"/>
    </row>
    <row r="678" spans="1:13">
      <c r="A678" s="15" t="s">
        <v>56</v>
      </c>
      <c r="B678" s="13">
        <v>4</v>
      </c>
      <c r="C678" s="16">
        <v>24594.80078125</v>
      </c>
      <c r="D678" s="16">
        <v>9493</v>
      </c>
      <c r="E678" s="16">
        <v>8747.5</v>
      </c>
      <c r="F678" s="16">
        <v>9507.0914875091094</v>
      </c>
      <c r="G678" s="16">
        <v>10383.1628248544</v>
      </c>
      <c r="H678" s="16">
        <v>876.071337345335</v>
      </c>
      <c r="I678" s="17">
        <v>6.4192891385999998E-2</v>
      </c>
      <c r="J678" s="17">
        <v>1.0161886130000001E-3</v>
      </c>
      <c r="K678" s="17">
        <v>0.117953618291</v>
      </c>
      <c r="L678" s="17">
        <v>5.4776915518999998E-2</v>
      </c>
      <c r="M678" s="44"/>
    </row>
    <row r="679" spans="1:13">
      <c r="A679" s="15" t="s">
        <v>56</v>
      </c>
      <c r="B679" s="13">
        <v>5</v>
      </c>
      <c r="C679" s="16">
        <v>24346.65234375</v>
      </c>
      <c r="D679" s="16">
        <v>9292.6</v>
      </c>
      <c r="E679" s="16">
        <v>8617.1</v>
      </c>
      <c r="F679" s="16">
        <v>9080.0085615723492</v>
      </c>
      <c r="G679" s="16">
        <v>9593.3504269715395</v>
      </c>
      <c r="H679" s="16">
        <v>513.34186539918699</v>
      </c>
      <c r="I679" s="17">
        <v>2.1688211363E-2</v>
      </c>
      <c r="J679" s="17">
        <v>1.5330744820000001E-2</v>
      </c>
      <c r="K679" s="17">
        <v>7.0400982690000002E-2</v>
      </c>
      <c r="L679" s="17">
        <v>3.3382026506000001E-2</v>
      </c>
      <c r="M679" s="44"/>
    </row>
    <row r="680" spans="1:13">
      <c r="A680" s="15" t="s">
        <v>56</v>
      </c>
      <c r="B680" s="13">
        <v>6</v>
      </c>
      <c r="C680" s="16">
        <v>24620.091796875</v>
      </c>
      <c r="D680" s="16">
        <v>9160.1</v>
      </c>
      <c r="E680" s="16">
        <v>8452.2000000000007</v>
      </c>
      <c r="F680" s="16">
        <v>8798.7427975533992</v>
      </c>
      <c r="G680" s="16">
        <v>8944.5707813476201</v>
      </c>
      <c r="H680" s="16">
        <v>145.827983794223</v>
      </c>
      <c r="I680" s="17">
        <v>1.5542598878E-2</v>
      </c>
      <c r="J680" s="17">
        <v>2.6058787223999999E-2</v>
      </c>
      <c r="K680" s="17">
        <v>3.5506654743999999E-2</v>
      </c>
      <c r="L680" s="17">
        <v>2.4990466398E-2</v>
      </c>
      <c r="M680" s="44"/>
    </row>
    <row r="681" spans="1:13">
      <c r="A681" s="15" t="s">
        <v>56</v>
      </c>
      <c r="B681" s="13">
        <v>7</v>
      </c>
      <c r="C681" s="16">
        <v>25397.8828125</v>
      </c>
      <c r="D681" s="16">
        <v>9026.2999999999993</v>
      </c>
      <c r="E681" s="16">
        <v>8316</v>
      </c>
      <c r="F681" s="16">
        <v>8334.8097594050796</v>
      </c>
      <c r="G681" s="16">
        <v>8414.1350072767309</v>
      </c>
      <c r="H681" s="16">
        <v>79.325247871651001</v>
      </c>
      <c r="I681" s="17">
        <v>4.4145452708999999E-2</v>
      </c>
      <c r="J681" s="17">
        <v>4.9865885959000003E-2</v>
      </c>
      <c r="K681" s="17">
        <v>7.0768736759999999E-3</v>
      </c>
      <c r="L681" s="17">
        <v>1.356440427E-3</v>
      </c>
      <c r="M681" s="44"/>
    </row>
    <row r="682" spans="1:13">
      <c r="A682" s="15" t="s">
        <v>56</v>
      </c>
      <c r="B682" s="13">
        <v>8</v>
      </c>
      <c r="C682" s="16">
        <v>26110.099609375</v>
      </c>
      <c r="D682" s="16">
        <v>8447.2000000000007</v>
      </c>
      <c r="E682" s="16">
        <v>7842.2</v>
      </c>
      <c r="F682" s="16">
        <v>8036.0304914466196</v>
      </c>
      <c r="G682" s="16">
        <v>8078.9596259907903</v>
      </c>
      <c r="H682" s="16">
        <v>42.929134544168001</v>
      </c>
      <c r="I682" s="17">
        <v>2.6555157857000002E-2</v>
      </c>
      <c r="J682" s="17">
        <v>2.9650934487999998E-2</v>
      </c>
      <c r="K682" s="17">
        <v>1.7073601066000001E-2</v>
      </c>
      <c r="L682" s="17">
        <v>1.3977824434999999E-2</v>
      </c>
      <c r="M682" s="44"/>
    </row>
    <row r="683" spans="1:13">
      <c r="A683" s="15" t="s">
        <v>56</v>
      </c>
      <c r="B683" s="13">
        <v>9</v>
      </c>
      <c r="C683" s="16">
        <v>27401.21484375</v>
      </c>
      <c r="D683" s="16">
        <v>7690.7</v>
      </c>
      <c r="E683" s="16">
        <v>7303.4</v>
      </c>
      <c r="F683" s="16">
        <v>7556.9243353266802</v>
      </c>
      <c r="G683" s="16">
        <v>7599.1786879513702</v>
      </c>
      <c r="H683" s="16">
        <v>42.254352624681999</v>
      </c>
      <c r="I683" s="17">
        <v>6.599935966E-3</v>
      </c>
      <c r="J683" s="17">
        <v>9.647051609E-3</v>
      </c>
      <c r="K683" s="17">
        <v>2.1329681109E-2</v>
      </c>
      <c r="L683" s="17">
        <v>1.8282565466E-2</v>
      </c>
      <c r="M683" s="44"/>
    </row>
    <row r="684" spans="1:13">
      <c r="A684" s="15" t="s">
        <v>56</v>
      </c>
      <c r="B684" s="13">
        <v>10</v>
      </c>
      <c r="C684" s="16">
        <v>28924.6171875</v>
      </c>
      <c r="D684" s="16">
        <v>6956.2</v>
      </c>
      <c r="E684" s="16">
        <v>6561.9</v>
      </c>
      <c r="F684" s="16">
        <v>6148.4668187609104</v>
      </c>
      <c r="G684" s="16">
        <v>6200.1642212900997</v>
      </c>
      <c r="H684" s="16">
        <v>51.697402529187002</v>
      </c>
      <c r="I684" s="17">
        <v>5.4520500375000003E-2</v>
      </c>
      <c r="J684" s="17">
        <v>5.8248588825000003E-2</v>
      </c>
      <c r="K684" s="17">
        <v>2.6086087740999998E-2</v>
      </c>
      <c r="L684" s="17">
        <v>2.981417619E-2</v>
      </c>
      <c r="M684" s="44"/>
    </row>
    <row r="685" spans="1:13">
      <c r="A685" s="15" t="s">
        <v>56</v>
      </c>
      <c r="B685" s="13">
        <v>11</v>
      </c>
      <c r="C685" s="16">
        <v>29986.966796875</v>
      </c>
      <c r="D685" s="16">
        <v>5933.7</v>
      </c>
      <c r="E685" s="16">
        <v>5603</v>
      </c>
      <c r="F685" s="16">
        <v>5801.7484554357898</v>
      </c>
      <c r="G685" s="16">
        <v>5912.5051521527403</v>
      </c>
      <c r="H685" s="16">
        <v>110.756696716945</v>
      </c>
      <c r="I685" s="17">
        <v>1.5284378629999999E-3</v>
      </c>
      <c r="J685" s="17">
        <v>9.5155076480000003E-3</v>
      </c>
      <c r="K685" s="17">
        <v>2.231954656E-2</v>
      </c>
      <c r="L685" s="17">
        <v>1.4332476774E-2</v>
      </c>
      <c r="M685" s="44"/>
    </row>
    <row r="686" spans="1:13">
      <c r="A686" s="15" t="s">
        <v>56</v>
      </c>
      <c r="B686" s="13">
        <v>12</v>
      </c>
      <c r="C686" s="16">
        <v>30944.283203125</v>
      </c>
      <c r="D686" s="16">
        <v>5368.7</v>
      </c>
      <c r="E686" s="16">
        <v>4987.1000000000004</v>
      </c>
      <c r="F686" s="16">
        <v>5393.0664907082501</v>
      </c>
      <c r="G686" s="16">
        <v>5460.5607769629196</v>
      </c>
      <c r="H686" s="16">
        <v>67.494286254667003</v>
      </c>
      <c r="I686" s="17">
        <v>6.6244160200000001E-3</v>
      </c>
      <c r="J686" s="17">
        <v>1.7571566089999999E-3</v>
      </c>
      <c r="K686" s="17">
        <v>3.4142985286000002E-2</v>
      </c>
      <c r="L686" s="17">
        <v>2.9275725874E-2</v>
      </c>
      <c r="M686" s="44"/>
    </row>
    <row r="687" spans="1:13">
      <c r="A687" s="15" t="s">
        <v>56</v>
      </c>
      <c r="B687" s="13">
        <v>13</v>
      </c>
      <c r="C687" s="16">
        <v>31972.322265625</v>
      </c>
      <c r="D687" s="16">
        <v>4900.2</v>
      </c>
      <c r="E687" s="16">
        <v>4533.8999999999996</v>
      </c>
      <c r="F687" s="16">
        <v>5039.7045496942101</v>
      </c>
      <c r="G687" s="16">
        <v>5151.1600864741104</v>
      </c>
      <c r="H687" s="16">
        <v>111.455536779906</v>
      </c>
      <c r="I687" s="17">
        <v>1.8097648119000002E-2</v>
      </c>
      <c r="J687" s="17">
        <v>1.0060182425E-2</v>
      </c>
      <c r="K687" s="17">
        <v>4.4512878521999998E-2</v>
      </c>
      <c r="L687" s="17">
        <v>3.6475412828000001E-2</v>
      </c>
      <c r="M687" s="44"/>
    </row>
    <row r="688" spans="1:13">
      <c r="A688" s="15" t="s">
        <v>56</v>
      </c>
      <c r="B688" s="13">
        <v>14</v>
      </c>
      <c r="C688" s="16">
        <v>33027.2109375</v>
      </c>
      <c r="D688" s="16">
        <v>4969</v>
      </c>
      <c r="E688" s="16">
        <v>4590.8999999999996</v>
      </c>
      <c r="F688" s="16">
        <v>4633.7752765026698</v>
      </c>
      <c r="G688" s="16">
        <v>4812.5594677811296</v>
      </c>
      <c r="H688" s="16">
        <v>178.784191278462</v>
      </c>
      <c r="I688" s="17">
        <v>1.1281497959999999E-2</v>
      </c>
      <c r="J688" s="17">
        <v>2.4174278755E-2</v>
      </c>
      <c r="K688" s="17">
        <v>1.5984673525E-2</v>
      </c>
      <c r="L688" s="17">
        <v>3.0918927309999998E-3</v>
      </c>
      <c r="M688" s="44"/>
    </row>
    <row r="689" spans="1:13">
      <c r="A689" s="15" t="s">
        <v>56</v>
      </c>
      <c r="B689" s="13">
        <v>15</v>
      </c>
      <c r="C689" s="16">
        <v>34173.01171875</v>
      </c>
      <c r="D689" s="16">
        <v>5073.6000000000004</v>
      </c>
      <c r="E689" s="16">
        <v>4708.3999999999996</v>
      </c>
      <c r="F689" s="16">
        <v>4602.4716322724098</v>
      </c>
      <c r="G689" s="16">
        <v>4814.3746405345501</v>
      </c>
      <c r="H689" s="16">
        <v>211.90300826214499</v>
      </c>
      <c r="I689" s="17">
        <v>1.8693687132000002E-2</v>
      </c>
      <c r="J689" s="17">
        <v>3.3974786739999999E-2</v>
      </c>
      <c r="K689" s="17">
        <v>7.642218254E-3</v>
      </c>
      <c r="L689" s="17">
        <v>7.638881353E-3</v>
      </c>
      <c r="M689" s="44"/>
    </row>
    <row r="690" spans="1:13">
      <c r="A690" s="15" t="s">
        <v>56</v>
      </c>
      <c r="B690" s="13">
        <v>16</v>
      </c>
      <c r="C690" s="16">
        <v>35291.859375</v>
      </c>
      <c r="D690" s="16">
        <v>5473.1</v>
      </c>
      <c r="E690" s="16">
        <v>5075.2</v>
      </c>
      <c r="F690" s="16">
        <v>4908.4121872620499</v>
      </c>
      <c r="G690" s="16">
        <v>5136.3219313578702</v>
      </c>
      <c r="H690" s="16">
        <v>227.90974409581801</v>
      </c>
      <c r="I690" s="17">
        <v>2.4286296143999998E-2</v>
      </c>
      <c r="J690" s="17">
        <v>4.0721699915999998E-2</v>
      </c>
      <c r="K690" s="17">
        <v>4.407725633E-3</v>
      </c>
      <c r="L690" s="17">
        <v>1.2027678137E-2</v>
      </c>
      <c r="M690" s="44"/>
    </row>
    <row r="691" spans="1:13">
      <c r="A691" s="15" t="s">
        <v>56</v>
      </c>
      <c r="B691" s="13">
        <v>17</v>
      </c>
      <c r="C691" s="16">
        <v>36448.1875</v>
      </c>
      <c r="D691" s="16">
        <v>5796.5</v>
      </c>
      <c r="E691" s="16">
        <v>5392.6</v>
      </c>
      <c r="F691" s="16">
        <v>6290.93902137444</v>
      </c>
      <c r="G691" s="16">
        <v>6537.4257668043101</v>
      </c>
      <c r="H691" s="16">
        <v>246.486745429867</v>
      </c>
      <c r="I691" s="17">
        <v>5.3430862247999998E-2</v>
      </c>
      <c r="J691" s="17">
        <v>3.5655803084000001E-2</v>
      </c>
      <c r="K691" s="17">
        <v>8.2557565932999996E-2</v>
      </c>
      <c r="L691" s="17">
        <v>6.4782506769000006E-2</v>
      </c>
      <c r="M691" s="44"/>
    </row>
    <row r="692" spans="1:13">
      <c r="A692" s="15" t="s">
        <v>56</v>
      </c>
      <c r="B692" s="13">
        <v>18</v>
      </c>
      <c r="C692" s="16">
        <v>37256.99609375</v>
      </c>
      <c r="D692" s="16">
        <v>6527.1</v>
      </c>
      <c r="E692" s="16">
        <v>6129.3</v>
      </c>
      <c r="F692" s="16">
        <v>8433.2987261401395</v>
      </c>
      <c r="G692" s="16">
        <v>8667.3053412388508</v>
      </c>
      <c r="H692" s="16">
        <v>234.00661509871301</v>
      </c>
      <c r="I692" s="17">
        <v>0.15433802128999999</v>
      </c>
      <c r="J692" s="17">
        <v>0.137462949891</v>
      </c>
      <c r="K692" s="17">
        <v>0.18302483170299999</v>
      </c>
      <c r="L692" s="17">
        <v>0.166149760304</v>
      </c>
      <c r="M692" s="44"/>
    </row>
    <row r="693" spans="1:13">
      <c r="A693" s="15" t="s">
        <v>56</v>
      </c>
      <c r="B693" s="13">
        <v>19</v>
      </c>
      <c r="C693" s="16">
        <v>37388.796875</v>
      </c>
      <c r="D693" s="16">
        <v>7511</v>
      </c>
      <c r="E693" s="16">
        <v>7090.9</v>
      </c>
      <c r="F693" s="16">
        <v>9591.8663799850401</v>
      </c>
      <c r="G693" s="16">
        <v>9835.5689552268304</v>
      </c>
      <c r="H693" s="16">
        <v>243.70257524178999</v>
      </c>
      <c r="I693" s="17">
        <v>0.16763315462799999</v>
      </c>
      <c r="J693" s="17">
        <v>0.150058872141</v>
      </c>
      <c r="K693" s="17">
        <v>0.19792809946100001</v>
      </c>
      <c r="L693" s="17">
        <v>0.18035381697399999</v>
      </c>
      <c r="M693" s="44"/>
    </row>
    <row r="694" spans="1:13">
      <c r="A694" s="15" t="s">
        <v>56</v>
      </c>
      <c r="B694" s="13">
        <v>20</v>
      </c>
      <c r="C694" s="16">
        <v>36931.90234375</v>
      </c>
      <c r="D694" s="16">
        <v>7783.3</v>
      </c>
      <c r="E694" s="16">
        <v>7362.7</v>
      </c>
      <c r="F694" s="16">
        <v>8893.19882545359</v>
      </c>
      <c r="G694" s="16">
        <v>9156.5220864123203</v>
      </c>
      <c r="H694" s="16">
        <v>263.32326095872497</v>
      </c>
      <c r="I694" s="17">
        <v>9.9028058441000003E-2</v>
      </c>
      <c r="J694" s="17">
        <v>8.0038856670000005E-2</v>
      </c>
      <c r="K694" s="17">
        <v>0.12935906010000001</v>
      </c>
      <c r="L694" s="17">
        <v>0.110369858329</v>
      </c>
      <c r="M694" s="44"/>
    </row>
    <row r="695" spans="1:13">
      <c r="A695" s="15" t="s">
        <v>56</v>
      </c>
      <c r="B695" s="13">
        <v>21</v>
      </c>
      <c r="C695" s="16">
        <v>37859.44921875</v>
      </c>
      <c r="D695" s="16">
        <v>8351.7000000000007</v>
      </c>
      <c r="E695" s="16">
        <v>7955.1</v>
      </c>
      <c r="F695" s="16">
        <v>8527.6312106868809</v>
      </c>
      <c r="G695" s="16">
        <v>8721.9176726908008</v>
      </c>
      <c r="H695" s="16">
        <v>194.286462003916</v>
      </c>
      <c r="I695" s="17">
        <v>2.6697748084000002E-2</v>
      </c>
      <c r="J695" s="17">
        <v>1.2687041947000001E-2</v>
      </c>
      <c r="K695" s="17">
        <v>5.5298022115999997E-2</v>
      </c>
      <c r="L695" s="17">
        <v>4.1287315978999997E-2</v>
      </c>
      <c r="M695" s="44"/>
    </row>
    <row r="696" spans="1:13">
      <c r="A696" s="15" t="s">
        <v>56</v>
      </c>
      <c r="B696" s="13">
        <v>22</v>
      </c>
      <c r="C696" s="16">
        <v>36815.42578125</v>
      </c>
      <c r="D696" s="16">
        <v>8934.1</v>
      </c>
      <c r="E696" s="16">
        <v>8538.2000000000007</v>
      </c>
      <c r="F696" s="16">
        <v>8660.3831014042407</v>
      </c>
      <c r="G696" s="16">
        <v>8781.88619824118</v>
      </c>
      <c r="H696" s="16">
        <v>121.503096836937</v>
      </c>
      <c r="I696" s="17">
        <v>1.0976692994E-2</v>
      </c>
      <c r="J696" s="17">
        <v>1.9738724929000001E-2</v>
      </c>
      <c r="K696" s="17">
        <v>1.7573101481000001E-2</v>
      </c>
      <c r="L696" s="17">
        <v>8.8110695459999999E-3</v>
      </c>
      <c r="M696" s="44"/>
    </row>
    <row r="697" spans="1:13">
      <c r="A697" s="15" t="s">
        <v>56</v>
      </c>
      <c r="B697" s="13">
        <v>23</v>
      </c>
      <c r="C697" s="16">
        <v>34243.12890625</v>
      </c>
      <c r="D697" s="16">
        <v>8341.4</v>
      </c>
      <c r="E697" s="16">
        <v>7978.9</v>
      </c>
      <c r="F697" s="16">
        <v>8448.4189248233397</v>
      </c>
      <c r="G697" s="16">
        <v>8533.2742671532105</v>
      </c>
      <c r="H697" s="16">
        <v>84.855342329872002</v>
      </c>
      <c r="I697" s="17">
        <v>1.3836753958999999E-2</v>
      </c>
      <c r="J697" s="17">
        <v>7.7175254069999999E-3</v>
      </c>
      <c r="K697" s="17">
        <v>3.9977952487999999E-2</v>
      </c>
      <c r="L697" s="17">
        <v>3.3858723936E-2</v>
      </c>
      <c r="M697" s="44"/>
    </row>
    <row r="698" spans="1:13">
      <c r="A698" s="15" t="s">
        <v>56</v>
      </c>
      <c r="B698" s="13">
        <v>24</v>
      </c>
      <c r="C698" s="16">
        <v>30861.11328125</v>
      </c>
      <c r="D698" s="16">
        <v>7551.2</v>
      </c>
      <c r="E698" s="16">
        <v>7101.2</v>
      </c>
      <c r="F698" s="16">
        <v>7990.7419840570301</v>
      </c>
      <c r="G698" s="16">
        <v>8086.00987423062</v>
      </c>
      <c r="H698" s="16">
        <v>95.267890173593003</v>
      </c>
      <c r="I698" s="17">
        <v>3.8567092682000002E-2</v>
      </c>
      <c r="J698" s="17">
        <v>3.1696977288E-2</v>
      </c>
      <c r="K698" s="17">
        <v>7.1018235683999995E-2</v>
      </c>
      <c r="L698" s="17">
        <v>6.4148120288999994E-2</v>
      </c>
      <c r="M698" s="44"/>
    </row>
    <row r="699" spans="1:13">
      <c r="A699" s="15" t="s">
        <v>57</v>
      </c>
      <c r="B699" s="13">
        <v>1</v>
      </c>
      <c r="C699" s="16">
        <v>28212.0234375</v>
      </c>
      <c r="D699" s="16">
        <v>7692.8</v>
      </c>
      <c r="E699" s="16">
        <v>7234.8</v>
      </c>
      <c r="F699" s="16">
        <v>7034.7233508986901</v>
      </c>
      <c r="G699" s="16">
        <v>7235.5389277090298</v>
      </c>
      <c r="H699" s="16">
        <v>200.81557681033999</v>
      </c>
      <c r="I699" s="17">
        <v>3.2974765434999997E-2</v>
      </c>
      <c r="J699" s="17">
        <v>4.7456309879E-2</v>
      </c>
      <c r="K699" s="17">
        <v>5.3286775007390502E-5</v>
      </c>
      <c r="L699" s="17">
        <v>1.4428257668999999E-2</v>
      </c>
      <c r="M699" s="44"/>
    </row>
    <row r="700" spans="1:13">
      <c r="A700" s="15" t="s">
        <v>57</v>
      </c>
      <c r="B700" s="13">
        <v>2</v>
      </c>
      <c r="C700" s="16">
        <v>26662.58203125</v>
      </c>
      <c r="D700" s="16">
        <v>7159.2</v>
      </c>
      <c r="E700" s="16">
        <v>6732.9</v>
      </c>
      <c r="F700" s="16">
        <v>6068.7244975638096</v>
      </c>
      <c r="G700" s="16">
        <v>6336.6745115342101</v>
      </c>
      <c r="H700" s="16">
        <v>267.95001397040198</v>
      </c>
      <c r="I700" s="17">
        <v>5.9315316106999999E-2</v>
      </c>
      <c r="J700" s="17">
        <v>7.8638169930999993E-2</v>
      </c>
      <c r="K700" s="17">
        <v>2.8573266637000001E-2</v>
      </c>
      <c r="L700" s="17">
        <v>4.7896120461000002E-2</v>
      </c>
      <c r="M700" s="44"/>
    </row>
    <row r="701" spans="1:13">
      <c r="A701" s="15" t="s">
        <v>57</v>
      </c>
      <c r="B701" s="13">
        <v>3</v>
      </c>
      <c r="C701" s="16">
        <v>25744.73828125</v>
      </c>
      <c r="D701" s="16">
        <v>6596.5</v>
      </c>
      <c r="E701" s="16">
        <v>6239.5</v>
      </c>
      <c r="F701" s="16">
        <v>5407.8617188767803</v>
      </c>
      <c r="G701" s="16">
        <v>5750.62459753037</v>
      </c>
      <c r="H701" s="16">
        <v>342.76287865358898</v>
      </c>
      <c r="I701" s="17">
        <v>6.0999163659000002E-2</v>
      </c>
      <c r="J701" s="17">
        <v>8.5717046305000003E-2</v>
      </c>
      <c r="K701" s="17">
        <v>3.5254590210999998E-2</v>
      </c>
      <c r="L701" s="17">
        <v>5.9972472858000003E-2</v>
      </c>
      <c r="M701" s="44"/>
    </row>
    <row r="702" spans="1:13">
      <c r="A702" s="15" t="s">
        <v>57</v>
      </c>
      <c r="B702" s="13">
        <v>4</v>
      </c>
      <c r="C702" s="16">
        <v>25443.771484375</v>
      </c>
      <c r="D702" s="16">
        <v>5901.7</v>
      </c>
      <c r="E702" s="16">
        <v>5579.5</v>
      </c>
      <c r="F702" s="16">
        <v>5352.9121754134903</v>
      </c>
      <c r="G702" s="16">
        <v>5657.42929892549</v>
      </c>
      <c r="H702" s="16">
        <v>304.51712351200001</v>
      </c>
      <c r="I702" s="17">
        <v>1.7615252113999998E-2</v>
      </c>
      <c r="J702" s="17">
        <v>3.9575093717E-2</v>
      </c>
      <c r="K702" s="17">
        <v>5.6197662739999998E-3</v>
      </c>
      <c r="L702" s="17">
        <v>1.6340075328000001E-2</v>
      </c>
      <c r="M702" s="44"/>
    </row>
    <row r="703" spans="1:13">
      <c r="A703" s="15" t="s">
        <v>57</v>
      </c>
      <c r="B703" s="13">
        <v>5</v>
      </c>
      <c r="C703" s="16">
        <v>25833.55859375</v>
      </c>
      <c r="D703" s="16">
        <v>5155.8</v>
      </c>
      <c r="E703" s="16">
        <v>4927.7</v>
      </c>
      <c r="F703" s="16">
        <v>4905.7620442514799</v>
      </c>
      <c r="G703" s="16">
        <v>5104.1386696457603</v>
      </c>
      <c r="H703" s="16">
        <v>198.376625394283</v>
      </c>
      <c r="I703" s="17">
        <v>3.7254871529999998E-3</v>
      </c>
      <c r="J703" s="17">
        <v>1.8031149906000001E-2</v>
      </c>
      <c r="K703" s="17">
        <v>1.2723636664999999E-2</v>
      </c>
      <c r="L703" s="17">
        <v>1.5820260869999999E-3</v>
      </c>
      <c r="M703" s="44"/>
    </row>
    <row r="704" spans="1:13">
      <c r="A704" s="15" t="s">
        <v>57</v>
      </c>
      <c r="B704" s="13">
        <v>6</v>
      </c>
      <c r="C704" s="16">
        <v>27620.998046875</v>
      </c>
      <c r="D704" s="16">
        <v>4546.8</v>
      </c>
      <c r="E704" s="16">
        <v>4382.6000000000004</v>
      </c>
      <c r="F704" s="16">
        <v>4214.1228032892004</v>
      </c>
      <c r="G704" s="16">
        <v>4290.3506647733602</v>
      </c>
      <c r="H704" s="16">
        <v>76.227861484157998</v>
      </c>
      <c r="I704" s="17">
        <v>1.8493497888000001E-2</v>
      </c>
      <c r="J704" s="17">
        <v>2.3990567296999998E-2</v>
      </c>
      <c r="K704" s="17">
        <v>6.6524363759999997E-3</v>
      </c>
      <c r="L704" s="17">
        <v>1.2149505784E-2</v>
      </c>
      <c r="M704" s="44"/>
    </row>
    <row r="705" spans="1:13">
      <c r="A705" s="15" t="s">
        <v>57</v>
      </c>
      <c r="B705" s="13">
        <v>7</v>
      </c>
      <c r="C705" s="16">
        <v>31100.380859375</v>
      </c>
      <c r="D705" s="16">
        <v>4208</v>
      </c>
      <c r="E705" s="16">
        <v>4042.5</v>
      </c>
      <c r="F705" s="16">
        <v>3509.4118523378902</v>
      </c>
      <c r="G705" s="16">
        <v>3537.7786641810799</v>
      </c>
      <c r="H705" s="16">
        <v>28.366811843191002</v>
      </c>
      <c r="I705" s="17">
        <v>4.8332107579999999E-2</v>
      </c>
      <c r="J705" s="17">
        <v>5.0377741952000003E-2</v>
      </c>
      <c r="K705" s="17">
        <v>3.6397298320999999E-2</v>
      </c>
      <c r="L705" s="17">
        <v>3.8442932692999997E-2</v>
      </c>
      <c r="M705" s="44"/>
    </row>
    <row r="706" spans="1:13">
      <c r="A706" s="15" t="s">
        <v>57</v>
      </c>
      <c r="B706" s="13">
        <v>8</v>
      </c>
      <c r="C706" s="16">
        <v>32825.5078125</v>
      </c>
      <c r="D706" s="16">
        <v>3403.8</v>
      </c>
      <c r="E706" s="16">
        <v>3182.5</v>
      </c>
      <c r="F706" s="16">
        <v>2738.2200081685901</v>
      </c>
      <c r="G706" s="16">
        <v>2762.0992549694301</v>
      </c>
      <c r="H706" s="16">
        <v>23.879246800838999</v>
      </c>
      <c r="I706" s="17">
        <v>4.6275383646E-2</v>
      </c>
      <c r="J706" s="17">
        <v>4.7997403319000001E-2</v>
      </c>
      <c r="K706" s="17">
        <v>3.0316632654999998E-2</v>
      </c>
      <c r="L706" s="17">
        <v>3.2038652326999997E-2</v>
      </c>
      <c r="M706" s="44"/>
    </row>
    <row r="707" spans="1:13">
      <c r="A707" s="15" t="s">
        <v>57</v>
      </c>
      <c r="B707" s="13">
        <v>9</v>
      </c>
      <c r="C707" s="16">
        <v>32846.109375</v>
      </c>
      <c r="D707" s="16">
        <v>2646.2</v>
      </c>
      <c r="E707" s="16">
        <v>2495.6999999999998</v>
      </c>
      <c r="F707" s="16">
        <v>2293.3667274136401</v>
      </c>
      <c r="G707" s="16">
        <v>2343.4031869560099</v>
      </c>
      <c r="H707" s="16">
        <v>50.036459542368</v>
      </c>
      <c r="I707" s="17">
        <v>2.1835783734000001E-2</v>
      </c>
      <c r="J707" s="17">
        <v>2.5444095520000001E-2</v>
      </c>
      <c r="K707" s="17">
        <v>1.0982679241E-2</v>
      </c>
      <c r="L707" s="17">
        <v>1.4590991027999999E-2</v>
      </c>
      <c r="M707" s="44"/>
    </row>
    <row r="708" spans="1:13">
      <c r="A708" s="15" t="s">
        <v>57</v>
      </c>
      <c r="B708" s="13">
        <v>10</v>
      </c>
      <c r="C708" s="16">
        <v>33886.6015625</v>
      </c>
      <c r="D708" s="16">
        <v>1972</v>
      </c>
      <c r="E708" s="16">
        <v>1960.9</v>
      </c>
      <c r="F708" s="16">
        <v>1956.7078662563599</v>
      </c>
      <c r="G708" s="16">
        <v>1983.89373774811</v>
      </c>
      <c r="H708" s="16">
        <v>27.185871491747001</v>
      </c>
      <c r="I708" s="17">
        <v>8.5770085400000003E-4</v>
      </c>
      <c r="J708" s="17">
        <v>1.102771597E-3</v>
      </c>
      <c r="K708" s="17">
        <v>1.6581623809999999E-3</v>
      </c>
      <c r="L708" s="17">
        <v>3.0231007000000002E-4</v>
      </c>
      <c r="M708" s="44"/>
    </row>
    <row r="709" spans="1:13">
      <c r="A709" s="15" t="s">
        <v>57</v>
      </c>
      <c r="B709" s="13">
        <v>11</v>
      </c>
      <c r="C709" s="16">
        <v>34679.23828125</v>
      </c>
      <c r="D709" s="16">
        <v>1634.2</v>
      </c>
      <c r="E709" s="16">
        <v>1617.7</v>
      </c>
      <c r="F709" s="16">
        <v>1941.06545488346</v>
      </c>
      <c r="G709" s="16">
        <v>1997.52458844019</v>
      </c>
      <c r="H709" s="16">
        <v>56.459133556731999</v>
      </c>
      <c r="I709" s="17">
        <v>2.6200662611E-2</v>
      </c>
      <c r="J709" s="17">
        <v>2.2129188352E-2</v>
      </c>
      <c r="K709" s="17">
        <v>2.7390537855000001E-2</v>
      </c>
      <c r="L709" s="17">
        <v>2.3319063595000002E-2</v>
      </c>
      <c r="M709" s="44"/>
    </row>
    <row r="710" spans="1:13">
      <c r="A710" s="15" t="s">
        <v>57</v>
      </c>
      <c r="B710" s="13">
        <v>12</v>
      </c>
      <c r="C710" s="16">
        <v>35796.62109375</v>
      </c>
      <c r="D710" s="16">
        <v>1638.2</v>
      </c>
      <c r="E710" s="16">
        <v>1529.5</v>
      </c>
      <c r="F710" s="16">
        <v>1879.70705416893</v>
      </c>
      <c r="G710" s="16">
        <v>1942.4017604652599</v>
      </c>
      <c r="H710" s="16">
        <v>62.694706296328</v>
      </c>
      <c r="I710" s="17">
        <v>2.1937099622000002E-2</v>
      </c>
      <c r="J710" s="17">
        <v>1.7415955444999999E-2</v>
      </c>
      <c r="K710" s="17">
        <v>2.9775853498E-2</v>
      </c>
      <c r="L710" s="17">
        <v>2.5254709322E-2</v>
      </c>
      <c r="M710" s="44"/>
    </row>
    <row r="711" spans="1:13">
      <c r="A711" s="15" t="s">
        <v>57</v>
      </c>
      <c r="B711" s="13">
        <v>13</v>
      </c>
      <c r="C711" s="16">
        <v>36547.19921875</v>
      </c>
      <c r="D711" s="16">
        <v>1642.2</v>
      </c>
      <c r="E711" s="16">
        <v>1561.7</v>
      </c>
      <c r="F711" s="16">
        <v>1695.96193557067</v>
      </c>
      <c r="G711" s="16">
        <v>1776.03881461279</v>
      </c>
      <c r="H711" s="16">
        <v>80.076879042121007</v>
      </c>
      <c r="I711" s="17">
        <v>9.6516055819999991E-3</v>
      </c>
      <c r="J711" s="17">
        <v>3.876969464E-3</v>
      </c>
      <c r="K711" s="17">
        <v>1.5456754497E-2</v>
      </c>
      <c r="L711" s="17">
        <v>9.6821183789999998E-3</v>
      </c>
      <c r="M711" s="44"/>
    </row>
    <row r="712" spans="1:13">
      <c r="A712" s="15" t="s">
        <v>57</v>
      </c>
      <c r="B712" s="13">
        <v>14</v>
      </c>
      <c r="C712" s="16">
        <v>37352.82421875</v>
      </c>
      <c r="D712" s="16">
        <v>1769.6</v>
      </c>
      <c r="E712" s="16">
        <v>1679.9</v>
      </c>
      <c r="F712" s="16">
        <v>1666.9661789086599</v>
      </c>
      <c r="G712" s="16">
        <v>1738.1149246730799</v>
      </c>
      <c r="H712" s="16">
        <v>71.148745764419004</v>
      </c>
      <c r="I712" s="17">
        <v>2.2705037370000002E-3</v>
      </c>
      <c r="J712" s="17">
        <v>7.4012995660000004E-3</v>
      </c>
      <c r="K712" s="17">
        <v>4.1980907669999998E-3</v>
      </c>
      <c r="L712" s="17">
        <v>9.3270506100000001E-4</v>
      </c>
      <c r="M712" s="44"/>
    </row>
    <row r="713" spans="1:13">
      <c r="A713" s="15" t="s">
        <v>57</v>
      </c>
      <c r="B713" s="13">
        <v>15</v>
      </c>
      <c r="C713" s="16">
        <v>38022.18359375</v>
      </c>
      <c r="D713" s="16">
        <v>1832.4</v>
      </c>
      <c r="E713" s="16">
        <v>1755.6</v>
      </c>
      <c r="F713" s="16">
        <v>1869.0493393904101</v>
      </c>
      <c r="G713" s="16">
        <v>1946.48453362341</v>
      </c>
      <c r="H713" s="16">
        <v>77.435194232993993</v>
      </c>
      <c r="I713" s="17">
        <v>8.2270522550000006E-3</v>
      </c>
      <c r="J713" s="17">
        <v>2.6429176740000002E-3</v>
      </c>
      <c r="K713" s="17">
        <v>1.376538066E-2</v>
      </c>
      <c r="L713" s="17">
        <v>8.1812460790000006E-3</v>
      </c>
      <c r="M713" s="44"/>
    </row>
    <row r="714" spans="1:13">
      <c r="A714" s="15" t="s">
        <v>57</v>
      </c>
      <c r="B714" s="13">
        <v>16</v>
      </c>
      <c r="C714" s="16">
        <v>38599.3046875</v>
      </c>
      <c r="D714" s="16">
        <v>1889.3</v>
      </c>
      <c r="E714" s="16">
        <v>1790.8</v>
      </c>
      <c r="F714" s="16">
        <v>2027.0408870587801</v>
      </c>
      <c r="G714" s="16">
        <v>2155.66205531167</v>
      </c>
      <c r="H714" s="16">
        <v>128.621168252893</v>
      </c>
      <c r="I714" s="17">
        <v>1.9208340325999999E-2</v>
      </c>
      <c r="J714" s="17">
        <v>9.9329982729999995E-3</v>
      </c>
      <c r="K714" s="17">
        <v>2.6311534960999999E-2</v>
      </c>
      <c r="L714" s="17">
        <v>1.7036192908E-2</v>
      </c>
      <c r="M714" s="44"/>
    </row>
    <row r="715" spans="1:13">
      <c r="A715" s="15" t="s">
        <v>57</v>
      </c>
      <c r="B715" s="13">
        <v>17</v>
      </c>
      <c r="C715" s="16">
        <v>39340.79296875</v>
      </c>
      <c r="D715" s="16">
        <v>2109.9</v>
      </c>
      <c r="E715" s="16">
        <v>2095.1</v>
      </c>
      <c r="F715" s="16">
        <v>2266.7576512000701</v>
      </c>
      <c r="G715" s="16">
        <v>2382.6269852576702</v>
      </c>
      <c r="H715" s="16">
        <v>115.86933405760099</v>
      </c>
      <c r="I715" s="17">
        <v>1.9667338664E-2</v>
      </c>
      <c r="J715" s="17">
        <v>1.1311577933E-2</v>
      </c>
      <c r="K715" s="17">
        <v>2.0734620700000001E-2</v>
      </c>
      <c r="L715" s="17">
        <v>1.2378859969000001E-2</v>
      </c>
      <c r="M715" s="44"/>
    </row>
    <row r="716" spans="1:13">
      <c r="A716" s="15" t="s">
        <v>57</v>
      </c>
      <c r="B716" s="13">
        <v>18</v>
      </c>
      <c r="C716" s="16">
        <v>39555.171875</v>
      </c>
      <c r="D716" s="16">
        <v>2509.6999999999998</v>
      </c>
      <c r="E716" s="16">
        <v>2357.9</v>
      </c>
      <c r="F716" s="16">
        <v>2496.3478359617102</v>
      </c>
      <c r="G716" s="16">
        <v>2629.53946992703</v>
      </c>
      <c r="H716" s="16">
        <v>133.19163396532301</v>
      </c>
      <c r="I716" s="17">
        <v>8.6420617240000001E-3</v>
      </c>
      <c r="J716" s="17">
        <v>9.6287329900000005E-4</v>
      </c>
      <c r="K716" s="17">
        <v>1.9588913962999999E-2</v>
      </c>
      <c r="L716" s="17">
        <v>9.9839789400000007E-3</v>
      </c>
      <c r="M716" s="44"/>
    </row>
    <row r="717" spans="1:13">
      <c r="A717" s="15" t="s">
        <v>57</v>
      </c>
      <c r="B717" s="13">
        <v>19</v>
      </c>
      <c r="C717" s="16">
        <v>39221.4609375</v>
      </c>
      <c r="D717" s="16">
        <v>2792.5</v>
      </c>
      <c r="E717" s="16">
        <v>2635.6</v>
      </c>
      <c r="F717" s="16">
        <v>2650.4372373882002</v>
      </c>
      <c r="G717" s="16">
        <v>2770.0548048138398</v>
      </c>
      <c r="H717" s="16">
        <v>119.617567425636</v>
      </c>
      <c r="I717" s="17">
        <v>1.6186049740000001E-3</v>
      </c>
      <c r="J717" s="17">
        <v>1.0244664499E-2</v>
      </c>
      <c r="K717" s="17">
        <v>9.6960268839999999E-3</v>
      </c>
      <c r="L717" s="17">
        <v>1.0699673600000001E-3</v>
      </c>
      <c r="M717" s="44"/>
    </row>
    <row r="718" spans="1:13">
      <c r="A718" s="15" t="s">
        <v>57</v>
      </c>
      <c r="B718" s="13">
        <v>20</v>
      </c>
      <c r="C718" s="16">
        <v>38848.8828125</v>
      </c>
      <c r="D718" s="16">
        <v>3205.6</v>
      </c>
      <c r="E718" s="16">
        <v>2980.6</v>
      </c>
      <c r="F718" s="16">
        <v>2790.10331631191</v>
      </c>
      <c r="G718" s="16">
        <v>2860.0540360541499</v>
      </c>
      <c r="H718" s="16">
        <v>69.950719742244999</v>
      </c>
      <c r="I718" s="17">
        <v>2.4918581087E-2</v>
      </c>
      <c r="J718" s="17">
        <v>2.9962982886000002E-2</v>
      </c>
      <c r="K718" s="17">
        <v>8.6930095870000005E-3</v>
      </c>
      <c r="L718" s="17">
        <v>1.3737411385E-2</v>
      </c>
      <c r="M718" s="44"/>
    </row>
    <row r="719" spans="1:13">
      <c r="A719" s="15" t="s">
        <v>57</v>
      </c>
      <c r="B719" s="13">
        <v>21</v>
      </c>
      <c r="C719" s="16">
        <v>39834.8203125</v>
      </c>
      <c r="D719" s="16">
        <v>4138.3999999999996</v>
      </c>
      <c r="E719" s="16">
        <v>3890.5</v>
      </c>
      <c r="F719" s="16">
        <v>3694.5769156466399</v>
      </c>
      <c r="G719" s="16">
        <v>3771.1535917854098</v>
      </c>
      <c r="H719" s="16">
        <v>76.576676138772996</v>
      </c>
      <c r="I719" s="17">
        <v>2.6483479354E-2</v>
      </c>
      <c r="J719" s="17">
        <v>3.2005703061E-2</v>
      </c>
      <c r="K719" s="17">
        <v>8.6065052430000007E-3</v>
      </c>
      <c r="L719" s="17">
        <v>1.4128728950000001E-2</v>
      </c>
      <c r="M719" s="44"/>
    </row>
    <row r="720" spans="1:13">
      <c r="A720" s="15" t="s">
        <v>57</v>
      </c>
      <c r="B720" s="13">
        <v>22</v>
      </c>
      <c r="C720" s="16">
        <v>38323.375</v>
      </c>
      <c r="D720" s="16">
        <v>5617.3</v>
      </c>
      <c r="E720" s="16">
        <v>5289.6</v>
      </c>
      <c r="F720" s="16">
        <v>5210.6705296421296</v>
      </c>
      <c r="G720" s="16">
        <v>5282.3239539429196</v>
      </c>
      <c r="H720" s="16">
        <v>71.653424300783001</v>
      </c>
      <c r="I720" s="17">
        <v>2.4156345716000002E-2</v>
      </c>
      <c r="J720" s="17">
        <v>2.9323535758000001E-2</v>
      </c>
      <c r="K720" s="17">
        <v>5.2470224600000004E-4</v>
      </c>
      <c r="L720" s="17">
        <v>5.6918922880000002E-3</v>
      </c>
      <c r="M720" s="44"/>
    </row>
    <row r="721" spans="1:13">
      <c r="A721" s="15" t="s">
        <v>57</v>
      </c>
      <c r="B721" s="13">
        <v>23</v>
      </c>
      <c r="C721" s="16">
        <v>35178.0859375</v>
      </c>
      <c r="D721" s="16">
        <v>6256.1</v>
      </c>
      <c r="E721" s="16">
        <v>6009.5</v>
      </c>
      <c r="F721" s="16">
        <v>6568.6103405660697</v>
      </c>
      <c r="G721" s="16">
        <v>6638.40668226453</v>
      </c>
      <c r="H721" s="16">
        <v>69.796341698465</v>
      </c>
      <c r="I721" s="17">
        <v>2.7569530703E-2</v>
      </c>
      <c r="J721" s="17">
        <v>2.2536261669E-2</v>
      </c>
      <c r="K721" s="17">
        <v>4.5352757068000002E-2</v>
      </c>
      <c r="L721" s="17">
        <v>4.0319488032999999E-2</v>
      </c>
      <c r="M721" s="44"/>
    </row>
    <row r="722" spans="1:13">
      <c r="A722" s="15" t="s">
        <v>57</v>
      </c>
      <c r="B722" s="13">
        <v>24</v>
      </c>
      <c r="C722" s="16">
        <v>31683.287109375</v>
      </c>
      <c r="D722" s="16">
        <v>6727.2</v>
      </c>
      <c r="E722" s="16">
        <v>6411.8</v>
      </c>
      <c r="F722" s="16">
        <v>7069.4668027195603</v>
      </c>
      <c r="G722" s="16">
        <v>7120.7096360986698</v>
      </c>
      <c r="H722" s="16">
        <v>51.242833379109001</v>
      </c>
      <c r="I722" s="17">
        <v>2.8377416607000001E-2</v>
      </c>
      <c r="J722" s="17">
        <v>2.4682108798999999E-2</v>
      </c>
      <c r="K722" s="17">
        <v>5.1122062168999997E-2</v>
      </c>
      <c r="L722" s="17">
        <v>4.7426754359999997E-2</v>
      </c>
      <c r="M722" s="44"/>
    </row>
    <row r="723" spans="1:13">
      <c r="A723" s="15" t="s">
        <v>58</v>
      </c>
      <c r="B723" s="13">
        <v>1</v>
      </c>
      <c r="C723" s="16">
        <v>29067.056640625</v>
      </c>
      <c r="D723" s="16">
        <v>7650.7</v>
      </c>
      <c r="E723" s="16">
        <v>7186.1</v>
      </c>
      <c r="F723" s="16">
        <v>7647.4172781099396</v>
      </c>
      <c r="G723" s="16">
        <v>7700.30973126546</v>
      </c>
      <c r="H723" s="16">
        <v>52.892453155517998</v>
      </c>
      <c r="I723" s="17">
        <v>3.577538852E-3</v>
      </c>
      <c r="J723" s="17">
        <v>2.36729061E-4</v>
      </c>
      <c r="K723" s="17">
        <v>3.7081541159000003E-2</v>
      </c>
      <c r="L723" s="17">
        <v>3.3267273245999998E-2</v>
      </c>
      <c r="M723" s="44"/>
    </row>
    <row r="724" spans="1:13">
      <c r="A724" s="15" t="s">
        <v>58</v>
      </c>
      <c r="B724" s="13">
        <v>2</v>
      </c>
      <c r="C724" s="16">
        <v>27566.123046875</v>
      </c>
      <c r="D724" s="16">
        <v>7791.9</v>
      </c>
      <c r="E724" s="16">
        <v>7448.2</v>
      </c>
      <c r="F724" s="16">
        <v>8022.2595763351101</v>
      </c>
      <c r="G724" s="16">
        <v>8079.84184315326</v>
      </c>
      <c r="H724" s="16">
        <v>57.582266818150998</v>
      </c>
      <c r="I724" s="17">
        <v>2.0764537618000001E-2</v>
      </c>
      <c r="J724" s="17">
        <v>1.6612070117999998E-2</v>
      </c>
      <c r="K724" s="17">
        <v>4.5549999506E-2</v>
      </c>
      <c r="L724" s="17">
        <v>4.1397532006E-2</v>
      </c>
      <c r="M724" s="44"/>
    </row>
    <row r="725" spans="1:13">
      <c r="A725" s="15" t="s">
        <v>58</v>
      </c>
      <c r="B725" s="13">
        <v>3</v>
      </c>
      <c r="C725" s="16">
        <v>26732.8515625</v>
      </c>
      <c r="D725" s="16">
        <v>7254.1</v>
      </c>
      <c r="E725" s="16">
        <v>6961.9</v>
      </c>
      <c r="F725" s="16">
        <v>7985.1714508328196</v>
      </c>
      <c r="G725" s="16">
        <v>8047.5921935755696</v>
      </c>
      <c r="H725" s="16">
        <v>62.420742742750001</v>
      </c>
      <c r="I725" s="17">
        <v>5.7221619208999999E-2</v>
      </c>
      <c r="J725" s="17">
        <v>5.2720231543999997E-2</v>
      </c>
      <c r="K725" s="17">
        <v>7.8293228064000006E-2</v>
      </c>
      <c r="L725" s="17">
        <v>7.3791840400000003E-2</v>
      </c>
      <c r="M725" s="44"/>
    </row>
    <row r="726" spans="1:13">
      <c r="A726" s="15" t="s">
        <v>58</v>
      </c>
      <c r="B726" s="13">
        <v>4</v>
      </c>
      <c r="C726" s="16">
        <v>26316.072265625</v>
      </c>
      <c r="D726" s="16">
        <v>7482.1</v>
      </c>
      <c r="E726" s="16">
        <v>7000.7</v>
      </c>
      <c r="F726" s="16">
        <v>7762.2366410384302</v>
      </c>
      <c r="G726" s="16">
        <v>7832.3845844800298</v>
      </c>
      <c r="H726" s="16">
        <v>70.147943441603005</v>
      </c>
      <c r="I726" s="17">
        <v>2.5260300315000001E-2</v>
      </c>
      <c r="J726" s="17">
        <v>2.0201675996E-2</v>
      </c>
      <c r="K726" s="17">
        <v>5.9975811961999997E-2</v>
      </c>
      <c r="L726" s="17">
        <v>5.4917187642000001E-2</v>
      </c>
      <c r="M726" s="44"/>
    </row>
    <row r="727" spans="1:13">
      <c r="A727" s="15" t="s">
        <v>58</v>
      </c>
      <c r="B727" s="13">
        <v>5</v>
      </c>
      <c r="C727" s="16">
        <v>26600.140625</v>
      </c>
      <c r="D727" s="16">
        <v>7367.5</v>
      </c>
      <c r="E727" s="16">
        <v>6950.7</v>
      </c>
      <c r="F727" s="16">
        <v>7085.2642514526797</v>
      </c>
      <c r="G727" s="16">
        <v>7199.0400984479302</v>
      </c>
      <c r="H727" s="16">
        <v>113.775846995248</v>
      </c>
      <c r="I727" s="17">
        <v>1.2148258566999999E-2</v>
      </c>
      <c r="J727" s="17">
        <v>2.0353050301999999E-2</v>
      </c>
      <c r="K727" s="17">
        <v>1.7908711216999999E-2</v>
      </c>
      <c r="L727" s="17">
        <v>9.7039194810000003E-3</v>
      </c>
      <c r="M727" s="44"/>
    </row>
    <row r="728" spans="1:13">
      <c r="A728" s="15" t="s">
        <v>58</v>
      </c>
      <c r="B728" s="13">
        <v>6</v>
      </c>
      <c r="C728" s="16">
        <v>28318.205078125</v>
      </c>
      <c r="D728" s="16">
        <v>7312</v>
      </c>
      <c r="E728" s="16">
        <v>6890.5</v>
      </c>
      <c r="F728" s="16">
        <v>6419.1789208120499</v>
      </c>
      <c r="G728" s="16">
        <v>6495.3645516962197</v>
      </c>
      <c r="H728" s="16">
        <v>76.185630884169996</v>
      </c>
      <c r="I728" s="17">
        <v>5.8890563806000003E-2</v>
      </c>
      <c r="J728" s="17">
        <v>6.4384587810999996E-2</v>
      </c>
      <c r="K728" s="17">
        <v>2.8494659860999999E-2</v>
      </c>
      <c r="L728" s="17">
        <v>3.3988683866999998E-2</v>
      </c>
      <c r="M728" s="44"/>
    </row>
    <row r="729" spans="1:13">
      <c r="A729" s="15" t="s">
        <v>58</v>
      </c>
      <c r="B729" s="13">
        <v>7</v>
      </c>
      <c r="C729" s="16">
        <v>31853.333984375</v>
      </c>
      <c r="D729" s="16">
        <v>6785.6</v>
      </c>
      <c r="E729" s="16">
        <v>6459.4</v>
      </c>
      <c r="F729" s="16">
        <v>5720.4563119167997</v>
      </c>
      <c r="G729" s="16">
        <v>5784.2335551431697</v>
      </c>
      <c r="H729" s="16">
        <v>63.777243226368</v>
      </c>
      <c r="I729" s="17">
        <v>7.2212190440999996E-2</v>
      </c>
      <c r="J729" s="17">
        <v>7.6811400308000002E-2</v>
      </c>
      <c r="K729" s="17">
        <v>4.8688717447999998E-2</v>
      </c>
      <c r="L729" s="17">
        <v>5.3287927314999997E-2</v>
      </c>
      <c r="M729" s="44"/>
    </row>
    <row r="730" spans="1:13">
      <c r="A730" s="15" t="s">
        <v>58</v>
      </c>
      <c r="B730" s="13">
        <v>8</v>
      </c>
      <c r="C730" s="16">
        <v>33536.9375</v>
      </c>
      <c r="D730" s="16">
        <v>5937.6</v>
      </c>
      <c r="E730" s="16">
        <v>5575.5</v>
      </c>
      <c r="F730" s="16">
        <v>4872.7868401456499</v>
      </c>
      <c r="G730" s="16">
        <v>4947.2296351203004</v>
      </c>
      <c r="H730" s="16">
        <v>74.442794974644997</v>
      </c>
      <c r="I730" s="17">
        <v>7.1419222966000007E-2</v>
      </c>
      <c r="J730" s="17">
        <v>7.6787564710999998E-2</v>
      </c>
      <c r="K730" s="17">
        <v>4.5306869898E-2</v>
      </c>
      <c r="L730" s="17">
        <v>5.0675211642999998E-2</v>
      </c>
      <c r="M730" s="44"/>
    </row>
    <row r="731" spans="1:13">
      <c r="A731" s="15" t="s">
        <v>58</v>
      </c>
      <c r="B731" s="13">
        <v>9</v>
      </c>
      <c r="C731" s="16">
        <v>33431.24609375</v>
      </c>
      <c r="D731" s="16">
        <v>4800.1000000000004</v>
      </c>
      <c r="E731" s="16">
        <v>4528.7</v>
      </c>
      <c r="F731" s="16">
        <v>4125.3371111346396</v>
      </c>
      <c r="G731" s="16">
        <v>4229.5748142900502</v>
      </c>
      <c r="H731" s="16">
        <v>104.237703155411</v>
      </c>
      <c r="I731" s="17">
        <v>4.1142654193999997E-2</v>
      </c>
      <c r="J731" s="17">
        <v>4.8659615551999998E-2</v>
      </c>
      <c r="K731" s="17">
        <v>2.1571009281E-2</v>
      </c>
      <c r="L731" s="17">
        <v>2.9087970639999999E-2</v>
      </c>
      <c r="M731" s="44"/>
    </row>
    <row r="732" spans="1:13">
      <c r="A732" s="15" t="s">
        <v>58</v>
      </c>
      <c r="B732" s="13">
        <v>10</v>
      </c>
      <c r="C732" s="16">
        <v>34317.9140625</v>
      </c>
      <c r="D732" s="16">
        <v>4191.8</v>
      </c>
      <c r="E732" s="16">
        <v>3956</v>
      </c>
      <c r="F732" s="16">
        <v>3365.0213660945901</v>
      </c>
      <c r="G732" s="16">
        <v>3418.26887594552</v>
      </c>
      <c r="H732" s="16">
        <v>53.247509850924999</v>
      </c>
      <c r="I732" s="17">
        <v>5.5782153606000001E-2</v>
      </c>
      <c r="J732" s="17">
        <v>5.9622025953999999E-2</v>
      </c>
      <c r="K732" s="17">
        <v>3.8777754673000001E-2</v>
      </c>
      <c r="L732" s="17">
        <v>4.2617627020999999E-2</v>
      </c>
      <c r="M732" s="44"/>
    </row>
    <row r="733" spans="1:13">
      <c r="A733" s="15" t="s">
        <v>58</v>
      </c>
      <c r="B733" s="13">
        <v>11</v>
      </c>
      <c r="C733" s="16">
        <v>35582.7109375</v>
      </c>
      <c r="D733" s="16">
        <v>3496.7</v>
      </c>
      <c r="E733" s="16">
        <v>3347.2</v>
      </c>
      <c r="F733" s="16">
        <v>3170.91602712759</v>
      </c>
      <c r="G733" s="16">
        <v>3184.1524504231702</v>
      </c>
      <c r="H733" s="16">
        <v>13.236423295579</v>
      </c>
      <c r="I733" s="17">
        <v>2.2538944945999999E-2</v>
      </c>
      <c r="J733" s="17">
        <v>2.3493471758000001E-2</v>
      </c>
      <c r="K733" s="17">
        <v>1.1757954104999999E-2</v>
      </c>
      <c r="L733" s="17">
        <v>1.2712480916E-2</v>
      </c>
      <c r="M733" s="44"/>
    </row>
    <row r="734" spans="1:13">
      <c r="A734" s="15" t="s">
        <v>58</v>
      </c>
      <c r="B734" s="13">
        <v>12</v>
      </c>
      <c r="C734" s="16">
        <v>36739.2265625</v>
      </c>
      <c r="D734" s="16">
        <v>3160.4</v>
      </c>
      <c r="E734" s="16">
        <v>2955.6</v>
      </c>
      <c r="F734" s="16">
        <v>2773.10388163364</v>
      </c>
      <c r="G734" s="16">
        <v>2774.56393611468</v>
      </c>
      <c r="H734" s="16">
        <v>1.4600544810330001</v>
      </c>
      <c r="I734" s="17">
        <v>2.7824047298000001E-2</v>
      </c>
      <c r="J734" s="17">
        <v>2.7929337156999998E-2</v>
      </c>
      <c r="K734" s="17">
        <v>1.305517155E-2</v>
      </c>
      <c r="L734" s="17">
        <v>1.3160461409000001E-2</v>
      </c>
      <c r="M734" s="44"/>
    </row>
    <row r="735" spans="1:13">
      <c r="A735" s="15" t="s">
        <v>58</v>
      </c>
      <c r="B735" s="13">
        <v>13</v>
      </c>
      <c r="C735" s="16">
        <v>37760.9375</v>
      </c>
      <c r="D735" s="16">
        <v>2904.4</v>
      </c>
      <c r="E735" s="16">
        <v>2710.9</v>
      </c>
      <c r="F735" s="16">
        <v>2378.7472824236202</v>
      </c>
      <c r="G735" s="16">
        <v>2379.39030883842</v>
      </c>
      <c r="H735" s="16">
        <v>0.643026414805</v>
      </c>
      <c r="I735" s="17">
        <v>3.7860365698999997E-2</v>
      </c>
      <c r="J735" s="17">
        <v>3.7906736682000002E-2</v>
      </c>
      <c r="K735" s="17">
        <v>2.3906374208999999E-2</v>
      </c>
      <c r="L735" s="17">
        <v>2.3952745191000002E-2</v>
      </c>
      <c r="M735" s="44"/>
    </row>
    <row r="736" spans="1:13">
      <c r="A736" s="15" t="s">
        <v>58</v>
      </c>
      <c r="B736" s="13">
        <v>14</v>
      </c>
      <c r="C736" s="16">
        <v>39207.19140625</v>
      </c>
      <c r="D736" s="16">
        <v>2776.2</v>
      </c>
      <c r="E736" s="16">
        <v>2611.6</v>
      </c>
      <c r="F736" s="16">
        <v>2283.79853507097</v>
      </c>
      <c r="G736" s="16">
        <v>2285.3461795368698</v>
      </c>
      <c r="H736" s="16">
        <v>1.547644465898</v>
      </c>
      <c r="I736" s="17">
        <v>3.5397261155999997E-2</v>
      </c>
      <c r="J736" s="17">
        <v>3.5508867449000003E-2</v>
      </c>
      <c r="K736" s="17">
        <v>2.3527354183000001E-2</v>
      </c>
      <c r="L736" s="17">
        <v>2.3638960476E-2</v>
      </c>
      <c r="M736" s="44"/>
    </row>
    <row r="737" spans="1:18">
      <c r="A737" s="15" t="s">
        <v>58</v>
      </c>
      <c r="B737" s="13">
        <v>15</v>
      </c>
      <c r="C737" s="16">
        <v>40323.453125</v>
      </c>
      <c r="D737" s="16">
        <v>2757.5</v>
      </c>
      <c r="E737" s="16">
        <v>2616.6</v>
      </c>
      <c r="F737" s="16">
        <v>2553.2974978438901</v>
      </c>
      <c r="G737" s="16">
        <v>2556.0809745996298</v>
      </c>
      <c r="H737" s="16">
        <v>2.7834767557450002</v>
      </c>
      <c r="I737" s="17">
        <v>1.4525061325E-2</v>
      </c>
      <c r="J737" s="17">
        <v>1.4725787997000001E-2</v>
      </c>
      <c r="K737" s="17">
        <v>4.3642478830000003E-3</v>
      </c>
      <c r="L737" s="17">
        <v>4.5649745550000002E-3</v>
      </c>
      <c r="M737" s="44"/>
    </row>
    <row r="738" spans="1:18">
      <c r="A738" s="15" t="s">
        <v>58</v>
      </c>
      <c r="B738" s="13">
        <v>16</v>
      </c>
      <c r="C738" s="16">
        <v>41281.83984375</v>
      </c>
      <c r="D738" s="16">
        <v>2958.9</v>
      </c>
      <c r="E738" s="16">
        <v>2795.2</v>
      </c>
      <c r="F738" s="16">
        <v>2863.1026991028898</v>
      </c>
      <c r="G738" s="16">
        <v>2874.3938684300902</v>
      </c>
      <c r="H738" s="16">
        <v>11.291169327199</v>
      </c>
      <c r="I738" s="17">
        <v>6.0940456889999996E-3</v>
      </c>
      <c r="J738" s="17">
        <v>6.9082931339999997E-3</v>
      </c>
      <c r="K738" s="17">
        <v>5.7109589979999998E-3</v>
      </c>
      <c r="L738" s="17">
        <v>4.8967115520000002E-3</v>
      </c>
      <c r="M738" s="44"/>
    </row>
    <row r="739" spans="1:18">
      <c r="A739" s="15" t="s">
        <v>58</v>
      </c>
      <c r="B739" s="13">
        <v>17</v>
      </c>
      <c r="C739" s="16">
        <v>41914.84375</v>
      </c>
      <c r="D739" s="16">
        <v>3180.6</v>
      </c>
      <c r="E739" s="16">
        <v>3046.9</v>
      </c>
      <c r="F739" s="16">
        <v>3159.7817990758599</v>
      </c>
      <c r="G739" s="16">
        <v>3181.4854948092102</v>
      </c>
      <c r="H739" s="16">
        <v>21.703695733351999</v>
      </c>
      <c r="I739" s="17">
        <v>6.3856263734938802E-5</v>
      </c>
      <c r="J739" s="17">
        <v>1.501276478E-3</v>
      </c>
      <c r="K739" s="17">
        <v>9.7054514170000009E-3</v>
      </c>
      <c r="L739" s="17">
        <v>8.1403186749999992E-3</v>
      </c>
      <c r="M739" s="44"/>
    </row>
    <row r="740" spans="1:18">
      <c r="A740" s="15" t="s">
        <v>58</v>
      </c>
      <c r="B740" s="13">
        <v>18</v>
      </c>
      <c r="C740" s="16">
        <v>41666.625</v>
      </c>
      <c r="D740" s="16">
        <v>3606.2</v>
      </c>
      <c r="E740" s="16">
        <v>3438.1</v>
      </c>
      <c r="F740" s="16">
        <v>3535.1140851933801</v>
      </c>
      <c r="G740" s="16">
        <v>3590.9539538583099</v>
      </c>
      <c r="H740" s="16">
        <v>55.839868664935999</v>
      </c>
      <c r="I740" s="17">
        <v>1.0994480520000001E-3</v>
      </c>
      <c r="J740" s="17">
        <v>5.1262648589999998E-3</v>
      </c>
      <c r="K740" s="17">
        <v>1.1022856699E-2</v>
      </c>
      <c r="L740" s="17">
        <v>6.9960398919999998E-3</v>
      </c>
      <c r="M740" s="44"/>
    </row>
    <row r="741" spans="1:18">
      <c r="A741" s="15" t="s">
        <v>58</v>
      </c>
      <c r="B741" s="13">
        <v>19</v>
      </c>
      <c r="C741" s="16">
        <v>40601.71875</v>
      </c>
      <c r="D741" s="16">
        <v>4113.7</v>
      </c>
      <c r="E741" s="16">
        <v>3944.9</v>
      </c>
      <c r="F741" s="16">
        <v>3826.6547636334299</v>
      </c>
      <c r="G741" s="16">
        <v>3870.6866423342899</v>
      </c>
      <c r="H741" s="16">
        <v>44.031878700855998</v>
      </c>
      <c r="I741" s="17">
        <v>1.752458049E-2</v>
      </c>
      <c r="J741" s="17">
        <v>2.0699880029000001E-2</v>
      </c>
      <c r="K741" s="17">
        <v>5.351796182E-3</v>
      </c>
      <c r="L741" s="17">
        <v>8.5270957209999994E-3</v>
      </c>
      <c r="M741" s="44"/>
    </row>
    <row r="742" spans="1:18">
      <c r="A742" s="15" t="s">
        <v>58</v>
      </c>
      <c r="B742" s="13">
        <v>20</v>
      </c>
      <c r="C742" s="16">
        <v>40046.890625</v>
      </c>
      <c r="D742" s="16">
        <v>4217</v>
      </c>
      <c r="E742" s="16">
        <v>4046.2</v>
      </c>
      <c r="F742" s="16">
        <v>3860.5825054229099</v>
      </c>
      <c r="G742" s="16">
        <v>3886.2750505507802</v>
      </c>
      <c r="H742" s="16">
        <v>25.692545127868001</v>
      </c>
      <c r="I742" s="17">
        <v>2.3849783619E-2</v>
      </c>
      <c r="J742" s="17">
        <v>2.5702566853999999E-2</v>
      </c>
      <c r="K742" s="17">
        <v>1.1532772009000001E-2</v>
      </c>
      <c r="L742" s="17">
        <v>1.3385555243999999E-2</v>
      </c>
      <c r="M742" s="44"/>
    </row>
    <row r="743" spans="1:18">
      <c r="A743" s="15" t="s">
        <v>58</v>
      </c>
      <c r="B743" s="13">
        <v>21</v>
      </c>
      <c r="C743" s="16">
        <v>40964.54296875</v>
      </c>
      <c r="D743" s="16">
        <v>5285.3</v>
      </c>
      <c r="E743" s="16">
        <v>5017.3999999999996</v>
      </c>
      <c r="F743" s="16">
        <v>4601.3581226841798</v>
      </c>
      <c r="G743" s="16">
        <v>4632.0976459296699</v>
      </c>
      <c r="H743" s="16">
        <v>30.739523245493</v>
      </c>
      <c r="I743" s="17">
        <v>4.7104806668000002E-2</v>
      </c>
      <c r="J743" s="17">
        <v>4.9321545922999997E-2</v>
      </c>
      <c r="K743" s="17">
        <v>2.7785559533999998E-2</v>
      </c>
      <c r="L743" s="17">
        <v>3.0002298789000001E-2</v>
      </c>
      <c r="M743" s="44"/>
    </row>
    <row r="744" spans="1:18">
      <c r="A744" s="15" t="s">
        <v>58</v>
      </c>
      <c r="B744" s="13">
        <v>22</v>
      </c>
      <c r="C744" s="16">
        <v>39479.21484375</v>
      </c>
      <c r="D744" s="16">
        <v>6278.7</v>
      </c>
      <c r="E744" s="16">
        <v>5901.2</v>
      </c>
      <c r="F744" s="16">
        <v>4689.5536255789602</v>
      </c>
      <c r="G744" s="16">
        <v>4740.0013257361297</v>
      </c>
      <c r="H744" s="16">
        <v>50.447700157164</v>
      </c>
      <c r="I744" s="17">
        <v>0.110961179365</v>
      </c>
      <c r="J744" s="17">
        <v>0.114599147214</v>
      </c>
      <c r="K744" s="17">
        <v>8.3738276070000006E-2</v>
      </c>
      <c r="L744" s="17">
        <v>8.7376243918000002E-2</v>
      </c>
      <c r="M744" s="44"/>
    </row>
    <row r="745" spans="1:18">
      <c r="A745" s="15" t="s">
        <v>58</v>
      </c>
      <c r="B745" s="13">
        <v>23</v>
      </c>
      <c r="C745" s="16">
        <v>36274.1953125</v>
      </c>
      <c r="D745" s="16">
        <v>6149.3</v>
      </c>
      <c r="E745" s="16">
        <v>5769.2</v>
      </c>
      <c r="F745" s="16">
        <v>5154.9964573502002</v>
      </c>
      <c r="G745" s="16">
        <v>5186.7302202947403</v>
      </c>
      <c r="H745" s="16">
        <v>31.733762944538</v>
      </c>
      <c r="I745" s="17">
        <v>6.9414421266000004E-2</v>
      </c>
      <c r="J745" s="17">
        <v>7.1702858775999995E-2</v>
      </c>
      <c r="K745" s="17">
        <v>4.2004022478000003E-2</v>
      </c>
      <c r="L745" s="17">
        <v>4.4292459987000002E-2</v>
      </c>
      <c r="M745" s="44"/>
    </row>
    <row r="746" spans="1:18">
      <c r="A746" s="15" t="s">
        <v>58</v>
      </c>
      <c r="B746" s="13">
        <v>24</v>
      </c>
      <c r="C746" s="16">
        <v>32976.8984375</v>
      </c>
      <c r="D746" s="16">
        <v>6199</v>
      </c>
      <c r="E746" s="16">
        <v>5715.6</v>
      </c>
      <c r="F746" s="16">
        <v>7210.9520150786002</v>
      </c>
      <c r="G746" s="16">
        <v>7392.2263678087202</v>
      </c>
      <c r="H746" s="16">
        <v>181.274352730115</v>
      </c>
      <c r="I746" s="17">
        <v>8.6047909987999993E-2</v>
      </c>
      <c r="J746" s="17">
        <v>7.2975554558999997E-2</v>
      </c>
      <c r="K746" s="17">
        <v>0.12090764893600001</v>
      </c>
      <c r="L746" s="17">
        <v>0.107835293508</v>
      </c>
      <c r="M746" s="44"/>
    </row>
    <row r="747" spans="1:18" ht="12.7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N747" s="44"/>
      <c r="O747" s="44"/>
      <c r="P747" s="44"/>
      <c r="Q747" s="44"/>
      <c r="R747" s="44"/>
    </row>
    <row r="748" spans="1:18" ht="12.7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</row>
  </sheetData>
  <mergeCells count="12">
    <mergeCell ref="A747:L747"/>
    <mergeCell ref="N747:R747"/>
    <mergeCell ref="A748:R748"/>
    <mergeCell ref="A1:L1"/>
    <mergeCell ref="N1:R1"/>
    <mergeCell ref="A2:L2"/>
    <mergeCell ref="N2:R2"/>
    <mergeCell ref="M3:M746"/>
    <mergeCell ref="N35:R35"/>
    <mergeCell ref="N36:R36"/>
    <mergeCell ref="N39:R39"/>
    <mergeCell ref="N40:R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Cover Page_1</vt:lpstr>
      <vt:lpstr>RSC to RGN_2</vt:lpstr>
      <vt:lpstr>RSC STAT CODES_3</vt:lpstr>
      <vt:lpstr>Sheet7</vt:lpstr>
      <vt:lpstr>QMWG SYSTEM-WIDE DATA</vt:lpstr>
      <vt:lpstr>QMWG SOUTH-HOUSTON DATA</vt:lpstr>
      <vt:lpstr>QMWG WEST-NORTH DATA</vt:lpstr>
      <vt:lpstr>QMWG PANHANDLE DATA</vt:lpstr>
      <vt:lpstr>HA System-wide STWPF_4</vt:lpstr>
      <vt:lpstr>DA System-wide STWPF_5</vt:lpstr>
      <vt:lpstr>QMWG SYSTEM-WIDE CHART</vt:lpstr>
      <vt:lpstr>QMWG SOUTH-HOUSTON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Syed, Saad</dc:creator>
  <cp:lastModifiedBy>Saad S</cp:lastModifiedBy>
  <dcterms:created xsi:type="dcterms:W3CDTF">2015-04-02T19:07:48Z</dcterms:created>
  <dcterms:modified xsi:type="dcterms:W3CDTF">2015-04-10T18:41:08Z</dcterms:modified>
</cp:coreProperties>
</file>