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<sst xmlns="http://schemas.openxmlformats.org/spreadsheetml/2006/main" count="154" uniqueCount="106">
  <si>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</si>
  <si>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</si>
  <si>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</si>
  <si>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</si>
  <si>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</si>
  <si>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</si>
  <si>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</si>
  <si>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</si>
  <si>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</si>
  <si>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</si>
  <si>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</si>
  <si>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</si>
  <si>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</si>
  <si>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</si>
  <si>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</si>
  <si>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</si>
  <si>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</si>
  <si>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</si>
  <si>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</si>
  <si>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</si>
  <si>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</si>
  <si>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</si>
  <si>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</si>
  <si>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</si>
  <si>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</si>
  <si>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</si>
  <si>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</si>
  <si>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</si>
  <si>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</si>
  <si>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</si>
  <si>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</si>
  <si>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</si>
  <si>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</si>
  <si>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</si>
  <si>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</si>
  <si>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</si>
  <si>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</si>
  <si>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</si>
  <si>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</si>
  <si>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</si>
  <si>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</si>
  <si>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</si>
  <si>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</si>
  <si>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</si>
  <si>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</si>
  <si>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</si>
  <si>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</si>
  <si>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</si>
  <si>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</si>
  <si>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</si>
  <si>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</si>
  <si>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</si>
  <si>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</si>
  <si>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</si>
  <si>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</si>
  <si>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</si>
  <si>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</si>
  <si>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</si>
  <si>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</si>
  <si>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</si>
  <si>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</si>
  <si>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</si>
  <si>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</si>
  <si>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</si>
  <si>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</si>
  <si>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</si>
  <si>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</si>
  <si>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</si>
  <si>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</si>
  <si>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</si>
  <si>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</si>
  <si>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</si>
  <si>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</si>
  <si>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</si>
  <si>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</si>
  <si>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</si>
  <si>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</si>
  <si>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</si>
  <si>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</si>
  <si>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</si>
  <si>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</si>
  <si>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</si>
  <si>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</si>
  <si>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</si>
  <si>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</si>
  <si>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</si>
  <si>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</si>
  <si>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</si>
  <si>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</si>
  <si>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</si>
  <si>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</si>
  <si>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</si>
  <si>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</si>
  <si>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</si>
  <si>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</si>
  <si>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</si>
  <si>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</si>
  <si>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</si>
  <si>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</si>
  <si>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</si>
  <si>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approve the Combined Ballot as presented (detailed on the "Ballot Details" tab)</t>
  </si>
  <si>
    <t>NPRR1198 - To recommend approval of NPRR1198 as recommended by PRS in the 5/9/24 PRS Report</t>
  </si>
  <si>
    <t>NOGRR258 - To recommend approval of NOGRR258 as recommended by ROS in the 5/2/24 ROS Report</t>
  </si>
  <si>
    <t>PGRR113 - To recommend approval of PGRR113 as recommended by ROS in the 5/2/24 ROS Report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</si>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</sst>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4</xdr:row>
      <xdr:rowOff>0</xdr:rowOff>
    </xdr:from>
    <xdr:to>
      <xdr:col>5</xdr:col>
      <xdr:colOff>247650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620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695325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15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104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105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25</v>
      </c>
      <c r="H5" s="51">
        <f>IF((G63+H63)=0,"",H63)</f>
        <v>0</v>
      </c>
      <c r="I5" s="51">
        <f>I63</f>
        <v>4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60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59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86</v>
      </c>
      <c r="C14" s="24"/>
      <c r="D14" s="31" t="s">
        <v>18</v>
      </c>
      <c r="E14" s="25" t="s">
        <v>87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96</v>
      </c>
      <c r="F15" s="17" t="s">
        <v>13</v>
      </c>
      <c r="G15" s="26">
        <v>1</v>
      </c>
      <c r="H15" s="26"/>
      <c r="I15" s="12"/>
    </row>
    <row r="16" spans="2:9" ht="12.75">
      <c r="B16" s="24" t="s">
        <v>58</v>
      </c>
      <c r="C16" s="24"/>
      <c r="D16" s="31" t="s">
        <v>17</v>
      </c>
      <c r="E16" s="25" t="s">
        <v>97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63</v>
      </c>
      <c r="C21" s="15"/>
      <c r="D21" s="15"/>
      <c r="E21" s="16" t="s">
        <v>88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64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61</v>
      </c>
      <c r="C23" s="15"/>
      <c r="D23" s="15"/>
      <c r="E23" s="16" t="s">
        <v>98</v>
      </c>
      <c r="F23" s="17" t="s">
        <v>13</v>
      </c>
      <c r="G23" s="18"/>
      <c r="H23" s="18"/>
      <c r="I23" s="12" t="s">
        <v>20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0</v>
      </c>
      <c r="I25" s="20">
        <f>COUNTA(I19:I24)</f>
        <v>1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49</v>
      </c>
      <c r="F27" s="17" t="s">
        <v>13</v>
      </c>
      <c r="G27" s="26"/>
      <c r="H27" s="26"/>
      <c r="I27" s="12" t="s">
        <v>20</v>
      </c>
    </row>
    <row r="28" spans="2:9" ht="12.75">
      <c r="B28" s="24" t="s">
        <v>55</v>
      </c>
      <c r="C28" s="24"/>
      <c r="D28" s="24"/>
      <c r="E28" s="25" t="s">
        <v>56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90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91</v>
      </c>
      <c r="C36" s="24"/>
      <c r="D36" s="24"/>
      <c r="E36" s="25" t="s">
        <v>92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/>
      <c r="G42" s="26"/>
      <c r="H42" s="26"/>
      <c r="I42" s="12"/>
    </row>
    <row r="43" spans="2:9" ht="12.75">
      <c r="B43" s="24" t="s">
        <v>69</v>
      </c>
      <c r="C43" s="24"/>
      <c r="D43" s="24"/>
      <c r="E43" s="25" t="s">
        <v>57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83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71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84</v>
      </c>
      <c r="F55" s="17" t="s">
        <v>13</v>
      </c>
      <c r="G55" s="26">
        <v>1</v>
      </c>
      <c r="H55" s="26"/>
      <c r="I55" s="12"/>
    </row>
    <row r="56" spans="2:9" ht="12.75">
      <c r="B56" s="24" t="s">
        <v>76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0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101</v>
      </c>
    </row>
    <row r="2" ht="12.75">
      <c r="A2" t="s">
        <v>103</v>
      </c>
    </row>
    <row r="3" ht="12.75">
      <c r="A3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2024-05-22T18:49:52Z</dcterms:modified>
  <cp:category/>
  <cp:version/>
  <cp:contentType/>
  <cp:contentStatus/>
</cp:coreProperties>
</file>