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TLF_And_ForecastVar\Monthly Report\BackcastReport\"/>
    </mc:Choice>
  </mc:AlternateContent>
  <xr:revisionPtr revIDLastSave="0" documentId="13_ncr:1_{C1388DD8-28D8-4590-A18E-535B69FA1C22}" xr6:coauthVersionLast="47" xr6:coauthVersionMax="47" xr10:uidLastSave="{00000000-0000-0000-0000-000000000000}"/>
  <bookViews>
    <workbookView xWindow="-120" yWindow="-120" windowWidth="29040" windowHeight="15720" activeTab="1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35" i="1"/>
  <c r="M68" i="1" s="1"/>
</calcChain>
</file>

<file path=xl/sharedStrings.xml><?xml version="1.0" encoding="utf-8"?>
<sst xmlns="http://schemas.openxmlformats.org/spreadsheetml/2006/main" count="27" uniqueCount="15">
  <si>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</si>
  <si>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</si>
  <si>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</si>
  <si>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</si>
  <si>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</si>
  <si>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</si>
  <si>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</si>
  <si>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</si>
  <si>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</si>
  <si>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</si>
  <si>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</si>
  <si>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</si>
  <si>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actual</t>
  </si>
  <si>
    <t>backcast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</si>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</sst>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Fill="1" applyBorder="1" applyAlignment="1">
      <alignment horizontal="left"/>
    </xf>
    <xf numFmtId="16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44885</c:v>
                </c:pt>
                <c:pt idx="1">
                  <c:v>44915</c:v>
                </c:pt>
                <c:pt idx="2">
                  <c:v>44946</c:v>
                </c:pt>
                <c:pt idx="3">
                  <c:v>44977</c:v>
                </c:pt>
                <c:pt idx="4">
                  <c:v>45005</c:v>
                </c:pt>
                <c:pt idx="5">
                  <c:v>45036</c:v>
                </c:pt>
                <c:pt idx="6">
                  <c:v>45066</c:v>
                </c:pt>
                <c:pt idx="7">
                  <c:v>45097</c:v>
                </c:pt>
                <c:pt idx="8">
                  <c:v>45127</c:v>
                </c:pt>
                <c:pt idx="9">
                  <c:v>45158</c:v>
                </c:pt>
                <c:pt idx="10">
                  <c:v>45189</c:v>
                </c:pt>
                <c:pt idx="11">
                  <c:v>45219</c:v>
                </c:pt>
                <c:pt idx="12">
                  <c:v>45250</c:v>
                </c:pt>
                <c:pt idx="13">
                  <c:v>45280</c:v>
                </c:pt>
                <c:pt idx="14">
                  <c:v>45311</c:v>
                </c:pt>
                <c:pt idx="15">
                  <c:v>45342</c:v>
                </c:pt>
                <c:pt idx="16">
                  <c:v>45371</c:v>
                </c:pt>
                <c:pt idx="17">
                  <c:v>45402</c:v>
                </c:pt>
                <c:pt idx="18">
                  <c:v>45436</c:v>
                </c:pt>
                <c:pt idx="19">
                  <c:v>45467</c:v>
                </c:pt>
                <c:pt idx="20">
                  <c:v>45497</c:v>
                </c:pt>
                <c:pt idx="21">
                  <c:v>45528</c:v>
                </c:pt>
                <c:pt idx="22">
                  <c:v>45559</c:v>
                </c:pt>
                <c:pt idx="23">
                  <c:v>45589</c:v>
                </c:pt>
                <c:pt idx="24">
                  <c:v>45620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2.9000000000000001E-2</c:v>
                </c:pt>
                <c:pt idx="1">
                  <c:v>3.5000000000000003E-2</c:v>
                </c:pt>
                <c:pt idx="2">
                  <c:v>2.8000000000000001E-2</c:v>
                </c:pt>
                <c:pt idx="3">
                  <c:v>3.3599999999999998E-2</c:v>
                </c:pt>
                <c:pt idx="4">
                  <c:v>2.4899999999999999E-2</c:v>
                </c:pt>
                <c:pt idx="5">
                  <c:v>2.6599999999999999E-2</c:v>
                </c:pt>
                <c:pt idx="6">
                  <c:v>2.4899999999999999E-2</c:v>
                </c:pt>
                <c:pt idx="7">
                  <c:v>2.6599999999999999E-2</c:v>
                </c:pt>
                <c:pt idx="8">
                  <c:v>2.2700000000000001E-2</c:v>
                </c:pt>
                <c:pt idx="9">
                  <c:v>1.5900000000000001E-2</c:v>
                </c:pt>
                <c:pt idx="10">
                  <c:v>2.12E-2</c:v>
                </c:pt>
                <c:pt idx="11">
                  <c:v>2.9000000000000001E-2</c:v>
                </c:pt>
                <c:pt idx="12">
                  <c:v>2.1100000000000001E-2</c:v>
                </c:pt>
                <c:pt idx="13">
                  <c:v>3.2899999999999999E-2</c:v>
                </c:pt>
                <c:pt idx="14">
                  <c:v>3.5000000000000003E-2</c:v>
                </c:pt>
                <c:pt idx="15">
                  <c:v>2.1000000000000001E-2</c:v>
                </c:pt>
                <c:pt idx="16">
                  <c:v>1.8700000000000001E-2</c:v>
                </c:pt>
                <c:pt idx="17">
                  <c:v>1.7500000000000002E-2</c:v>
                </c:pt>
                <c:pt idx="18">
                  <c:v>3.09E-2</c:v>
                </c:pt>
                <c:pt idx="19">
                  <c:v>2.2100000000000002E-2</c:v>
                </c:pt>
                <c:pt idx="20">
                  <c:v>2.8500000000000001E-2</c:v>
                </c:pt>
                <c:pt idx="21">
                  <c:v>1.41E-2</c:v>
                </c:pt>
                <c:pt idx="22">
                  <c:v>1.54E-2</c:v>
                </c:pt>
                <c:pt idx="23">
                  <c:v>1.55E-2</c:v>
                </c:pt>
                <c:pt idx="24">
                  <c:v>2.0500000000000001E-2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44885</c:v>
                </c:pt>
                <c:pt idx="1">
                  <c:v>44915</c:v>
                </c:pt>
                <c:pt idx="2">
                  <c:v>44946</c:v>
                </c:pt>
                <c:pt idx="3">
                  <c:v>44977</c:v>
                </c:pt>
                <c:pt idx="4">
                  <c:v>45005</c:v>
                </c:pt>
                <c:pt idx="5">
                  <c:v>45036</c:v>
                </c:pt>
                <c:pt idx="6">
                  <c:v>45066</c:v>
                </c:pt>
                <c:pt idx="7">
                  <c:v>45097</c:v>
                </c:pt>
                <c:pt idx="8">
                  <c:v>45127</c:v>
                </c:pt>
                <c:pt idx="9">
                  <c:v>45158</c:v>
                </c:pt>
                <c:pt idx="10">
                  <c:v>45189</c:v>
                </c:pt>
                <c:pt idx="11">
                  <c:v>45219</c:v>
                </c:pt>
                <c:pt idx="12">
                  <c:v>45250</c:v>
                </c:pt>
                <c:pt idx="13">
                  <c:v>45280</c:v>
                </c:pt>
                <c:pt idx="14">
                  <c:v>45311</c:v>
                </c:pt>
                <c:pt idx="15">
                  <c:v>45342</c:v>
                </c:pt>
                <c:pt idx="16">
                  <c:v>45371</c:v>
                </c:pt>
                <c:pt idx="17">
                  <c:v>45402</c:v>
                </c:pt>
                <c:pt idx="18">
                  <c:v>45436</c:v>
                </c:pt>
                <c:pt idx="19">
                  <c:v>45467</c:v>
                </c:pt>
                <c:pt idx="20">
                  <c:v>45497</c:v>
                </c:pt>
                <c:pt idx="21">
                  <c:v>45528</c:v>
                </c:pt>
                <c:pt idx="22">
                  <c:v>45559</c:v>
                </c:pt>
                <c:pt idx="23">
                  <c:v>45589</c:v>
                </c:pt>
                <c:pt idx="24">
                  <c:v>45620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2.5899999999999999E-2</c:v>
                </c:pt>
                <c:pt idx="1">
                  <c:v>2.2599999999999999E-2</c:v>
                </c:pt>
                <c:pt idx="2">
                  <c:v>2.3E-2</c:v>
                </c:pt>
                <c:pt idx="3">
                  <c:v>2.9000000000000001E-2</c:v>
                </c:pt>
                <c:pt idx="4">
                  <c:v>2.1000000000000001E-2</c:v>
                </c:pt>
                <c:pt idx="5">
                  <c:v>2.1999999999999999E-2</c:v>
                </c:pt>
                <c:pt idx="6">
                  <c:v>2.4400000000000002E-2</c:v>
                </c:pt>
                <c:pt idx="7">
                  <c:v>2.3300000000000001E-2</c:v>
                </c:pt>
                <c:pt idx="8">
                  <c:v>1.9599999999999999E-2</c:v>
                </c:pt>
                <c:pt idx="9">
                  <c:v>1.32E-2</c:v>
                </c:pt>
                <c:pt idx="10">
                  <c:v>1.6799999999999999E-2</c:v>
                </c:pt>
                <c:pt idx="11">
                  <c:v>2.4400000000000002E-2</c:v>
                </c:pt>
                <c:pt idx="12">
                  <c:v>1.9400000000000001E-2</c:v>
                </c:pt>
                <c:pt idx="13">
                  <c:v>2.7099999999999999E-2</c:v>
                </c:pt>
                <c:pt idx="14">
                  <c:v>2.8299999999999999E-2</c:v>
                </c:pt>
                <c:pt idx="15">
                  <c:v>1.7999999999999999E-2</c:v>
                </c:pt>
                <c:pt idx="16">
                  <c:v>1.9E-2</c:v>
                </c:pt>
                <c:pt idx="17">
                  <c:v>1.5599999999999999E-2</c:v>
                </c:pt>
                <c:pt idx="18">
                  <c:v>2.4500000000000001E-2</c:v>
                </c:pt>
                <c:pt idx="19">
                  <c:v>1.9599999999999999E-2</c:v>
                </c:pt>
                <c:pt idx="20">
                  <c:v>2.24E-2</c:v>
                </c:pt>
                <c:pt idx="21">
                  <c:v>1.2200000000000001E-2</c:v>
                </c:pt>
                <c:pt idx="22">
                  <c:v>1.41E-2</c:v>
                </c:pt>
                <c:pt idx="23">
                  <c:v>1.5699999999999999E-2</c:v>
                </c:pt>
                <c:pt idx="24">
                  <c:v>1.8100000000000002E-2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44885</c:v>
                </c:pt>
                <c:pt idx="1">
                  <c:v>44915</c:v>
                </c:pt>
                <c:pt idx="2">
                  <c:v>44946</c:v>
                </c:pt>
                <c:pt idx="3">
                  <c:v>44977</c:v>
                </c:pt>
                <c:pt idx="4">
                  <c:v>45005</c:v>
                </c:pt>
                <c:pt idx="5">
                  <c:v>45036</c:v>
                </c:pt>
                <c:pt idx="6">
                  <c:v>45066</c:v>
                </c:pt>
                <c:pt idx="7">
                  <c:v>45097</c:v>
                </c:pt>
                <c:pt idx="8">
                  <c:v>45127</c:v>
                </c:pt>
                <c:pt idx="9">
                  <c:v>45158</c:v>
                </c:pt>
                <c:pt idx="10">
                  <c:v>45189</c:v>
                </c:pt>
                <c:pt idx="11">
                  <c:v>45219</c:v>
                </c:pt>
                <c:pt idx="12">
                  <c:v>45250</c:v>
                </c:pt>
                <c:pt idx="13">
                  <c:v>45280</c:v>
                </c:pt>
                <c:pt idx="14">
                  <c:v>45311</c:v>
                </c:pt>
                <c:pt idx="15">
                  <c:v>45342</c:v>
                </c:pt>
                <c:pt idx="16">
                  <c:v>45371</c:v>
                </c:pt>
                <c:pt idx="17">
                  <c:v>45402</c:v>
                </c:pt>
                <c:pt idx="18">
                  <c:v>45436</c:v>
                </c:pt>
                <c:pt idx="19">
                  <c:v>45467</c:v>
                </c:pt>
                <c:pt idx="20">
                  <c:v>45497</c:v>
                </c:pt>
                <c:pt idx="21">
                  <c:v>45528</c:v>
                </c:pt>
                <c:pt idx="22">
                  <c:v>45559</c:v>
                </c:pt>
                <c:pt idx="23">
                  <c:v>45589</c:v>
                </c:pt>
                <c:pt idx="24">
                  <c:v>45620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1.84E-2</c:v>
                </c:pt>
                <c:pt idx="1">
                  <c:v>0.02</c:v>
                </c:pt>
                <c:pt idx="2">
                  <c:v>1.72E-2</c:v>
                </c:pt>
                <c:pt idx="3">
                  <c:v>1.7999999999999999E-2</c:v>
                </c:pt>
                <c:pt idx="4">
                  <c:v>1.7999999999999999E-2</c:v>
                </c:pt>
                <c:pt idx="5">
                  <c:v>1.6199999999999999E-2</c:v>
                </c:pt>
                <c:pt idx="6">
                  <c:v>1.52E-2</c:v>
                </c:pt>
                <c:pt idx="7">
                  <c:v>1.6500000000000001E-2</c:v>
                </c:pt>
                <c:pt idx="8">
                  <c:v>1.44E-2</c:v>
                </c:pt>
                <c:pt idx="9">
                  <c:v>1.12E-2</c:v>
                </c:pt>
                <c:pt idx="10">
                  <c:v>1.3599999999999999E-2</c:v>
                </c:pt>
                <c:pt idx="11">
                  <c:v>1.77E-2</c:v>
                </c:pt>
                <c:pt idx="12">
                  <c:v>1.1299999999999999E-2</c:v>
                </c:pt>
                <c:pt idx="13">
                  <c:v>1.9900000000000001E-2</c:v>
                </c:pt>
                <c:pt idx="14">
                  <c:v>1.9599999999999999E-2</c:v>
                </c:pt>
                <c:pt idx="15">
                  <c:v>1.26E-2</c:v>
                </c:pt>
                <c:pt idx="16">
                  <c:v>1.5599999999999999E-2</c:v>
                </c:pt>
                <c:pt idx="17">
                  <c:v>1.2999999999999999E-2</c:v>
                </c:pt>
                <c:pt idx="18">
                  <c:v>1.6899999999999998E-2</c:v>
                </c:pt>
                <c:pt idx="19">
                  <c:v>1.5599999999999999E-2</c:v>
                </c:pt>
                <c:pt idx="20">
                  <c:v>1.5900000000000001E-2</c:v>
                </c:pt>
                <c:pt idx="21">
                  <c:v>1.1299999999999999E-2</c:v>
                </c:pt>
                <c:pt idx="22">
                  <c:v>1.2699999999999999E-2</c:v>
                </c:pt>
                <c:pt idx="23">
                  <c:v>1.5699999999999999E-2</c:v>
                </c:pt>
                <c:pt idx="24">
                  <c:v>1.61E-2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44885</c:v>
                </c:pt>
                <c:pt idx="1">
                  <c:v>44915</c:v>
                </c:pt>
                <c:pt idx="2">
                  <c:v>44946</c:v>
                </c:pt>
                <c:pt idx="3">
                  <c:v>44977</c:v>
                </c:pt>
                <c:pt idx="4">
                  <c:v>45005</c:v>
                </c:pt>
                <c:pt idx="5">
                  <c:v>45036</c:v>
                </c:pt>
                <c:pt idx="6">
                  <c:v>45066</c:v>
                </c:pt>
                <c:pt idx="7">
                  <c:v>45097</c:v>
                </c:pt>
                <c:pt idx="8">
                  <c:v>45127</c:v>
                </c:pt>
                <c:pt idx="9">
                  <c:v>45158</c:v>
                </c:pt>
                <c:pt idx="10">
                  <c:v>45189</c:v>
                </c:pt>
                <c:pt idx="11">
                  <c:v>45219</c:v>
                </c:pt>
                <c:pt idx="12">
                  <c:v>45250</c:v>
                </c:pt>
                <c:pt idx="13">
                  <c:v>45280</c:v>
                </c:pt>
                <c:pt idx="14">
                  <c:v>45311</c:v>
                </c:pt>
                <c:pt idx="15">
                  <c:v>45342</c:v>
                </c:pt>
                <c:pt idx="16">
                  <c:v>45371</c:v>
                </c:pt>
                <c:pt idx="17">
                  <c:v>45402</c:v>
                </c:pt>
                <c:pt idx="18">
                  <c:v>45436</c:v>
                </c:pt>
                <c:pt idx="19">
                  <c:v>45467</c:v>
                </c:pt>
                <c:pt idx="20">
                  <c:v>45497</c:v>
                </c:pt>
                <c:pt idx="21">
                  <c:v>45528</c:v>
                </c:pt>
                <c:pt idx="22">
                  <c:v>45559</c:v>
                </c:pt>
                <c:pt idx="23">
                  <c:v>45589</c:v>
                </c:pt>
                <c:pt idx="24">
                  <c:v>45620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44885</c:v>
                </c:pt>
                <c:pt idx="1">
                  <c:v>44915</c:v>
                </c:pt>
                <c:pt idx="2">
                  <c:v>44946</c:v>
                </c:pt>
                <c:pt idx="3">
                  <c:v>44977</c:v>
                </c:pt>
                <c:pt idx="4">
                  <c:v>45005</c:v>
                </c:pt>
                <c:pt idx="5">
                  <c:v>45036</c:v>
                </c:pt>
                <c:pt idx="6">
                  <c:v>45066</c:v>
                </c:pt>
                <c:pt idx="7">
                  <c:v>45097</c:v>
                </c:pt>
                <c:pt idx="8">
                  <c:v>45127</c:v>
                </c:pt>
                <c:pt idx="9">
                  <c:v>45158</c:v>
                </c:pt>
                <c:pt idx="10">
                  <c:v>45189</c:v>
                </c:pt>
                <c:pt idx="11">
                  <c:v>45219</c:v>
                </c:pt>
                <c:pt idx="12">
                  <c:v>45250</c:v>
                </c:pt>
                <c:pt idx="13">
                  <c:v>45280</c:v>
                </c:pt>
                <c:pt idx="14">
                  <c:v>45311</c:v>
                </c:pt>
                <c:pt idx="15">
                  <c:v>45342</c:v>
                </c:pt>
                <c:pt idx="16">
                  <c:v>45371</c:v>
                </c:pt>
                <c:pt idx="17">
                  <c:v>45402</c:v>
                </c:pt>
                <c:pt idx="18">
                  <c:v>45436</c:v>
                </c:pt>
                <c:pt idx="19">
                  <c:v>45467</c:v>
                </c:pt>
                <c:pt idx="20">
                  <c:v>45497</c:v>
                </c:pt>
                <c:pt idx="21">
                  <c:v>45528</c:v>
                </c:pt>
                <c:pt idx="22">
                  <c:v>45559</c:v>
                </c:pt>
                <c:pt idx="23">
                  <c:v>45589</c:v>
                </c:pt>
                <c:pt idx="24">
                  <c:v>45620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44885</c:v>
                </c:pt>
                <c:pt idx="1">
                  <c:v>44915</c:v>
                </c:pt>
                <c:pt idx="2">
                  <c:v>44946</c:v>
                </c:pt>
                <c:pt idx="3">
                  <c:v>44977</c:v>
                </c:pt>
                <c:pt idx="4">
                  <c:v>45005</c:v>
                </c:pt>
                <c:pt idx="5">
                  <c:v>45036</c:v>
                </c:pt>
                <c:pt idx="6">
                  <c:v>45066</c:v>
                </c:pt>
                <c:pt idx="7">
                  <c:v>45097</c:v>
                </c:pt>
                <c:pt idx="8">
                  <c:v>45127</c:v>
                </c:pt>
                <c:pt idx="9">
                  <c:v>45158</c:v>
                </c:pt>
                <c:pt idx="10">
                  <c:v>45189</c:v>
                </c:pt>
                <c:pt idx="11">
                  <c:v>45219</c:v>
                </c:pt>
                <c:pt idx="12">
                  <c:v>45250</c:v>
                </c:pt>
                <c:pt idx="13">
                  <c:v>45280</c:v>
                </c:pt>
                <c:pt idx="14">
                  <c:v>45311</c:v>
                </c:pt>
                <c:pt idx="15">
                  <c:v>45342</c:v>
                </c:pt>
                <c:pt idx="16">
                  <c:v>45371</c:v>
                </c:pt>
                <c:pt idx="17">
                  <c:v>45402</c:v>
                </c:pt>
                <c:pt idx="18">
                  <c:v>45436</c:v>
                </c:pt>
                <c:pt idx="19">
                  <c:v>45467</c:v>
                </c:pt>
                <c:pt idx="20">
                  <c:v>45497</c:v>
                </c:pt>
                <c:pt idx="21">
                  <c:v>45528</c:v>
                </c:pt>
                <c:pt idx="22">
                  <c:v>45559</c:v>
                </c:pt>
                <c:pt idx="23">
                  <c:v>45589</c:v>
                </c:pt>
                <c:pt idx="24">
                  <c:v>45620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2.1999999999999999E-2</c:v>
                </c:pt>
                <c:pt idx="1">
                  <c:v>2.5999999999999999E-2</c:v>
                </c:pt>
                <c:pt idx="2">
                  <c:v>2.3300000000000001E-2</c:v>
                </c:pt>
                <c:pt idx="3">
                  <c:v>2.6700000000000002E-2</c:v>
                </c:pt>
                <c:pt idx="4">
                  <c:v>2.0199999999999999E-2</c:v>
                </c:pt>
                <c:pt idx="5">
                  <c:v>1.7399999999999999E-2</c:v>
                </c:pt>
                <c:pt idx="6">
                  <c:v>1.24E-2</c:v>
                </c:pt>
                <c:pt idx="7">
                  <c:v>7.9000000000000008E-3</c:v>
                </c:pt>
                <c:pt idx="8">
                  <c:v>1.4E-2</c:v>
                </c:pt>
                <c:pt idx="9">
                  <c:v>1.2200000000000001E-2</c:v>
                </c:pt>
                <c:pt idx="10">
                  <c:v>1.0200000000000001E-2</c:v>
                </c:pt>
                <c:pt idx="11">
                  <c:v>1.12E-2</c:v>
                </c:pt>
                <c:pt idx="12">
                  <c:v>1.06E-2</c:v>
                </c:pt>
                <c:pt idx="13">
                  <c:v>1.8700000000000001E-2</c:v>
                </c:pt>
                <c:pt idx="14">
                  <c:v>3.3399999999999999E-2</c:v>
                </c:pt>
                <c:pt idx="15">
                  <c:v>1.9099999999999999E-2</c:v>
                </c:pt>
                <c:pt idx="16">
                  <c:v>1.95E-2</c:v>
                </c:pt>
                <c:pt idx="17">
                  <c:v>2.0400000000000001E-2</c:v>
                </c:pt>
                <c:pt idx="18">
                  <c:v>1.38E-2</c:v>
                </c:pt>
                <c:pt idx="19">
                  <c:v>1.78E-2</c:v>
                </c:pt>
                <c:pt idx="20">
                  <c:v>1.0500000000000001E-2</c:v>
                </c:pt>
                <c:pt idx="21">
                  <c:v>1.1299999999999999E-2</c:v>
                </c:pt>
                <c:pt idx="22">
                  <c:v>1.5900000000000001E-2</c:v>
                </c:pt>
                <c:pt idx="23">
                  <c:v>1.5100000000000001E-2</c:v>
                </c:pt>
                <c:pt idx="24">
                  <c:v>1.83E-2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workbookViewId="0">
      <selection activeCell="C30" sqref="C30"/>
    </sheetView>
  </sheetViews>
  <sheetFormatPr defaultRowHeight="15" x14ac:dyDescent="0.25"/>
  <cols>
    <col min="2" max="2" width="18" customWidth="1"/>
    <col min="3" max="3" width="17.42578125" customWidth="1"/>
    <col min="4" max="4" width="19" customWidth="1"/>
  </cols>
  <sheetData>
    <row r="1" spans="1:6" x14ac:dyDescent="0.25">
      <c r="A1" t="s">
        <v>3</v>
      </c>
      <c r="B1" t="s">
        <v>4</v>
      </c>
    </row>
    <row r="3" spans="1:6" x14ac:dyDescent="0.25">
      <c r="A3" t="s">
        <v>11</v>
      </c>
    </row>
    <row r="4" spans="1:6" x14ac:dyDescent="0.25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25">
      <c r="A5" s="6">
        <v>44885</v>
      </c>
      <c r="B5" s="7">
        <v>2.9000000000000001E-2</v>
      </c>
      <c r="C5" s="7">
        <v>2.5899999999999999E-2</v>
      </c>
      <c r="D5" s="8">
        <v>1.84E-2</v>
      </c>
      <c r="E5" s="9">
        <v>0.04</v>
      </c>
      <c r="F5" s="9">
        <v>3.5000000000000003E-2</v>
      </c>
    </row>
    <row r="6" spans="1:6" x14ac:dyDescent="0.25">
      <c r="A6" s="6">
        <v>44915</v>
      </c>
      <c r="B6" s="7">
        <v>3.5000000000000003E-2</v>
      </c>
      <c r="C6" s="7">
        <v>2.2599999999999999E-2</v>
      </c>
      <c r="D6" s="8">
        <v>0.02</v>
      </c>
      <c r="E6" s="9">
        <v>0.04</v>
      </c>
      <c r="F6" s="9">
        <v>3.5000000000000003E-2</v>
      </c>
    </row>
    <row r="7" spans="1:6" x14ac:dyDescent="0.25">
      <c r="A7" s="6">
        <v>44946</v>
      </c>
      <c r="B7" s="7">
        <v>2.8000000000000001E-2</v>
      </c>
      <c r="C7" s="7">
        <v>2.3E-2</v>
      </c>
      <c r="D7" s="8">
        <v>1.72E-2</v>
      </c>
      <c r="E7" s="9">
        <v>0.04</v>
      </c>
      <c r="F7" s="9">
        <v>3.5000000000000003E-2</v>
      </c>
    </row>
    <row r="8" spans="1:6" x14ac:dyDescent="0.25">
      <c r="A8" s="6">
        <v>44977</v>
      </c>
      <c r="B8" s="7">
        <v>3.3599999999999998E-2</v>
      </c>
      <c r="C8" s="7">
        <v>2.9000000000000001E-2</v>
      </c>
      <c r="D8" s="8">
        <v>1.7999999999999999E-2</v>
      </c>
      <c r="E8" s="9">
        <v>0.04</v>
      </c>
      <c r="F8" s="9">
        <v>3.5000000000000003E-2</v>
      </c>
    </row>
    <row r="9" spans="1:6" x14ac:dyDescent="0.25">
      <c r="A9" s="6">
        <v>45005</v>
      </c>
      <c r="B9" s="7">
        <v>2.4899999999999999E-2</v>
      </c>
      <c r="C9" s="7">
        <v>2.1000000000000001E-2</v>
      </c>
      <c r="D9" s="8">
        <v>1.7999999999999999E-2</v>
      </c>
      <c r="E9" s="9">
        <v>0.04</v>
      </c>
      <c r="F9" s="9">
        <v>3.5000000000000003E-2</v>
      </c>
    </row>
    <row r="10" spans="1:6" x14ac:dyDescent="0.25">
      <c r="A10" s="6">
        <v>45036</v>
      </c>
      <c r="B10" s="7">
        <v>2.6599999999999999E-2</v>
      </c>
      <c r="C10" s="7">
        <v>2.1999999999999999E-2</v>
      </c>
      <c r="D10" s="8">
        <v>1.6199999999999999E-2</v>
      </c>
      <c r="E10" s="9">
        <v>0.04</v>
      </c>
      <c r="F10" s="9">
        <v>3.5000000000000003E-2</v>
      </c>
    </row>
    <row r="11" spans="1:6" x14ac:dyDescent="0.25">
      <c r="A11" s="6">
        <v>45066</v>
      </c>
      <c r="B11" s="7">
        <v>2.4899999999999999E-2</v>
      </c>
      <c r="C11" s="7">
        <v>2.4400000000000002E-2</v>
      </c>
      <c r="D11" s="8">
        <v>1.52E-2</v>
      </c>
      <c r="E11" s="9">
        <v>0.04</v>
      </c>
      <c r="F11" s="9">
        <v>3.5000000000000003E-2</v>
      </c>
    </row>
    <row r="12" spans="1:6" x14ac:dyDescent="0.25">
      <c r="A12" s="6">
        <v>45097</v>
      </c>
      <c r="B12" s="7">
        <v>2.6599999999999999E-2</v>
      </c>
      <c r="C12" s="7">
        <v>2.3300000000000001E-2</v>
      </c>
      <c r="D12" s="8">
        <v>1.6500000000000001E-2</v>
      </c>
      <c r="E12" s="9">
        <v>0.04</v>
      </c>
      <c r="F12" s="9">
        <v>3.5000000000000003E-2</v>
      </c>
    </row>
    <row r="13" spans="1:6" x14ac:dyDescent="0.25">
      <c r="A13" s="6">
        <v>45127</v>
      </c>
      <c r="B13" s="7">
        <v>2.2700000000000001E-2</v>
      </c>
      <c r="C13" s="7">
        <v>1.9599999999999999E-2</v>
      </c>
      <c r="D13" s="8">
        <v>1.44E-2</v>
      </c>
      <c r="E13" s="9">
        <v>0.04</v>
      </c>
      <c r="F13" s="9">
        <v>3.5000000000000003E-2</v>
      </c>
    </row>
    <row r="14" spans="1:6" x14ac:dyDescent="0.25">
      <c r="A14" s="6">
        <v>45158</v>
      </c>
      <c r="B14" s="7">
        <v>1.5900000000000001E-2</v>
      </c>
      <c r="C14" s="7">
        <v>1.32E-2</v>
      </c>
      <c r="D14" s="8">
        <v>1.12E-2</v>
      </c>
      <c r="E14" s="9">
        <v>0.04</v>
      </c>
      <c r="F14" s="9">
        <v>3.5000000000000003E-2</v>
      </c>
    </row>
    <row r="15" spans="1:6" x14ac:dyDescent="0.25">
      <c r="A15" s="6">
        <v>45189</v>
      </c>
      <c r="B15" s="7">
        <v>2.12E-2</v>
      </c>
      <c r="C15" s="7">
        <v>1.6799999999999999E-2</v>
      </c>
      <c r="D15" s="8">
        <v>1.3599999999999999E-2</v>
      </c>
      <c r="E15" s="9">
        <v>0.04</v>
      </c>
      <c r="F15" s="9">
        <v>3.5000000000000003E-2</v>
      </c>
    </row>
    <row r="16" spans="1:6" x14ac:dyDescent="0.25">
      <c r="A16" s="6">
        <v>45219</v>
      </c>
      <c r="B16" s="7">
        <v>2.9000000000000001E-2</v>
      </c>
      <c r="C16" s="7">
        <v>2.4400000000000002E-2</v>
      </c>
      <c r="D16" s="8">
        <v>1.77E-2</v>
      </c>
      <c r="E16" s="9">
        <v>0.04</v>
      </c>
      <c r="F16" s="9">
        <v>3.5000000000000003E-2</v>
      </c>
    </row>
    <row r="17" spans="1:6" x14ac:dyDescent="0.25">
      <c r="A17" s="6">
        <v>45250</v>
      </c>
      <c r="B17" s="7">
        <v>2.1100000000000001E-2</v>
      </c>
      <c r="C17" s="7">
        <v>1.9400000000000001E-2</v>
      </c>
      <c r="D17" s="8">
        <v>1.1299999999999999E-2</v>
      </c>
      <c r="E17" s="9">
        <v>0.04</v>
      </c>
      <c r="F17" s="9">
        <v>3.5000000000000003E-2</v>
      </c>
    </row>
    <row r="18" spans="1:6" x14ac:dyDescent="0.25">
      <c r="A18" s="6">
        <v>45280</v>
      </c>
      <c r="B18" s="7">
        <v>3.2899999999999999E-2</v>
      </c>
      <c r="C18" s="7">
        <v>2.7099999999999999E-2</v>
      </c>
      <c r="D18" s="8">
        <v>1.9900000000000001E-2</v>
      </c>
      <c r="E18" s="9">
        <v>0.04</v>
      </c>
      <c r="F18" s="9">
        <v>3.5000000000000003E-2</v>
      </c>
    </row>
    <row r="19" spans="1:6" x14ac:dyDescent="0.25">
      <c r="A19" s="6">
        <v>45311</v>
      </c>
      <c r="B19" s="7">
        <v>3.5000000000000003E-2</v>
      </c>
      <c r="C19" s="7">
        <v>2.8299999999999999E-2</v>
      </c>
      <c r="D19" s="8">
        <v>1.9599999999999999E-2</v>
      </c>
      <c r="E19" s="9">
        <v>0.04</v>
      </c>
      <c r="F19" s="9">
        <v>3.5000000000000003E-2</v>
      </c>
    </row>
    <row r="20" spans="1:6" x14ac:dyDescent="0.25">
      <c r="A20" s="6">
        <v>45342</v>
      </c>
      <c r="B20" s="7">
        <v>2.1000000000000001E-2</v>
      </c>
      <c r="C20" s="7">
        <v>1.7999999999999999E-2</v>
      </c>
      <c r="D20" s="8">
        <v>1.26E-2</v>
      </c>
      <c r="E20" s="9">
        <v>0.04</v>
      </c>
      <c r="F20" s="9">
        <v>3.5000000000000003E-2</v>
      </c>
    </row>
    <row r="21" spans="1:6" x14ac:dyDescent="0.25">
      <c r="A21" s="6">
        <v>45371</v>
      </c>
      <c r="B21" s="7">
        <v>1.8700000000000001E-2</v>
      </c>
      <c r="C21" s="7">
        <v>1.9E-2</v>
      </c>
      <c r="D21" s="8">
        <v>1.5599999999999999E-2</v>
      </c>
      <c r="E21" s="9">
        <v>0.04</v>
      </c>
      <c r="F21" s="9">
        <v>3.5000000000000003E-2</v>
      </c>
    </row>
    <row r="22" spans="1:6" x14ac:dyDescent="0.25">
      <c r="A22" s="6">
        <v>45402</v>
      </c>
      <c r="B22" s="7">
        <v>1.7500000000000002E-2</v>
      </c>
      <c r="C22" s="7">
        <v>1.5599999999999999E-2</v>
      </c>
      <c r="D22" s="8">
        <v>1.2999999999999999E-2</v>
      </c>
      <c r="E22" s="9">
        <v>0.04</v>
      </c>
      <c r="F22" s="9">
        <v>3.5000000000000003E-2</v>
      </c>
    </row>
    <row r="23" spans="1:6" x14ac:dyDescent="0.25">
      <c r="A23" s="6">
        <v>45436</v>
      </c>
      <c r="B23" s="7">
        <v>3.09E-2</v>
      </c>
      <c r="C23" s="7">
        <v>2.4500000000000001E-2</v>
      </c>
      <c r="D23" s="8">
        <v>1.6899999999999998E-2</v>
      </c>
      <c r="E23" s="9">
        <v>0.04</v>
      </c>
      <c r="F23" s="9">
        <v>3.5000000000000003E-2</v>
      </c>
    </row>
    <row r="24" spans="1:6" x14ac:dyDescent="0.25">
      <c r="A24" s="6">
        <v>45467</v>
      </c>
      <c r="B24" s="7">
        <v>2.2100000000000002E-2</v>
      </c>
      <c r="C24" s="7">
        <v>1.9599999999999999E-2</v>
      </c>
      <c r="D24" s="8">
        <v>1.5599999999999999E-2</v>
      </c>
      <c r="E24" s="9">
        <v>0.04</v>
      </c>
      <c r="F24" s="9">
        <v>3.5000000000000003E-2</v>
      </c>
    </row>
    <row r="25" spans="1:6" x14ac:dyDescent="0.25">
      <c r="A25" s="6">
        <v>45497</v>
      </c>
      <c r="B25" s="7">
        <v>2.8500000000000001E-2</v>
      </c>
      <c r="C25" s="7">
        <v>2.24E-2</v>
      </c>
      <c r="D25" s="8">
        <v>1.5900000000000001E-2</v>
      </c>
      <c r="E25" s="9">
        <v>0.04</v>
      </c>
      <c r="F25" s="9">
        <v>3.5000000000000003E-2</v>
      </c>
    </row>
    <row r="26" spans="1:6" x14ac:dyDescent="0.25">
      <c r="A26" s="6">
        <v>45528</v>
      </c>
      <c r="B26" s="7">
        <v>1.41E-2</v>
      </c>
      <c r="C26" s="7">
        <v>1.2200000000000001E-2</v>
      </c>
      <c r="D26" s="8">
        <v>1.1299999999999999E-2</v>
      </c>
      <c r="E26" s="9">
        <v>0.04</v>
      </c>
      <c r="F26" s="9">
        <v>3.5000000000000003E-2</v>
      </c>
    </row>
    <row r="27" spans="1:6" x14ac:dyDescent="0.25">
      <c r="A27" s="6">
        <v>45559</v>
      </c>
      <c r="B27" s="7">
        <v>1.54E-2</v>
      </c>
      <c r="C27" s="7">
        <v>1.41E-2</v>
      </c>
      <c r="D27" s="8">
        <v>1.2699999999999999E-2</v>
      </c>
      <c r="E27" s="9">
        <v>0.04</v>
      </c>
      <c r="F27" s="9">
        <v>3.5000000000000003E-2</v>
      </c>
    </row>
    <row r="28" spans="1:6" x14ac:dyDescent="0.25">
      <c r="A28" s="6">
        <v>45589</v>
      </c>
      <c r="B28" s="7">
        <v>1.55E-2</v>
      </c>
      <c r="C28" s="7">
        <v>1.5699999999999999E-2</v>
      </c>
      <c r="D28" s="8">
        <v>1.5699999999999999E-2</v>
      </c>
      <c r="E28" s="9">
        <v>0.04</v>
      </c>
      <c r="F28" s="9">
        <v>3.5000000000000003E-2</v>
      </c>
    </row>
    <row r="29" spans="1:6" x14ac:dyDescent="0.25">
      <c r="A29" s="6">
        <v>45620</v>
      </c>
      <c r="B29" s="7">
        <v>2.0500000000000001E-2</v>
      </c>
      <c r="C29" s="7">
        <v>1.8100000000000002E-2</v>
      </c>
      <c r="D29" s="8">
        <v>1.61E-2</v>
      </c>
      <c r="E29" s="9">
        <v>0.04</v>
      </c>
      <c r="F29" s="9">
        <v>3.5000000000000003E-2</v>
      </c>
    </row>
    <row r="30" spans="1:6" x14ac:dyDescent="0.25">
      <c r="A30" s="6"/>
      <c r="B30" s="7"/>
      <c r="C30" s="7"/>
      <c r="D30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tabSelected="1" workbookViewId="0">
      <selection activeCell="J20" sqref="J20"/>
    </sheetView>
  </sheetViews>
  <sheetFormatPr defaultRowHeight="15" x14ac:dyDescent="0.25"/>
  <cols>
    <col min="2" max="2" width="7.140625" customWidth="1"/>
    <col min="3" max="3" width="9.140625" customWidth="1"/>
    <col min="4" max="5" width="7.140625" customWidth="1"/>
    <col min="6" max="6" width="10.7109375" customWidth="1"/>
    <col min="7" max="8" width="7.140625" customWidth="1"/>
    <col min="9" max="9" width="9.85546875" customWidth="1"/>
  </cols>
  <sheetData>
    <row r="1" spans="2:12" ht="15.75" thickBot="1" x14ac:dyDescent="0.3"/>
    <row r="2" spans="2:12" x14ac:dyDescent="0.25">
      <c r="B2" s="12" t="s">
        <v>2</v>
      </c>
      <c r="C2" s="13"/>
      <c r="D2" s="13"/>
      <c r="E2" s="13"/>
      <c r="F2" s="13"/>
      <c r="G2" s="13"/>
      <c r="H2" s="13"/>
      <c r="I2" s="14"/>
    </row>
    <row r="3" spans="2:12" ht="15.75" thickBot="1" x14ac:dyDescent="0.3">
      <c r="B3" s="15"/>
      <c r="C3" s="16"/>
      <c r="D3" s="16"/>
      <c r="E3" s="16"/>
      <c r="F3" s="16"/>
      <c r="G3" s="16"/>
      <c r="H3" s="16"/>
      <c r="I3" s="17"/>
    </row>
    <row r="4" spans="2:12" x14ac:dyDescent="0.25">
      <c r="B4">
        <v>2019</v>
      </c>
      <c r="E4">
        <v>2020</v>
      </c>
      <c r="H4">
        <v>2021</v>
      </c>
    </row>
    <row r="5" spans="2:12" x14ac:dyDescent="0.25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25">
      <c r="B6" s="2">
        <v>1</v>
      </c>
      <c r="C6" s="3">
        <v>1.5457988059231076</v>
      </c>
      <c r="E6" s="2">
        <v>1</v>
      </c>
      <c r="F6" s="3">
        <v>1.294013384382386</v>
      </c>
      <c r="H6" s="2">
        <v>1</v>
      </c>
      <c r="I6" s="3">
        <v>1.3669106782354405</v>
      </c>
      <c r="K6" s="6">
        <v>44885</v>
      </c>
      <c r="L6" s="7">
        <v>2.1999999999999999E-2</v>
      </c>
    </row>
    <row r="7" spans="2:12" x14ac:dyDescent="0.25">
      <c r="B7" s="2">
        <v>2</v>
      </c>
      <c r="C7" s="3">
        <v>1.5870397909689637</v>
      </c>
      <c r="E7" s="2">
        <v>2</v>
      </c>
      <c r="F7" s="3">
        <v>1.3758456972411977</v>
      </c>
      <c r="H7" s="2">
        <v>2</v>
      </c>
      <c r="I7" s="3">
        <v>7.6597614267926888</v>
      </c>
      <c r="K7" s="6">
        <v>44915</v>
      </c>
      <c r="L7" s="7">
        <v>2.5999999999999999E-2</v>
      </c>
    </row>
    <row r="8" spans="2:12" x14ac:dyDescent="0.25">
      <c r="B8" s="2">
        <v>3</v>
      </c>
      <c r="C8" s="3">
        <v>1.8279879325453066</v>
      </c>
      <c r="E8" s="2">
        <v>3</v>
      </c>
      <c r="F8" s="3">
        <v>1.8037442082860005</v>
      </c>
      <c r="H8" s="2">
        <v>3</v>
      </c>
      <c r="I8" s="3">
        <v>1.8731998305750084</v>
      </c>
      <c r="K8" s="6">
        <v>44946</v>
      </c>
      <c r="L8" s="7">
        <v>2.3300000000000001E-2</v>
      </c>
    </row>
    <row r="9" spans="2:12" x14ac:dyDescent="0.25">
      <c r="B9" s="2">
        <v>4</v>
      </c>
      <c r="C9" s="3">
        <v>1.8077652177766985</v>
      </c>
      <c r="E9" s="2">
        <v>4</v>
      </c>
      <c r="F9" s="3">
        <v>2.2479898779264196</v>
      </c>
      <c r="H9" s="2">
        <v>4</v>
      </c>
      <c r="I9" s="3">
        <v>1.5900507269914403</v>
      </c>
      <c r="K9" s="6">
        <v>44977</v>
      </c>
      <c r="L9" s="7">
        <v>2.6700000000000002E-2</v>
      </c>
    </row>
    <row r="10" spans="2:12" x14ac:dyDescent="0.25">
      <c r="B10" s="2">
        <v>5</v>
      </c>
      <c r="C10" s="3">
        <v>1.3261467485562028</v>
      </c>
      <c r="E10" s="2">
        <v>5</v>
      </c>
      <c r="F10" s="3">
        <v>1.623854351195932</v>
      </c>
      <c r="H10" s="2">
        <v>5</v>
      </c>
      <c r="I10" s="3">
        <v>1.7854312580502627</v>
      </c>
      <c r="K10" s="6">
        <v>45005</v>
      </c>
      <c r="L10" s="7">
        <v>2.0199999999999999E-2</v>
      </c>
    </row>
    <row r="11" spans="2:12" x14ac:dyDescent="0.25">
      <c r="B11" s="2">
        <v>6</v>
      </c>
      <c r="C11" s="3">
        <v>1.0862240289887368</v>
      </c>
      <c r="E11" s="2">
        <v>6</v>
      </c>
      <c r="F11" s="3">
        <v>1.1880260152765867</v>
      </c>
      <c r="H11" s="2">
        <v>6</v>
      </c>
      <c r="I11" s="3">
        <v>1.2861323004766694</v>
      </c>
      <c r="K11" s="6">
        <v>45036</v>
      </c>
      <c r="L11" s="7">
        <v>1.7399999999999999E-2</v>
      </c>
    </row>
    <row r="12" spans="2:12" x14ac:dyDescent="0.25">
      <c r="B12" s="2">
        <v>7</v>
      </c>
      <c r="C12" s="3">
        <v>1.0348971569876033</v>
      </c>
      <c r="E12" s="2">
        <v>7</v>
      </c>
      <c r="F12" s="3">
        <v>1.2585549832385767</v>
      </c>
      <c r="H12" s="2">
        <v>7</v>
      </c>
      <c r="I12" s="3">
        <v>1.4462096131227649</v>
      </c>
      <c r="K12" s="6">
        <v>45066</v>
      </c>
      <c r="L12" s="7">
        <v>1.24E-2</v>
      </c>
    </row>
    <row r="13" spans="2:12" x14ac:dyDescent="0.25">
      <c r="B13" s="2">
        <v>8</v>
      </c>
      <c r="C13" s="3">
        <v>1.2333702039453187</v>
      </c>
      <c r="E13" s="2">
        <v>8</v>
      </c>
      <c r="F13" s="3">
        <v>1.1405179718574836</v>
      </c>
      <c r="H13" s="2">
        <v>8</v>
      </c>
      <c r="I13" s="3">
        <v>1.3377187101499535</v>
      </c>
      <c r="K13" s="6">
        <v>45097</v>
      </c>
      <c r="L13" s="7">
        <v>7.9000000000000008E-3</v>
      </c>
    </row>
    <row r="14" spans="2:12" x14ac:dyDescent="0.25">
      <c r="B14" s="2">
        <v>9</v>
      </c>
      <c r="C14" s="3">
        <v>0.88624844437992312</v>
      </c>
      <c r="E14" s="2">
        <v>9</v>
      </c>
      <c r="F14" s="3">
        <v>1.2845704420274149</v>
      </c>
      <c r="H14" s="2">
        <v>9</v>
      </c>
      <c r="I14" s="3">
        <v>1.0630812604451882</v>
      </c>
      <c r="K14" s="6">
        <v>45127</v>
      </c>
      <c r="L14" s="7">
        <v>1.4E-2</v>
      </c>
    </row>
    <row r="15" spans="2:12" x14ac:dyDescent="0.25">
      <c r="B15" s="2">
        <v>10</v>
      </c>
      <c r="C15" s="3">
        <v>1.6630526056306645</v>
      </c>
      <c r="E15" s="2">
        <v>10</v>
      </c>
      <c r="F15" s="3">
        <v>1.6953899123453362</v>
      </c>
      <c r="H15" s="2">
        <v>10</v>
      </c>
      <c r="I15" s="3">
        <v>2.0471815465352345</v>
      </c>
      <c r="K15" s="6">
        <v>45158</v>
      </c>
      <c r="L15" s="7">
        <v>1.2200000000000001E-2</v>
      </c>
    </row>
    <row r="16" spans="2:12" x14ac:dyDescent="0.25">
      <c r="B16" s="2">
        <v>11</v>
      </c>
      <c r="C16" s="3">
        <v>2.2383201996015711</v>
      </c>
      <c r="E16" s="2">
        <v>11</v>
      </c>
      <c r="F16" s="3">
        <v>1.2533593163265333</v>
      </c>
      <c r="H16" s="2">
        <v>11</v>
      </c>
      <c r="I16" s="3">
        <v>1.8</v>
      </c>
      <c r="K16" s="6">
        <v>45189</v>
      </c>
      <c r="L16" s="7">
        <v>1.0200000000000001E-2</v>
      </c>
    </row>
    <row r="17" spans="2:13" x14ac:dyDescent="0.25">
      <c r="B17" s="2">
        <v>12</v>
      </c>
      <c r="C17" s="3">
        <v>1.3019638293239693</v>
      </c>
      <c r="E17" s="2">
        <v>12</v>
      </c>
      <c r="F17" s="3">
        <v>1.8071635574022196</v>
      </c>
      <c r="H17" s="2">
        <v>12</v>
      </c>
      <c r="I17" s="4">
        <v>2.87</v>
      </c>
      <c r="K17" s="6">
        <v>45219</v>
      </c>
      <c r="L17" s="7">
        <v>1.12E-2</v>
      </c>
    </row>
    <row r="18" spans="2:13" x14ac:dyDescent="0.25">
      <c r="K18" s="6">
        <v>45250</v>
      </c>
      <c r="L18" s="7">
        <v>1.06E-2</v>
      </c>
    </row>
    <row r="19" spans="2:13" x14ac:dyDescent="0.25">
      <c r="B19">
        <v>2022</v>
      </c>
      <c r="E19" s="10">
        <v>2023</v>
      </c>
      <c r="H19" s="10">
        <v>2024</v>
      </c>
      <c r="K19" s="6">
        <v>45280</v>
      </c>
      <c r="L19" s="7">
        <v>1.8700000000000001E-2</v>
      </c>
    </row>
    <row r="20" spans="2:13" x14ac:dyDescent="0.25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45311</v>
      </c>
      <c r="L20" s="7">
        <v>3.3399999999999999E-2</v>
      </c>
    </row>
    <row r="21" spans="2:13" x14ac:dyDescent="0.25">
      <c r="B21" s="2">
        <v>1</v>
      </c>
      <c r="C21" s="3">
        <v>2.2200000000000002</v>
      </c>
      <c r="E21" s="2">
        <v>1</v>
      </c>
      <c r="F21" s="3">
        <v>2.33</v>
      </c>
      <c r="H21" s="2">
        <v>1</v>
      </c>
      <c r="I21" s="3">
        <v>3.34</v>
      </c>
      <c r="K21" s="6">
        <v>45342</v>
      </c>
      <c r="L21" s="7">
        <v>1.9099999999999999E-2</v>
      </c>
    </row>
    <row r="22" spans="2:13" x14ac:dyDescent="0.25">
      <c r="B22" s="2">
        <v>2</v>
      </c>
      <c r="C22" s="3">
        <v>2.4500000000000002</v>
      </c>
      <c r="E22" s="2">
        <v>2</v>
      </c>
      <c r="F22" s="3">
        <v>2.67</v>
      </c>
      <c r="H22" s="2">
        <v>2</v>
      </c>
      <c r="I22" s="3">
        <v>1.91</v>
      </c>
      <c r="K22" s="6">
        <v>45371</v>
      </c>
      <c r="L22" s="7">
        <v>1.95E-2</v>
      </c>
    </row>
    <row r="23" spans="2:13" x14ac:dyDescent="0.25">
      <c r="B23" s="2">
        <v>3</v>
      </c>
      <c r="C23" s="3">
        <v>2.23</v>
      </c>
      <c r="E23" s="2">
        <v>3</v>
      </c>
      <c r="F23" s="3">
        <v>2.02</v>
      </c>
      <c r="H23" s="2">
        <v>3</v>
      </c>
      <c r="I23" s="3">
        <v>1.95</v>
      </c>
      <c r="K23" s="6">
        <v>45402</v>
      </c>
      <c r="L23" s="7">
        <v>2.0400000000000001E-2</v>
      </c>
    </row>
    <row r="24" spans="2:13" x14ac:dyDescent="0.25">
      <c r="B24" s="2">
        <v>4</v>
      </c>
      <c r="C24" s="3">
        <v>2.29</v>
      </c>
      <c r="E24" s="2">
        <v>4</v>
      </c>
      <c r="F24" s="3">
        <v>1.74</v>
      </c>
      <c r="H24" s="2">
        <v>4</v>
      </c>
      <c r="I24" s="3">
        <v>2.04</v>
      </c>
      <c r="K24" s="6">
        <v>45436</v>
      </c>
      <c r="L24" s="7">
        <v>1.38E-2</v>
      </c>
    </row>
    <row r="25" spans="2:13" x14ac:dyDescent="0.25">
      <c r="B25" s="2">
        <v>5</v>
      </c>
      <c r="C25" s="3">
        <v>2.17</v>
      </c>
      <c r="E25" s="2">
        <v>5</v>
      </c>
      <c r="F25" s="3">
        <v>1.24</v>
      </c>
      <c r="H25" s="2">
        <v>5</v>
      </c>
      <c r="I25" s="3">
        <v>1.38</v>
      </c>
      <c r="K25" s="6">
        <v>45467</v>
      </c>
      <c r="L25" s="7">
        <v>1.78E-2</v>
      </c>
    </row>
    <row r="26" spans="2:13" x14ac:dyDescent="0.25">
      <c r="B26" s="2">
        <v>6</v>
      </c>
      <c r="C26" s="3">
        <v>0.98</v>
      </c>
      <c r="E26" s="2">
        <v>6</v>
      </c>
      <c r="F26" s="3">
        <v>0.78700000000000003</v>
      </c>
      <c r="H26" s="2">
        <v>6</v>
      </c>
      <c r="I26" s="3">
        <v>1.78</v>
      </c>
      <c r="K26" s="6">
        <v>45497</v>
      </c>
      <c r="L26" s="7">
        <v>1.0500000000000001E-2</v>
      </c>
    </row>
    <row r="27" spans="2:13" x14ac:dyDescent="0.25">
      <c r="B27" s="2">
        <v>7</v>
      </c>
      <c r="C27" s="3">
        <v>0.89</v>
      </c>
      <c r="E27" s="2">
        <v>7</v>
      </c>
      <c r="F27" s="3">
        <v>1.4</v>
      </c>
      <c r="H27" s="2">
        <v>7</v>
      </c>
      <c r="I27" s="3">
        <v>1.05</v>
      </c>
      <c r="K27" s="6">
        <v>45528</v>
      </c>
      <c r="L27" s="7">
        <v>1.1299999999999999E-2</v>
      </c>
    </row>
    <row r="28" spans="2:13" x14ac:dyDescent="0.25">
      <c r="B28" s="2">
        <v>8</v>
      </c>
      <c r="C28" s="3">
        <v>1.07</v>
      </c>
      <c r="E28" s="2">
        <v>8</v>
      </c>
      <c r="F28" s="3">
        <v>1.22</v>
      </c>
      <c r="H28" s="2">
        <v>8</v>
      </c>
      <c r="I28" s="3">
        <v>1.1299999999999999</v>
      </c>
      <c r="K28" s="6">
        <v>45559</v>
      </c>
      <c r="L28" s="7">
        <v>1.5900000000000001E-2</v>
      </c>
    </row>
    <row r="29" spans="2:13" x14ac:dyDescent="0.25">
      <c r="B29" s="2">
        <v>9</v>
      </c>
      <c r="C29" s="3">
        <v>1.85</v>
      </c>
      <c r="E29" s="2">
        <v>9</v>
      </c>
      <c r="F29" s="3">
        <v>1.02</v>
      </c>
      <c r="H29" s="2">
        <v>9</v>
      </c>
      <c r="I29" s="3">
        <v>1.59</v>
      </c>
      <c r="K29" s="6">
        <v>45589</v>
      </c>
      <c r="L29" s="7">
        <v>1.5100000000000001E-2</v>
      </c>
    </row>
    <row r="30" spans="2:13" x14ac:dyDescent="0.25">
      <c r="B30" s="2">
        <v>10</v>
      </c>
      <c r="C30" s="3">
        <v>1.55</v>
      </c>
      <c r="E30" s="2">
        <v>10</v>
      </c>
      <c r="F30" s="3">
        <v>1.1200000000000001</v>
      </c>
      <c r="H30" s="2">
        <v>10</v>
      </c>
      <c r="I30" s="3">
        <v>1.51</v>
      </c>
      <c r="K30" s="6">
        <v>45620</v>
      </c>
      <c r="L30" s="7">
        <v>1.83E-2</v>
      </c>
      <c r="M30" s="9"/>
    </row>
    <row r="31" spans="2:13" x14ac:dyDescent="0.25">
      <c r="B31" s="2">
        <v>11</v>
      </c>
      <c r="C31" s="3">
        <v>2.2000000000000002</v>
      </c>
      <c r="E31" s="2">
        <v>11</v>
      </c>
      <c r="F31" s="3">
        <v>1.06</v>
      </c>
      <c r="H31" s="2">
        <v>11</v>
      </c>
      <c r="I31" s="3">
        <v>1.83</v>
      </c>
    </row>
    <row r="32" spans="2:13" x14ac:dyDescent="0.25">
      <c r="B32" s="2">
        <v>12</v>
      </c>
      <c r="C32" s="4">
        <v>2.6</v>
      </c>
      <c r="E32" s="2">
        <v>12</v>
      </c>
      <c r="F32" s="4">
        <v>1.87</v>
      </c>
      <c r="H32" s="2">
        <v>12</v>
      </c>
      <c r="I32" s="4"/>
    </row>
    <row r="34" spans="11:13" hidden="1" x14ac:dyDescent="0.25">
      <c r="K34" t="s">
        <v>12</v>
      </c>
      <c r="L34" t="s">
        <v>13</v>
      </c>
    </row>
    <row r="35" spans="11:13" hidden="1" x14ac:dyDescent="0.25">
      <c r="M35" t="e">
        <f>ABS(((L35-K35)/K35)*100)</f>
        <v>#DIV/0!</v>
      </c>
    </row>
    <row r="36" spans="11:13" hidden="1" x14ac:dyDescent="0.25">
      <c r="M36" t="e">
        <f t="shared" ref="M36:M64" si="0">ABS(((L36-K36)/K36)*100)</f>
        <v>#DIV/0!</v>
      </c>
    </row>
    <row r="37" spans="11:13" hidden="1" x14ac:dyDescent="0.25">
      <c r="M37" t="e">
        <f t="shared" si="0"/>
        <v>#DIV/0!</v>
      </c>
    </row>
    <row r="38" spans="11:13" hidden="1" x14ac:dyDescent="0.25">
      <c r="M38" t="e">
        <f t="shared" si="0"/>
        <v>#DIV/0!</v>
      </c>
    </row>
    <row r="39" spans="11:13" hidden="1" x14ac:dyDescent="0.25">
      <c r="M39" t="e">
        <f t="shared" si="0"/>
        <v>#DIV/0!</v>
      </c>
    </row>
    <row r="40" spans="11:13" hidden="1" x14ac:dyDescent="0.25">
      <c r="M40" t="e">
        <f t="shared" si="0"/>
        <v>#DIV/0!</v>
      </c>
    </row>
    <row r="41" spans="11:13" hidden="1" x14ac:dyDescent="0.25">
      <c r="M41" t="e">
        <f t="shared" si="0"/>
        <v>#DIV/0!</v>
      </c>
    </row>
    <row r="42" spans="11:13" hidden="1" x14ac:dyDescent="0.25">
      <c r="M42" t="e">
        <f t="shared" si="0"/>
        <v>#DIV/0!</v>
      </c>
    </row>
    <row r="43" spans="11:13" hidden="1" x14ac:dyDescent="0.25">
      <c r="M43" t="e">
        <f t="shared" si="0"/>
        <v>#DIV/0!</v>
      </c>
    </row>
    <row r="44" spans="11:13" hidden="1" x14ac:dyDescent="0.25">
      <c r="M44" t="e">
        <f t="shared" si="0"/>
        <v>#DIV/0!</v>
      </c>
    </row>
    <row r="45" spans="11:13" hidden="1" x14ac:dyDescent="0.25">
      <c r="M45" t="e">
        <f t="shared" si="0"/>
        <v>#DIV/0!</v>
      </c>
    </row>
    <row r="46" spans="11:13" hidden="1" x14ac:dyDescent="0.25">
      <c r="M46" t="e">
        <f t="shared" si="0"/>
        <v>#DIV/0!</v>
      </c>
    </row>
    <row r="47" spans="11:13" hidden="1" x14ac:dyDescent="0.25">
      <c r="M47" t="e">
        <f t="shared" si="0"/>
        <v>#DIV/0!</v>
      </c>
    </row>
    <row r="48" spans="11:13" hidden="1" x14ac:dyDescent="0.25">
      <c r="M48" t="e">
        <f t="shared" si="0"/>
        <v>#DIV/0!</v>
      </c>
    </row>
    <row r="49" spans="13:13" hidden="1" x14ac:dyDescent="0.25">
      <c r="M49" t="e">
        <f t="shared" si="0"/>
        <v>#DIV/0!</v>
      </c>
    </row>
    <row r="50" spans="13:13" hidden="1" x14ac:dyDescent="0.25">
      <c r="M50" t="e">
        <f t="shared" si="0"/>
        <v>#DIV/0!</v>
      </c>
    </row>
    <row r="51" spans="13:13" hidden="1" x14ac:dyDescent="0.25">
      <c r="M51" t="e">
        <f t="shared" si="0"/>
        <v>#DIV/0!</v>
      </c>
    </row>
    <row r="52" spans="13:13" hidden="1" x14ac:dyDescent="0.25">
      <c r="M52" t="e">
        <f t="shared" si="0"/>
        <v>#DIV/0!</v>
      </c>
    </row>
    <row r="53" spans="13:13" hidden="1" x14ac:dyDescent="0.25">
      <c r="M53" t="e">
        <f t="shared" si="0"/>
        <v>#DIV/0!</v>
      </c>
    </row>
    <row r="54" spans="13:13" hidden="1" x14ac:dyDescent="0.25">
      <c r="M54" t="e">
        <f t="shared" si="0"/>
        <v>#DIV/0!</v>
      </c>
    </row>
    <row r="55" spans="13:13" hidden="1" x14ac:dyDescent="0.25">
      <c r="M55" t="e">
        <f t="shared" si="0"/>
        <v>#DIV/0!</v>
      </c>
    </row>
    <row r="56" spans="13:13" hidden="1" x14ac:dyDescent="0.25">
      <c r="M56" t="e">
        <f t="shared" si="0"/>
        <v>#DIV/0!</v>
      </c>
    </row>
    <row r="57" spans="13:13" hidden="1" x14ac:dyDescent="0.25">
      <c r="M57" t="e">
        <f t="shared" si="0"/>
        <v>#DIV/0!</v>
      </c>
    </row>
    <row r="58" spans="13:13" hidden="1" x14ac:dyDescent="0.25">
      <c r="M58" t="e">
        <f t="shared" si="0"/>
        <v>#DIV/0!</v>
      </c>
    </row>
    <row r="59" spans="13:13" hidden="1" x14ac:dyDescent="0.25">
      <c r="M59" t="e">
        <f t="shared" si="0"/>
        <v>#DIV/0!</v>
      </c>
    </row>
    <row r="60" spans="13:13" hidden="1" x14ac:dyDescent="0.25">
      <c r="M60" t="e">
        <f t="shared" si="0"/>
        <v>#DIV/0!</v>
      </c>
    </row>
    <row r="61" spans="13:13" hidden="1" x14ac:dyDescent="0.25">
      <c r="M61" t="e">
        <f t="shared" si="0"/>
        <v>#DIV/0!</v>
      </c>
    </row>
    <row r="62" spans="13:13" hidden="1" x14ac:dyDescent="0.25">
      <c r="M62" t="e">
        <f t="shared" si="0"/>
        <v>#DIV/0!</v>
      </c>
    </row>
    <row r="63" spans="13:13" hidden="1" x14ac:dyDescent="0.25">
      <c r="M63" t="e">
        <f t="shared" si="0"/>
        <v>#DIV/0!</v>
      </c>
    </row>
    <row r="64" spans="13:13" hidden="1" x14ac:dyDescent="0.25">
      <c r="M64" t="e">
        <f t="shared" si="0"/>
        <v>#DIV/0!</v>
      </c>
    </row>
    <row r="65" spans="10:13" hidden="1" x14ac:dyDescent="0.25"/>
    <row r="66" spans="10:13" hidden="1" x14ac:dyDescent="0.25"/>
    <row r="67" spans="10:13" hidden="1" x14ac:dyDescent="0.25"/>
    <row r="68" spans="10:13" hidden="1" x14ac:dyDescent="0.25">
      <c r="J68" t="s">
        <v>14</v>
      </c>
      <c r="M68" s="11" t="e">
        <f>AVERAGE(M35:M64)</f>
        <v>#DIV/0!</v>
      </c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2024-12-05T17:37:53Z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